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szymanek\Documents\Przed BZPP\e-administracja w oczach\2012\Wyniki\Ostateczne\"/>
    </mc:Choice>
  </mc:AlternateContent>
  <bookViews>
    <workbookView xWindow="600" yWindow="528" windowWidth="19800" windowHeight="7680"/>
  </bookViews>
  <sheets>
    <sheet name="P1" sheetId="1" r:id="rId1"/>
    <sheet name="P2" sheetId="2" r:id="rId2"/>
    <sheet name="P3" sheetId="3" r:id="rId3"/>
    <sheet name="P4" sheetId="5" r:id="rId4"/>
    <sheet name="P5" sheetId="6" r:id="rId5"/>
    <sheet name="P6" sheetId="7" r:id="rId6"/>
    <sheet name="P7" sheetId="8" r:id="rId7"/>
    <sheet name="P8" sheetId="9" r:id="rId8"/>
    <sheet name="P9" sheetId="10" r:id="rId9"/>
    <sheet name="P10" sheetId="12" r:id="rId10"/>
    <sheet name="P11" sheetId="13" r:id="rId11"/>
    <sheet name="P12" sheetId="14" r:id="rId12"/>
    <sheet name="P13" sheetId="15" r:id="rId13"/>
    <sheet name="P14" sheetId="16" r:id="rId14"/>
    <sheet name="P15" sheetId="17" r:id="rId15"/>
    <sheet name="P16" sheetId="18" r:id="rId16"/>
    <sheet name="P17" sheetId="19" r:id="rId17"/>
    <sheet name="PODSUMOWANIE" sheetId="20" r:id="rId18"/>
  </sheets>
  <calcPr calcId="152511"/>
</workbook>
</file>

<file path=xl/calcChain.xml><?xml version="1.0" encoding="utf-8"?>
<calcChain xmlns="http://schemas.openxmlformats.org/spreadsheetml/2006/main">
  <c r="DU45" i="17" l="1"/>
  <c r="DU44" i="17"/>
  <c r="DU43" i="17"/>
  <c r="DU42" i="17"/>
  <c r="DU41" i="17"/>
  <c r="DU40" i="17"/>
  <c r="DR45" i="17"/>
  <c r="DR44" i="17"/>
  <c r="DR43" i="17"/>
  <c r="DR42" i="17"/>
  <c r="DR41" i="17"/>
  <c r="DR40" i="17"/>
  <c r="DU83" i="16"/>
  <c r="DU82" i="16"/>
  <c r="DU81" i="16"/>
  <c r="DU80" i="16"/>
  <c r="DU79" i="16"/>
  <c r="DU78" i="16"/>
  <c r="DU77" i="16"/>
  <c r="DU76" i="16"/>
  <c r="DU75" i="16"/>
  <c r="DU74" i="16"/>
  <c r="DR83" i="16"/>
  <c r="DR82" i="16"/>
  <c r="DR81" i="16"/>
  <c r="DR80" i="16"/>
  <c r="DR79" i="16"/>
  <c r="DR78" i="16"/>
  <c r="DR77" i="16"/>
  <c r="DR76" i="16"/>
  <c r="DR75" i="16"/>
  <c r="DR74" i="16"/>
  <c r="DU59" i="12"/>
  <c r="DU58" i="12"/>
  <c r="DU57" i="12"/>
  <c r="DU56" i="12"/>
  <c r="DU55" i="12"/>
  <c r="DU54" i="12"/>
  <c r="DU53" i="12"/>
  <c r="DU52" i="12"/>
  <c r="DR59" i="12"/>
  <c r="DR58" i="12"/>
  <c r="DR57" i="12"/>
  <c r="DR56" i="12"/>
  <c r="DR55" i="12"/>
  <c r="DR54" i="12"/>
  <c r="DR53" i="12"/>
  <c r="DR52" i="12"/>
  <c r="DU9" i="9"/>
  <c r="DT9" i="9"/>
  <c r="DS9" i="9"/>
  <c r="DR9" i="9"/>
  <c r="DQ9" i="9"/>
  <c r="DP9" i="9"/>
  <c r="DX87" i="1"/>
  <c r="DX86" i="1"/>
  <c r="DX85" i="1"/>
  <c r="DX84" i="1"/>
  <c r="DX83" i="1"/>
  <c r="DX82" i="1"/>
  <c r="DX81" i="1"/>
  <c r="DX80" i="1"/>
  <c r="DX79" i="1"/>
  <c r="DX78" i="1"/>
  <c r="DX77" i="1"/>
  <c r="DX76" i="1"/>
  <c r="EA87" i="1"/>
  <c r="EA86" i="1"/>
  <c r="EA85" i="1"/>
  <c r="EA84" i="1"/>
  <c r="EA83" i="1"/>
  <c r="EA82" i="1"/>
  <c r="EA81" i="1"/>
  <c r="EA80" i="1"/>
  <c r="EA79" i="1"/>
  <c r="EA78" i="1"/>
  <c r="EA77" i="1"/>
  <c r="EA76" i="1"/>
  <c r="DU27" i="7"/>
  <c r="DU26" i="7"/>
  <c r="DU25" i="7"/>
  <c r="DR27" i="7"/>
  <c r="DR26" i="7"/>
  <c r="DR25" i="7"/>
  <c r="DU23" i="2"/>
  <c r="DT23" i="2"/>
  <c r="DS23" i="2"/>
  <c r="DR23" i="2"/>
  <c r="DQ23" i="2"/>
  <c r="DP23" i="2"/>
  <c r="DU87" i="1"/>
  <c r="DU86" i="1"/>
  <c r="DU85" i="1"/>
  <c r="DU84" i="1"/>
  <c r="DU83" i="1"/>
  <c r="DU82" i="1"/>
  <c r="DU81" i="1"/>
  <c r="DU80" i="1"/>
  <c r="DU79" i="1"/>
  <c r="DU78" i="1"/>
  <c r="DU77" i="1"/>
  <c r="DU76" i="1"/>
  <c r="DR87" i="1"/>
  <c r="DR86" i="1"/>
  <c r="DR85" i="1"/>
  <c r="DR84" i="1"/>
  <c r="DR83" i="1"/>
  <c r="DR82" i="1"/>
  <c r="DR81" i="1"/>
  <c r="DR80" i="1"/>
  <c r="DR79" i="1"/>
  <c r="DR78" i="1"/>
  <c r="DR77" i="1"/>
  <c r="DR76" i="1"/>
  <c r="DU75" i="1"/>
  <c r="DT75" i="1"/>
  <c r="DS75" i="1"/>
  <c r="DR75" i="1"/>
  <c r="DQ75" i="1"/>
  <c r="DP75" i="1"/>
  <c r="DU69" i="1"/>
  <c r="DT69" i="1"/>
  <c r="DS69" i="1"/>
  <c r="DR69" i="1"/>
  <c r="DQ69" i="1"/>
  <c r="DP69" i="1"/>
  <c r="DU63" i="1"/>
  <c r="DT63" i="1"/>
  <c r="DS63" i="1"/>
  <c r="DR63" i="1"/>
  <c r="DQ63" i="1"/>
  <c r="DP63" i="1"/>
  <c r="DU57" i="1"/>
  <c r="DT57" i="1"/>
  <c r="DS57" i="1"/>
  <c r="DR57" i="1"/>
  <c r="DQ57" i="1"/>
  <c r="DP57" i="1"/>
  <c r="DU51" i="1"/>
  <c r="DT51" i="1"/>
  <c r="DS51" i="1"/>
  <c r="DR51" i="1"/>
  <c r="DQ51" i="1"/>
  <c r="DP51" i="1"/>
  <c r="DU45" i="1"/>
  <c r="DT45" i="1"/>
  <c r="DS45" i="1"/>
  <c r="DR45" i="1"/>
  <c r="DQ45" i="1"/>
  <c r="DP45" i="1"/>
  <c r="DU39" i="1"/>
  <c r="DT39" i="1"/>
  <c r="DS39" i="1"/>
  <c r="DR39" i="1"/>
  <c r="DQ39" i="1"/>
  <c r="DP39" i="1"/>
  <c r="DU33" i="1"/>
  <c r="DT33" i="1"/>
  <c r="DS33" i="1"/>
  <c r="DR33" i="1"/>
  <c r="DQ33" i="1"/>
  <c r="DP33" i="1"/>
  <c r="DU27" i="1"/>
  <c r="DT27" i="1"/>
  <c r="DS27" i="1"/>
  <c r="DR27" i="1"/>
  <c r="DQ27" i="1"/>
  <c r="DP27" i="1"/>
  <c r="DU21" i="1"/>
  <c r="DT21" i="1"/>
  <c r="DS21" i="1"/>
  <c r="DR21" i="1"/>
  <c r="DQ21" i="1"/>
  <c r="DP21" i="1"/>
  <c r="DU15" i="1"/>
  <c r="DT15" i="1"/>
  <c r="DS15" i="1"/>
  <c r="DR15" i="1"/>
  <c r="DQ15" i="1"/>
  <c r="DP15" i="1"/>
  <c r="DP9" i="1"/>
  <c r="DQ9" i="1"/>
  <c r="DR9" i="1"/>
  <c r="DS9" i="1"/>
  <c r="DT9" i="1"/>
  <c r="DU9" i="1"/>
  <c r="E25" i="7"/>
  <c r="EM45" i="17"/>
  <c r="EM44" i="17"/>
  <c r="EM43" i="17"/>
  <c r="EM42" i="17"/>
  <c r="EM41" i="17"/>
  <c r="EM40" i="17"/>
  <c r="EJ45" i="17"/>
  <c r="EJ44" i="17"/>
  <c r="EJ43" i="17"/>
  <c r="EJ42" i="17"/>
  <c r="EJ41" i="17"/>
  <c r="EJ40" i="17"/>
  <c r="EG45" i="17"/>
  <c r="EG44" i="17"/>
  <c r="EG43" i="17"/>
  <c r="EG42" i="17"/>
  <c r="EG41" i="17"/>
  <c r="EG40" i="17"/>
  <c r="ED45" i="17"/>
  <c r="ED44" i="17"/>
  <c r="ED43" i="17"/>
  <c r="ED42" i="17"/>
  <c r="ED41" i="17"/>
  <c r="ED40" i="17"/>
  <c r="EA45" i="17"/>
  <c r="EA44" i="17"/>
  <c r="EA43" i="17"/>
  <c r="EA42" i="17"/>
  <c r="EA41" i="17"/>
  <c r="EA40" i="17"/>
  <c r="DX45" i="17"/>
  <c r="DX44" i="17"/>
  <c r="DX43" i="17"/>
  <c r="DX42" i="17"/>
  <c r="DX41" i="17"/>
  <c r="DX40" i="17"/>
  <c r="DO45" i="17"/>
  <c r="DO44" i="17"/>
  <c r="DO43" i="17"/>
  <c r="DO42" i="17"/>
  <c r="DO41" i="17"/>
  <c r="DO40" i="17"/>
  <c r="DL45" i="17"/>
  <c r="DL44" i="17"/>
  <c r="DL43" i="17"/>
  <c r="DL42" i="17"/>
  <c r="DL41" i="17"/>
  <c r="DL40" i="17"/>
  <c r="DI45" i="17"/>
  <c r="DI44" i="17"/>
  <c r="DI43" i="17"/>
  <c r="DI42" i="17"/>
  <c r="DI41" i="17"/>
  <c r="DI40" i="17"/>
  <c r="DF45" i="17"/>
  <c r="DF44" i="17"/>
  <c r="DF43" i="17"/>
  <c r="DF42" i="17"/>
  <c r="DF41" i="17"/>
  <c r="DF40" i="17"/>
  <c r="DC45" i="17"/>
  <c r="DC44" i="17"/>
  <c r="DC43" i="17"/>
  <c r="DC42" i="17"/>
  <c r="DC41" i="17"/>
  <c r="DC40" i="17"/>
  <c r="CZ45" i="17"/>
  <c r="CZ44" i="17"/>
  <c r="CZ43" i="17"/>
  <c r="CZ42" i="17"/>
  <c r="CZ41" i="17"/>
  <c r="CZ40" i="17"/>
  <c r="CW45" i="17"/>
  <c r="CW44" i="17"/>
  <c r="CW43" i="17"/>
  <c r="CW42" i="17"/>
  <c r="CW41" i="17"/>
  <c r="CW40" i="17"/>
  <c r="CT45" i="17"/>
  <c r="CT44" i="17"/>
  <c r="CT43" i="17"/>
  <c r="CT42" i="17"/>
  <c r="CT41" i="17"/>
  <c r="CT40" i="17"/>
  <c r="CQ45" i="17"/>
  <c r="CQ44" i="17"/>
  <c r="CQ43" i="17"/>
  <c r="CQ42" i="17"/>
  <c r="CQ41" i="17"/>
  <c r="CQ40" i="17"/>
  <c r="CN45" i="17"/>
  <c r="CN44" i="17"/>
  <c r="CN43" i="17"/>
  <c r="CN42" i="17"/>
  <c r="CN41" i="17"/>
  <c r="CN40" i="17"/>
  <c r="CK45" i="17"/>
  <c r="CK44" i="17"/>
  <c r="CK43" i="17"/>
  <c r="CK42" i="17"/>
  <c r="CK41" i="17"/>
  <c r="CK40" i="17"/>
  <c r="CH45" i="17"/>
  <c r="CH44" i="17"/>
  <c r="CH43" i="17"/>
  <c r="CH42" i="17"/>
  <c r="CH41" i="17"/>
  <c r="CH40" i="17"/>
  <c r="CE45" i="17"/>
  <c r="CE44" i="17"/>
  <c r="CE43" i="17"/>
  <c r="CE42" i="17"/>
  <c r="CE41" i="17"/>
  <c r="CE40" i="17"/>
  <c r="CB45" i="17"/>
  <c r="CB44" i="17"/>
  <c r="CB43" i="17"/>
  <c r="CB42" i="17"/>
  <c r="CB41" i="17"/>
  <c r="CB40" i="17"/>
  <c r="BY45" i="17"/>
  <c r="BY44" i="17"/>
  <c r="BY43" i="17"/>
  <c r="BY42" i="17"/>
  <c r="BY41" i="17"/>
  <c r="BY40" i="17"/>
  <c r="BV45" i="17"/>
  <c r="BV44" i="17"/>
  <c r="BV43" i="17"/>
  <c r="BV42" i="17"/>
  <c r="BV41" i="17"/>
  <c r="BV40" i="17"/>
  <c r="BS45" i="17"/>
  <c r="BS44" i="17"/>
  <c r="BS43" i="17"/>
  <c r="BS42" i="17"/>
  <c r="BS41" i="17"/>
  <c r="BS40" i="17"/>
  <c r="BP45" i="17"/>
  <c r="BP44" i="17"/>
  <c r="BP43" i="17"/>
  <c r="BP42" i="17"/>
  <c r="BP41" i="17"/>
  <c r="BP40" i="17"/>
  <c r="BM45" i="17"/>
  <c r="BM44" i="17"/>
  <c r="BM43" i="17"/>
  <c r="BM42" i="17"/>
  <c r="BM41" i="17"/>
  <c r="BM40" i="17"/>
  <c r="BJ45" i="17"/>
  <c r="BJ44" i="17"/>
  <c r="BJ43" i="17"/>
  <c r="BJ42" i="17"/>
  <c r="BJ41" i="17"/>
  <c r="BJ40" i="17"/>
  <c r="BG45" i="17"/>
  <c r="BG44" i="17"/>
  <c r="BG43" i="17"/>
  <c r="BG42" i="17"/>
  <c r="BG41" i="17"/>
  <c r="BG40" i="17"/>
  <c r="BD45" i="17"/>
  <c r="BD44" i="17"/>
  <c r="BD43" i="17"/>
  <c r="BD42" i="17"/>
  <c r="BD41" i="17"/>
  <c r="BD40" i="17"/>
  <c r="BA45" i="17"/>
  <c r="BA44" i="17"/>
  <c r="BA43" i="17"/>
  <c r="BA42" i="17"/>
  <c r="BA41" i="17"/>
  <c r="BA40" i="17"/>
  <c r="AX45" i="17"/>
  <c r="AX44" i="17"/>
  <c r="AX43" i="17"/>
  <c r="AX42" i="17"/>
  <c r="AX41" i="17"/>
  <c r="AX40" i="17"/>
  <c r="AU45" i="17"/>
  <c r="AU44" i="17"/>
  <c r="AU43" i="17"/>
  <c r="AU42" i="17"/>
  <c r="AU41" i="17"/>
  <c r="AU40" i="17"/>
  <c r="AR45" i="17"/>
  <c r="AR44" i="17"/>
  <c r="AR43" i="17"/>
  <c r="AR42" i="17"/>
  <c r="AR41" i="17"/>
  <c r="AR40" i="17"/>
  <c r="AO45" i="17"/>
  <c r="AO44" i="17"/>
  <c r="AO43" i="17"/>
  <c r="AO42" i="17"/>
  <c r="AO41" i="17"/>
  <c r="AO40" i="17"/>
  <c r="AL45" i="17"/>
  <c r="AL44" i="17"/>
  <c r="AL43" i="17"/>
  <c r="AL42" i="17"/>
  <c r="AL41" i="17"/>
  <c r="AL40" i="17"/>
  <c r="AI45" i="17"/>
  <c r="AI44" i="17"/>
  <c r="AI43" i="17"/>
  <c r="AI42" i="17"/>
  <c r="AI41" i="17"/>
  <c r="AI40" i="17"/>
  <c r="AF45" i="17"/>
  <c r="AF44" i="17"/>
  <c r="AF43" i="17"/>
  <c r="AF42" i="17"/>
  <c r="AF41" i="17"/>
  <c r="AF40" i="17"/>
  <c r="AC45" i="17"/>
  <c r="AC44" i="17"/>
  <c r="AC43" i="17"/>
  <c r="AC42" i="17"/>
  <c r="AC41" i="17"/>
  <c r="AC40" i="17"/>
  <c r="Z45" i="17"/>
  <c r="Z44" i="17"/>
  <c r="Z43" i="17"/>
  <c r="Z42" i="17"/>
  <c r="Z41" i="17"/>
  <c r="Z40" i="17"/>
  <c r="W45" i="17"/>
  <c r="W44" i="17"/>
  <c r="W43" i="17"/>
  <c r="W42" i="17"/>
  <c r="W41" i="17"/>
  <c r="W40" i="17"/>
  <c r="T45" i="17"/>
  <c r="T44" i="17"/>
  <c r="T43" i="17"/>
  <c r="T42" i="17"/>
  <c r="T41" i="17"/>
  <c r="T40" i="17"/>
  <c r="Q45" i="17"/>
  <c r="Q44" i="17"/>
  <c r="Q43" i="17"/>
  <c r="Q42" i="17"/>
  <c r="Q41" i="17"/>
  <c r="Q40" i="17"/>
  <c r="N45" i="17"/>
  <c r="N44" i="17"/>
  <c r="N43" i="17"/>
  <c r="N42" i="17"/>
  <c r="N41" i="17"/>
  <c r="N40" i="17"/>
  <c r="K45" i="17"/>
  <c r="K44" i="17"/>
  <c r="K43" i="17"/>
  <c r="K42" i="17"/>
  <c r="K41" i="17"/>
  <c r="K40" i="17"/>
  <c r="H45" i="17"/>
  <c r="H44" i="17"/>
  <c r="H43" i="17"/>
  <c r="H42" i="17"/>
  <c r="H41" i="17"/>
  <c r="H40" i="17"/>
  <c r="E45" i="17"/>
  <c r="E44" i="17"/>
  <c r="E43" i="17"/>
  <c r="E42" i="17"/>
  <c r="E41" i="17"/>
  <c r="E40" i="17"/>
  <c r="EM83" i="16"/>
  <c r="EM82" i="16"/>
  <c r="EM81" i="16"/>
  <c r="EM80" i="16"/>
  <c r="EM79" i="16"/>
  <c r="EM78" i="16"/>
  <c r="EM77" i="16"/>
  <c r="EM76" i="16"/>
  <c r="EM75" i="16"/>
  <c r="EM74" i="16"/>
  <c r="EJ83" i="16"/>
  <c r="EJ82" i="16"/>
  <c r="EJ81" i="16"/>
  <c r="EJ80" i="16"/>
  <c r="EJ79" i="16"/>
  <c r="EJ78" i="16"/>
  <c r="EJ77" i="16"/>
  <c r="EJ76" i="16"/>
  <c r="EJ75" i="16"/>
  <c r="EJ74" i="16"/>
  <c r="EG83" i="16"/>
  <c r="EG82" i="16"/>
  <c r="EG81" i="16"/>
  <c r="EG80" i="16"/>
  <c r="EG79" i="16"/>
  <c r="EG78" i="16"/>
  <c r="EG77" i="16"/>
  <c r="EG76" i="16"/>
  <c r="EG75" i="16"/>
  <c r="EG74" i="16"/>
  <c r="ED83" i="16"/>
  <c r="ED82" i="16"/>
  <c r="ED81" i="16"/>
  <c r="ED80" i="16"/>
  <c r="ED79" i="16"/>
  <c r="ED78" i="16"/>
  <c r="ED77" i="16"/>
  <c r="ED76" i="16"/>
  <c r="ED75" i="16"/>
  <c r="ED74" i="16"/>
  <c r="EA83" i="16"/>
  <c r="EA82" i="16"/>
  <c r="EA81" i="16"/>
  <c r="EA80" i="16"/>
  <c r="EA79" i="16"/>
  <c r="EA78" i="16"/>
  <c r="EA77" i="16"/>
  <c r="EA76" i="16"/>
  <c r="EA75" i="16"/>
  <c r="EA74" i="16"/>
  <c r="DX83" i="16"/>
  <c r="DX82" i="16"/>
  <c r="DX81" i="16"/>
  <c r="DX80" i="16"/>
  <c r="DX79" i="16"/>
  <c r="DX78" i="16"/>
  <c r="DX77" i="16"/>
  <c r="DX76" i="16"/>
  <c r="DX75" i="16"/>
  <c r="DX74" i="16"/>
  <c r="DO83" i="16"/>
  <c r="DO82" i="16"/>
  <c r="DO81" i="16"/>
  <c r="DO80" i="16"/>
  <c r="DO79" i="16"/>
  <c r="DO78" i="16"/>
  <c r="DO77" i="16"/>
  <c r="DO76" i="16"/>
  <c r="DO75" i="16"/>
  <c r="DO74" i="16"/>
  <c r="DL83" i="16"/>
  <c r="DL82" i="16"/>
  <c r="DL81" i="16"/>
  <c r="DL80" i="16"/>
  <c r="DL79" i="16"/>
  <c r="DL78" i="16"/>
  <c r="DL77" i="16"/>
  <c r="DL76" i="16"/>
  <c r="DL75" i="16"/>
  <c r="DL74" i="16"/>
  <c r="DI83" i="16"/>
  <c r="DI82" i="16"/>
  <c r="DI81" i="16"/>
  <c r="DI80" i="16"/>
  <c r="DI79" i="16"/>
  <c r="DI78" i="16"/>
  <c r="DI77" i="16"/>
  <c r="DI76" i="16"/>
  <c r="DI75" i="16"/>
  <c r="DI74" i="16"/>
  <c r="DF83" i="16"/>
  <c r="DF82" i="16"/>
  <c r="DF81" i="16"/>
  <c r="DF80" i="16"/>
  <c r="DF79" i="16"/>
  <c r="DF78" i="16"/>
  <c r="DF77" i="16"/>
  <c r="DF76" i="16"/>
  <c r="DF75" i="16"/>
  <c r="DF74" i="16"/>
  <c r="DC83" i="16"/>
  <c r="DC82" i="16"/>
  <c r="DC81" i="16"/>
  <c r="DC80" i="16"/>
  <c r="DC79" i="16"/>
  <c r="DC78" i="16"/>
  <c r="DC77" i="16"/>
  <c r="DC76" i="16"/>
  <c r="DC75" i="16"/>
  <c r="DC74" i="16"/>
  <c r="CZ83" i="16"/>
  <c r="CZ82" i="16"/>
  <c r="CZ81" i="16"/>
  <c r="CZ80" i="16"/>
  <c r="CZ79" i="16"/>
  <c r="CZ78" i="16"/>
  <c r="CZ77" i="16"/>
  <c r="CZ76" i="16"/>
  <c r="CZ75" i="16"/>
  <c r="CZ74" i="16"/>
  <c r="CW83" i="16"/>
  <c r="CW82" i="16"/>
  <c r="CW81" i="16"/>
  <c r="CW80" i="16"/>
  <c r="CW79" i="16"/>
  <c r="CW78" i="16"/>
  <c r="CW77" i="16"/>
  <c r="CW76" i="16"/>
  <c r="CW75" i="16"/>
  <c r="CW74" i="16"/>
  <c r="CT83" i="16"/>
  <c r="CT82" i="16"/>
  <c r="CT81" i="16"/>
  <c r="CT80" i="16"/>
  <c r="CT79" i="16"/>
  <c r="CT78" i="16"/>
  <c r="CT77" i="16"/>
  <c r="CT76" i="16"/>
  <c r="CT75" i="16"/>
  <c r="CT74" i="16"/>
  <c r="CQ83" i="16"/>
  <c r="CQ82" i="16"/>
  <c r="CQ81" i="16"/>
  <c r="CQ80" i="16"/>
  <c r="CQ79" i="16"/>
  <c r="CQ78" i="16"/>
  <c r="CQ77" i="16"/>
  <c r="CQ76" i="16"/>
  <c r="CQ75" i="16"/>
  <c r="CQ74" i="16"/>
  <c r="CN83" i="16"/>
  <c r="CN82" i="16"/>
  <c r="CN81" i="16"/>
  <c r="CN80" i="16"/>
  <c r="CN79" i="16"/>
  <c r="CN78" i="16"/>
  <c r="CN77" i="16"/>
  <c r="CN76" i="16"/>
  <c r="CN75" i="16"/>
  <c r="CN74" i="16"/>
  <c r="CK83" i="16"/>
  <c r="CK82" i="16"/>
  <c r="CK81" i="16"/>
  <c r="CK80" i="16"/>
  <c r="CK79" i="16"/>
  <c r="CK78" i="16"/>
  <c r="CK77" i="16"/>
  <c r="CK76" i="16"/>
  <c r="CK75" i="16"/>
  <c r="CK74" i="16"/>
  <c r="CH83" i="16"/>
  <c r="CH82" i="16"/>
  <c r="CH81" i="16"/>
  <c r="CH80" i="16"/>
  <c r="CH79" i="16"/>
  <c r="CH78" i="16"/>
  <c r="CH77" i="16"/>
  <c r="CH76" i="16"/>
  <c r="CH75" i="16"/>
  <c r="CH74" i="16"/>
  <c r="CE83" i="16"/>
  <c r="CE82" i="16"/>
  <c r="CE81" i="16"/>
  <c r="CE80" i="16"/>
  <c r="CE79" i="16"/>
  <c r="CE78" i="16"/>
  <c r="CE77" i="16"/>
  <c r="CE76" i="16"/>
  <c r="CE75" i="16"/>
  <c r="CE74" i="16"/>
  <c r="CB83" i="16"/>
  <c r="CB82" i="16"/>
  <c r="CB81" i="16"/>
  <c r="CB80" i="16"/>
  <c r="CB79" i="16"/>
  <c r="CB78" i="16"/>
  <c r="CB77" i="16"/>
  <c r="CB76" i="16"/>
  <c r="CB75" i="16"/>
  <c r="CB74" i="16"/>
  <c r="BY83" i="16"/>
  <c r="BY82" i="16"/>
  <c r="BY81" i="16"/>
  <c r="BY80" i="16"/>
  <c r="BY79" i="16"/>
  <c r="BY78" i="16"/>
  <c r="BY77" i="16"/>
  <c r="BY76" i="16"/>
  <c r="BY75" i="16"/>
  <c r="BY74" i="16"/>
  <c r="BV83" i="16"/>
  <c r="BV82" i="16"/>
  <c r="BV81" i="16"/>
  <c r="BV80" i="16"/>
  <c r="BV79" i="16"/>
  <c r="BV78" i="16"/>
  <c r="BV77" i="16"/>
  <c r="BV76" i="16"/>
  <c r="BV75" i="16"/>
  <c r="BV74" i="16"/>
  <c r="BS83" i="16"/>
  <c r="BS82" i="16"/>
  <c r="BS81" i="16"/>
  <c r="BS80" i="16"/>
  <c r="BS79" i="16"/>
  <c r="BS78" i="16"/>
  <c r="BS77" i="16"/>
  <c r="BS76" i="16"/>
  <c r="BS75" i="16"/>
  <c r="BS74" i="16"/>
  <c r="BP83" i="16"/>
  <c r="BP82" i="16"/>
  <c r="BP81" i="16"/>
  <c r="BP80" i="16"/>
  <c r="BP79" i="16"/>
  <c r="BP78" i="16"/>
  <c r="BP77" i="16"/>
  <c r="BP76" i="16"/>
  <c r="BP75" i="16"/>
  <c r="BP74" i="16"/>
  <c r="BM83" i="16"/>
  <c r="BM82" i="16"/>
  <c r="BM81" i="16"/>
  <c r="BM80" i="16"/>
  <c r="BM79" i="16"/>
  <c r="BM78" i="16"/>
  <c r="BM77" i="16"/>
  <c r="BM76" i="16"/>
  <c r="BM75" i="16"/>
  <c r="BM74" i="16"/>
  <c r="BJ83" i="16"/>
  <c r="BJ82" i="16"/>
  <c r="BJ81" i="16"/>
  <c r="BJ80" i="16"/>
  <c r="BJ79" i="16"/>
  <c r="BJ78" i="16"/>
  <c r="BJ77" i="16"/>
  <c r="BJ76" i="16"/>
  <c r="BJ75" i="16"/>
  <c r="BJ74" i="16"/>
  <c r="BG83" i="16"/>
  <c r="BG82" i="16"/>
  <c r="BG81" i="16"/>
  <c r="BG80" i="16"/>
  <c r="BG79" i="16"/>
  <c r="BG78" i="16"/>
  <c r="BG77" i="16"/>
  <c r="BG76" i="16"/>
  <c r="BG75" i="16"/>
  <c r="BG74" i="16"/>
  <c r="BD83" i="16"/>
  <c r="BD82" i="16"/>
  <c r="BD81" i="16"/>
  <c r="BD80" i="16"/>
  <c r="BD79" i="16"/>
  <c r="BD78" i="16"/>
  <c r="BD77" i="16"/>
  <c r="BD76" i="16"/>
  <c r="BD75" i="16"/>
  <c r="BD74" i="16"/>
  <c r="BA83" i="16"/>
  <c r="BA82" i="16"/>
  <c r="BA81" i="16"/>
  <c r="BA80" i="16"/>
  <c r="BA79" i="16"/>
  <c r="BA78" i="16"/>
  <c r="BA77" i="16"/>
  <c r="BA76" i="16"/>
  <c r="BA75" i="16"/>
  <c r="BA74" i="16"/>
  <c r="AX83" i="16"/>
  <c r="AX82" i="16"/>
  <c r="AX81" i="16"/>
  <c r="AX80" i="16"/>
  <c r="AX79" i="16"/>
  <c r="AX78" i="16"/>
  <c r="AX77" i="16"/>
  <c r="AX76" i="16"/>
  <c r="AX75" i="16"/>
  <c r="AX74" i="16"/>
  <c r="AU83" i="16"/>
  <c r="AU82" i="16"/>
  <c r="AU81" i="16"/>
  <c r="AU80" i="16"/>
  <c r="AU79" i="16"/>
  <c r="AU78" i="16"/>
  <c r="AU77" i="16"/>
  <c r="AU76" i="16"/>
  <c r="AU75" i="16"/>
  <c r="AU74" i="16"/>
  <c r="AR83" i="16"/>
  <c r="AR82" i="16"/>
  <c r="AR81" i="16"/>
  <c r="AR80" i="16"/>
  <c r="AR79" i="16"/>
  <c r="AR78" i="16"/>
  <c r="AR77" i="16"/>
  <c r="AR76" i="16"/>
  <c r="AR75" i="16"/>
  <c r="AR74" i="16"/>
  <c r="AO83" i="16"/>
  <c r="AO82" i="16"/>
  <c r="AO81" i="16"/>
  <c r="AO80" i="16"/>
  <c r="AO79" i="16"/>
  <c r="AO78" i="16"/>
  <c r="AO77" i="16"/>
  <c r="AO76" i="16"/>
  <c r="AO75" i="16"/>
  <c r="AO74" i="16"/>
  <c r="AL83" i="16"/>
  <c r="AL82" i="16"/>
  <c r="AL81" i="16"/>
  <c r="AL80" i="16"/>
  <c r="AL79" i="16"/>
  <c r="AL78" i="16"/>
  <c r="AL77" i="16"/>
  <c r="AL76" i="16"/>
  <c r="AL75" i="16"/>
  <c r="AL74" i="16"/>
  <c r="AI83" i="16"/>
  <c r="AI82" i="16"/>
  <c r="AI81" i="16"/>
  <c r="AI80" i="16"/>
  <c r="AI79" i="16"/>
  <c r="AI78" i="16"/>
  <c r="AI77" i="16"/>
  <c r="AI76" i="16"/>
  <c r="AI75" i="16"/>
  <c r="AI74" i="16"/>
  <c r="AF83" i="16"/>
  <c r="AF82" i="16"/>
  <c r="AF81" i="16"/>
  <c r="AF80" i="16"/>
  <c r="AF79" i="16"/>
  <c r="AF78" i="16"/>
  <c r="AF77" i="16"/>
  <c r="AF76" i="16"/>
  <c r="AF75" i="16"/>
  <c r="AF74" i="16"/>
  <c r="AC83" i="16"/>
  <c r="AC82" i="16"/>
  <c r="AC81" i="16"/>
  <c r="AC80" i="16"/>
  <c r="AC79" i="16"/>
  <c r="AC78" i="16"/>
  <c r="AC77" i="16"/>
  <c r="AC76" i="16"/>
  <c r="AC75" i="16"/>
  <c r="AC74" i="16"/>
  <c r="Z83" i="16"/>
  <c r="Z82" i="16"/>
  <c r="Z81" i="16"/>
  <c r="Z80" i="16"/>
  <c r="Z79" i="16"/>
  <c r="Z78" i="16"/>
  <c r="Z77" i="16"/>
  <c r="Z76" i="16"/>
  <c r="Z75" i="16"/>
  <c r="Z74" i="16"/>
  <c r="W83" i="16"/>
  <c r="W82" i="16"/>
  <c r="W81" i="16"/>
  <c r="W80" i="16"/>
  <c r="W79" i="16"/>
  <c r="W78" i="16"/>
  <c r="W77" i="16"/>
  <c r="W76" i="16"/>
  <c r="W75" i="16"/>
  <c r="W74" i="16"/>
  <c r="T83" i="16"/>
  <c r="T82" i="16"/>
  <c r="T81" i="16"/>
  <c r="T80" i="16"/>
  <c r="T79" i="16"/>
  <c r="T78" i="16"/>
  <c r="T77" i="16"/>
  <c r="T76" i="16"/>
  <c r="T75" i="16"/>
  <c r="T74" i="16"/>
  <c r="Q83" i="16"/>
  <c r="Q82" i="16"/>
  <c r="Q81" i="16"/>
  <c r="Q80" i="16"/>
  <c r="Q79" i="16"/>
  <c r="Q78" i="16"/>
  <c r="Q77" i="16"/>
  <c r="Q76" i="16"/>
  <c r="Q75" i="16"/>
  <c r="Q74" i="16"/>
  <c r="N83" i="16"/>
  <c r="N82" i="16"/>
  <c r="N81" i="16"/>
  <c r="N80" i="16"/>
  <c r="N79" i="16"/>
  <c r="N78" i="16"/>
  <c r="N77" i="16"/>
  <c r="N76" i="16"/>
  <c r="N75" i="16"/>
  <c r="N74" i="16"/>
  <c r="K83" i="16"/>
  <c r="K82" i="16"/>
  <c r="K81" i="16"/>
  <c r="K80" i="16"/>
  <c r="K79" i="16"/>
  <c r="K78" i="16"/>
  <c r="K77" i="16"/>
  <c r="K76" i="16"/>
  <c r="K75" i="16"/>
  <c r="K74" i="16"/>
  <c r="H83" i="16"/>
  <c r="H82" i="16"/>
  <c r="H81" i="16"/>
  <c r="H80" i="16"/>
  <c r="H79" i="16"/>
  <c r="H78" i="16"/>
  <c r="H77" i="16"/>
  <c r="H76" i="16"/>
  <c r="H75" i="16"/>
  <c r="H74" i="16"/>
  <c r="E83" i="16"/>
  <c r="E82" i="16"/>
  <c r="E81" i="16"/>
  <c r="E80" i="16"/>
  <c r="E79" i="16"/>
  <c r="E78" i="16"/>
  <c r="E77" i="16"/>
  <c r="E76" i="16"/>
  <c r="E75" i="16"/>
  <c r="E74" i="16"/>
  <c r="EM59" i="12"/>
  <c r="EM58" i="12"/>
  <c r="EM57" i="12"/>
  <c r="EM56" i="12"/>
  <c r="EM55" i="12"/>
  <c r="EM54" i="12"/>
  <c r="EM53" i="12"/>
  <c r="EM52" i="12"/>
  <c r="EJ59" i="12"/>
  <c r="EJ58" i="12"/>
  <c r="EJ57" i="12"/>
  <c r="EJ56" i="12"/>
  <c r="EJ55" i="12"/>
  <c r="EJ54" i="12"/>
  <c r="EJ53" i="12"/>
  <c r="EJ52" i="12"/>
  <c r="EG59" i="12"/>
  <c r="EG58" i="12"/>
  <c r="EG57" i="12"/>
  <c r="EG56" i="12"/>
  <c r="EG55" i="12"/>
  <c r="EG54" i="12"/>
  <c r="EG53" i="12"/>
  <c r="EG52" i="12"/>
  <c r="ED59" i="12"/>
  <c r="ED58" i="12"/>
  <c r="ED57" i="12"/>
  <c r="ED56" i="12"/>
  <c r="ED55" i="12"/>
  <c r="ED54" i="12"/>
  <c r="ED53" i="12"/>
  <c r="ED52" i="12"/>
  <c r="EA59" i="12"/>
  <c r="EA58" i="12"/>
  <c r="EA57" i="12"/>
  <c r="EA56" i="12"/>
  <c r="EA55" i="12"/>
  <c r="EA54" i="12"/>
  <c r="EA53" i="12"/>
  <c r="EA52" i="12"/>
  <c r="DX59" i="12"/>
  <c r="DX58" i="12"/>
  <c r="DX57" i="12"/>
  <c r="DX56" i="12"/>
  <c r="DX55" i="12"/>
  <c r="DX54" i="12"/>
  <c r="DX53" i="12"/>
  <c r="DX52" i="12"/>
  <c r="DO59" i="12"/>
  <c r="DO58" i="12"/>
  <c r="DO57" i="12"/>
  <c r="DO56" i="12"/>
  <c r="DO55" i="12"/>
  <c r="DO54" i="12"/>
  <c r="DO53" i="12"/>
  <c r="DO52" i="12"/>
  <c r="DL59" i="12"/>
  <c r="DL58" i="12"/>
  <c r="DL57" i="12"/>
  <c r="DL56" i="12"/>
  <c r="DL55" i="12"/>
  <c r="DL54" i="12"/>
  <c r="DL53" i="12"/>
  <c r="DL52" i="12"/>
  <c r="DI59" i="12"/>
  <c r="DI58" i="12"/>
  <c r="DI57" i="12"/>
  <c r="DI56" i="12"/>
  <c r="DI55" i="12"/>
  <c r="DI54" i="12"/>
  <c r="DI53" i="12"/>
  <c r="DI52" i="12"/>
  <c r="DF59" i="12"/>
  <c r="DF58" i="12"/>
  <c r="DF57" i="12"/>
  <c r="DF56" i="12"/>
  <c r="DF55" i="12"/>
  <c r="DF54" i="12"/>
  <c r="DF53" i="12"/>
  <c r="DF52" i="12"/>
  <c r="DC59" i="12"/>
  <c r="DC58" i="12"/>
  <c r="DC57" i="12"/>
  <c r="DC56" i="12"/>
  <c r="DC55" i="12"/>
  <c r="DC54" i="12"/>
  <c r="DC53" i="12"/>
  <c r="DC52" i="12"/>
  <c r="CZ59" i="12"/>
  <c r="CZ58" i="12"/>
  <c r="CZ57" i="12"/>
  <c r="CZ56" i="12"/>
  <c r="CZ55" i="12"/>
  <c r="CZ54" i="12"/>
  <c r="CZ53" i="12"/>
  <c r="CZ52" i="12"/>
  <c r="CW59" i="12"/>
  <c r="CW58" i="12"/>
  <c r="CW57" i="12"/>
  <c r="CW56" i="12"/>
  <c r="CW55" i="12"/>
  <c r="CW54" i="12"/>
  <c r="CW53" i="12"/>
  <c r="CW52" i="12"/>
  <c r="CT59" i="12"/>
  <c r="CT58" i="12"/>
  <c r="CT57" i="12"/>
  <c r="CT56" i="12"/>
  <c r="CT55" i="12"/>
  <c r="CT54" i="12"/>
  <c r="CT53" i="12"/>
  <c r="CT52" i="12"/>
  <c r="CQ59" i="12"/>
  <c r="CQ58" i="12"/>
  <c r="CQ57" i="12"/>
  <c r="CQ56" i="12"/>
  <c r="CQ55" i="12"/>
  <c r="CQ54" i="12"/>
  <c r="CQ53" i="12"/>
  <c r="CQ52" i="12"/>
  <c r="CN59" i="12"/>
  <c r="CN58" i="12"/>
  <c r="CN57" i="12"/>
  <c r="CN56" i="12"/>
  <c r="CN55" i="12"/>
  <c r="CN54" i="12"/>
  <c r="CN53" i="12"/>
  <c r="CN52" i="12"/>
  <c r="CK59" i="12"/>
  <c r="CK58" i="12"/>
  <c r="CK57" i="12"/>
  <c r="CK56" i="12"/>
  <c r="CK55" i="12"/>
  <c r="CK54" i="12"/>
  <c r="CK53" i="12"/>
  <c r="CK52" i="12"/>
  <c r="CH59" i="12"/>
  <c r="CH58" i="12"/>
  <c r="CH57" i="12"/>
  <c r="CH56" i="12"/>
  <c r="CH55" i="12"/>
  <c r="CH54" i="12"/>
  <c r="CH53" i="12"/>
  <c r="CH52" i="12"/>
  <c r="CE59" i="12"/>
  <c r="CE58" i="12"/>
  <c r="CE57" i="12"/>
  <c r="CE56" i="12"/>
  <c r="CE55" i="12"/>
  <c r="CE54" i="12"/>
  <c r="CE53" i="12"/>
  <c r="CE52" i="12"/>
  <c r="CB59" i="12"/>
  <c r="CB58" i="12"/>
  <c r="CB57" i="12"/>
  <c r="CB56" i="12"/>
  <c r="CB55" i="12"/>
  <c r="CB54" i="12"/>
  <c r="CB53" i="12"/>
  <c r="CB52" i="12"/>
  <c r="BY59" i="12"/>
  <c r="BY58" i="12"/>
  <c r="BY57" i="12"/>
  <c r="BY56" i="12"/>
  <c r="BY55" i="12"/>
  <c r="BY54" i="12"/>
  <c r="BY53" i="12"/>
  <c r="BY52" i="12"/>
  <c r="BV59" i="12"/>
  <c r="BV58" i="12"/>
  <c r="BV57" i="12"/>
  <c r="BV56" i="12"/>
  <c r="BV55" i="12"/>
  <c r="BV54" i="12"/>
  <c r="BV53" i="12"/>
  <c r="BV52" i="12"/>
  <c r="BS59" i="12"/>
  <c r="BS58" i="12"/>
  <c r="BS57" i="12"/>
  <c r="BS56" i="12"/>
  <c r="BS55" i="12"/>
  <c r="BS54" i="12"/>
  <c r="BS53" i="12"/>
  <c r="BS52" i="12"/>
  <c r="BP59" i="12"/>
  <c r="BP58" i="12"/>
  <c r="BP57" i="12"/>
  <c r="BP56" i="12"/>
  <c r="BP55" i="12"/>
  <c r="BP54" i="12"/>
  <c r="BP53" i="12"/>
  <c r="BP52" i="12"/>
  <c r="BM59" i="12"/>
  <c r="BM58" i="12"/>
  <c r="BM57" i="12"/>
  <c r="BM56" i="12"/>
  <c r="BM55" i="12"/>
  <c r="BM54" i="12"/>
  <c r="BM53" i="12"/>
  <c r="BM52" i="12"/>
  <c r="BJ59" i="12"/>
  <c r="BJ58" i="12"/>
  <c r="BJ57" i="12"/>
  <c r="BJ56" i="12"/>
  <c r="BJ55" i="12"/>
  <c r="BJ54" i="12"/>
  <c r="BJ53" i="12"/>
  <c r="BJ52" i="12"/>
  <c r="BG59" i="12"/>
  <c r="BG58" i="12"/>
  <c r="BG57" i="12"/>
  <c r="BG56" i="12"/>
  <c r="BG55" i="12"/>
  <c r="BG54" i="12"/>
  <c r="BG53" i="12"/>
  <c r="BG52" i="12"/>
  <c r="BD59" i="12"/>
  <c r="BD58" i="12"/>
  <c r="BD57" i="12"/>
  <c r="BD56" i="12"/>
  <c r="BD55" i="12"/>
  <c r="BD54" i="12"/>
  <c r="BD53" i="12"/>
  <c r="BD52" i="12"/>
  <c r="BA59" i="12"/>
  <c r="BA58" i="12"/>
  <c r="BA57" i="12"/>
  <c r="BA56" i="12"/>
  <c r="BA55" i="12"/>
  <c r="BA54" i="12"/>
  <c r="BA53" i="12"/>
  <c r="BA52" i="12"/>
  <c r="AX59" i="12"/>
  <c r="AX58" i="12"/>
  <c r="AX57" i="12"/>
  <c r="AX56" i="12"/>
  <c r="AX55" i="12"/>
  <c r="AX54" i="12"/>
  <c r="AX53" i="12"/>
  <c r="AX52" i="12"/>
  <c r="AU59" i="12"/>
  <c r="AU58" i="12"/>
  <c r="AU57" i="12"/>
  <c r="AU56" i="12"/>
  <c r="AU55" i="12"/>
  <c r="AU54" i="12"/>
  <c r="AU53" i="12"/>
  <c r="AU52" i="12"/>
  <c r="AR59" i="12"/>
  <c r="AR58" i="12"/>
  <c r="AR57" i="12"/>
  <c r="AR56" i="12"/>
  <c r="AR55" i="12"/>
  <c r="AR54" i="12"/>
  <c r="AR53" i="12"/>
  <c r="AR52" i="12"/>
  <c r="AO59" i="12"/>
  <c r="AO58" i="12"/>
  <c r="AO57" i="12"/>
  <c r="AO56" i="12"/>
  <c r="AO55" i="12"/>
  <c r="AO54" i="12"/>
  <c r="AO53" i="12"/>
  <c r="AO52" i="12"/>
  <c r="AL59" i="12"/>
  <c r="AL58" i="12"/>
  <c r="AL57" i="12"/>
  <c r="AL56" i="12"/>
  <c r="AL55" i="12"/>
  <c r="AL54" i="12"/>
  <c r="AL53" i="12"/>
  <c r="AL52" i="12"/>
  <c r="AI59" i="12"/>
  <c r="AI58" i="12"/>
  <c r="AI57" i="12"/>
  <c r="AI56" i="12"/>
  <c r="AI55" i="12"/>
  <c r="AI54" i="12"/>
  <c r="AI53" i="12"/>
  <c r="AI52" i="12"/>
  <c r="AF59" i="12"/>
  <c r="AF58" i="12"/>
  <c r="AF57" i="12"/>
  <c r="AF56" i="12"/>
  <c r="AF55" i="12"/>
  <c r="AF54" i="12"/>
  <c r="AF53" i="12"/>
  <c r="AF52" i="12"/>
  <c r="AC59" i="12"/>
  <c r="AC58" i="12"/>
  <c r="AC57" i="12"/>
  <c r="AC56" i="12"/>
  <c r="AC55" i="12"/>
  <c r="AC54" i="12"/>
  <c r="AC53" i="12"/>
  <c r="AC52" i="12"/>
  <c r="Z59" i="12"/>
  <c r="Z58" i="12"/>
  <c r="Z57" i="12"/>
  <c r="Z56" i="12"/>
  <c r="Z55" i="12"/>
  <c r="Z54" i="12"/>
  <c r="Z53" i="12"/>
  <c r="Z52" i="12"/>
  <c r="W59" i="12"/>
  <c r="W58" i="12"/>
  <c r="W57" i="12"/>
  <c r="W56" i="12"/>
  <c r="W55" i="12"/>
  <c r="W54" i="12"/>
  <c r="W53" i="12"/>
  <c r="W52" i="12"/>
  <c r="T59" i="12"/>
  <c r="T58" i="12"/>
  <c r="T57" i="12"/>
  <c r="T56" i="12"/>
  <c r="T55" i="12"/>
  <c r="T54" i="12"/>
  <c r="T53" i="12"/>
  <c r="T52" i="12"/>
  <c r="Q59" i="12"/>
  <c r="Q58" i="12"/>
  <c r="Q57" i="12"/>
  <c r="Q56" i="12"/>
  <c r="Q55" i="12"/>
  <c r="Q54" i="12"/>
  <c r="Q53" i="12"/>
  <c r="Q52" i="12"/>
  <c r="N59" i="12"/>
  <c r="N58" i="12"/>
  <c r="N57" i="12"/>
  <c r="N56" i="12"/>
  <c r="N55" i="12"/>
  <c r="N54" i="12"/>
  <c r="N53" i="12"/>
  <c r="N52" i="12"/>
  <c r="K59" i="12"/>
  <c r="K58" i="12"/>
  <c r="K57" i="12"/>
  <c r="K56" i="12"/>
  <c r="K55" i="12"/>
  <c r="K54" i="12"/>
  <c r="K53" i="12"/>
  <c r="K52" i="12"/>
  <c r="H59" i="12"/>
  <c r="H58" i="12"/>
  <c r="H57" i="12"/>
  <c r="H56" i="12"/>
  <c r="H55" i="12"/>
  <c r="H54" i="12"/>
  <c r="H53" i="12"/>
  <c r="H52" i="12"/>
  <c r="E59" i="12"/>
  <c r="E58" i="12"/>
  <c r="E57" i="12"/>
  <c r="E56" i="12"/>
  <c r="E55" i="12"/>
  <c r="E54" i="12"/>
  <c r="E53" i="12"/>
  <c r="E52" i="12"/>
  <c r="EM27" i="7"/>
  <c r="EM26" i="7"/>
  <c r="EM25" i="7"/>
  <c r="EJ27" i="7"/>
  <c r="EJ26" i="7"/>
  <c r="EJ25" i="7"/>
  <c r="EG27" i="7"/>
  <c r="EG26" i="7"/>
  <c r="EG25" i="7"/>
  <c r="ED27" i="7"/>
  <c r="ED26" i="7"/>
  <c r="ED25" i="7"/>
  <c r="EA27" i="7"/>
  <c r="EA26" i="7"/>
  <c r="EA25" i="7"/>
  <c r="DX27" i="7"/>
  <c r="DX26" i="7"/>
  <c r="DX25" i="7"/>
  <c r="DO27" i="7"/>
  <c r="DO26" i="7"/>
  <c r="DO25" i="7"/>
  <c r="DL27" i="7"/>
  <c r="DL26" i="7"/>
  <c r="DL25" i="7"/>
  <c r="DI27" i="7"/>
  <c r="DI26" i="7"/>
  <c r="DI25" i="7"/>
  <c r="DF27" i="7"/>
  <c r="DF26" i="7"/>
  <c r="DF25" i="7"/>
  <c r="DC27" i="7"/>
  <c r="DC26" i="7"/>
  <c r="DC25" i="7"/>
  <c r="CZ27" i="7"/>
  <c r="CZ26" i="7"/>
  <c r="CZ25" i="7"/>
  <c r="CW27" i="7"/>
  <c r="CW26" i="7"/>
  <c r="CW25" i="7"/>
  <c r="CT27" i="7"/>
  <c r="CT26" i="7"/>
  <c r="CT25" i="7"/>
  <c r="CQ27" i="7"/>
  <c r="CQ26" i="7"/>
  <c r="CQ25" i="7"/>
  <c r="CN27" i="7"/>
  <c r="CN26" i="7"/>
  <c r="CN25" i="7"/>
  <c r="CK27" i="7"/>
  <c r="CK26" i="7"/>
  <c r="CK25" i="7"/>
  <c r="CH27" i="7"/>
  <c r="CH26" i="7"/>
  <c r="CH25" i="7"/>
  <c r="CE27" i="7"/>
  <c r="CE26" i="7"/>
  <c r="CE25" i="7"/>
  <c r="CB27" i="7"/>
  <c r="CB26" i="7"/>
  <c r="CB25" i="7"/>
  <c r="BY27" i="7"/>
  <c r="BY26" i="7"/>
  <c r="BY25" i="7"/>
  <c r="BV27" i="7"/>
  <c r="BV26" i="7"/>
  <c r="BV25" i="7"/>
  <c r="BS27" i="7"/>
  <c r="BS26" i="7"/>
  <c r="BS25" i="7"/>
  <c r="BP27" i="7"/>
  <c r="BP26" i="7"/>
  <c r="BP25" i="7"/>
  <c r="BM27" i="7"/>
  <c r="BM26" i="7"/>
  <c r="BM25" i="7"/>
  <c r="BJ27" i="7"/>
  <c r="BJ26" i="7"/>
  <c r="BJ25" i="7"/>
  <c r="BG27" i="7"/>
  <c r="BG26" i="7"/>
  <c r="BG25" i="7"/>
  <c r="BD27" i="7"/>
  <c r="BD26" i="7"/>
  <c r="BD25" i="7"/>
  <c r="BA27" i="7"/>
  <c r="BA26" i="7"/>
  <c r="BA25" i="7"/>
  <c r="AX27" i="7"/>
  <c r="AX26" i="7"/>
  <c r="AX25" i="7"/>
  <c r="AU27" i="7"/>
  <c r="AU26" i="7"/>
  <c r="AU25" i="7"/>
  <c r="AR27" i="7"/>
  <c r="AR26" i="7"/>
  <c r="AR25" i="7"/>
  <c r="AO27" i="7"/>
  <c r="AO26" i="7"/>
  <c r="AO25" i="7"/>
  <c r="AL27" i="7"/>
  <c r="AL26" i="7"/>
  <c r="AL25" i="7"/>
  <c r="AI27" i="7"/>
  <c r="AI26" i="7"/>
  <c r="AI25" i="7"/>
  <c r="AF27" i="7"/>
  <c r="AF26" i="7"/>
  <c r="AF25" i="7"/>
  <c r="AC27" i="7"/>
  <c r="AC26" i="7"/>
  <c r="AC25" i="7"/>
  <c r="Z27" i="7"/>
  <c r="Z26" i="7"/>
  <c r="Z25" i="7"/>
  <c r="W27" i="7"/>
  <c r="W26" i="7"/>
  <c r="W25" i="7"/>
  <c r="T27" i="7"/>
  <c r="T26" i="7"/>
  <c r="T25" i="7"/>
  <c r="Q27" i="7"/>
  <c r="Q26" i="7"/>
  <c r="Q25" i="7"/>
  <c r="N27" i="7"/>
  <c r="N26" i="7"/>
  <c r="N25" i="7"/>
  <c r="K27" i="7"/>
  <c r="K26" i="7"/>
  <c r="K25" i="7"/>
  <c r="H27" i="7"/>
  <c r="H26" i="7"/>
  <c r="H25" i="7"/>
  <c r="E27" i="7"/>
  <c r="E26" i="7"/>
  <c r="EM87" i="1"/>
  <c r="EM86" i="1"/>
  <c r="EM85" i="1"/>
  <c r="EM84" i="1"/>
  <c r="EM83" i="1"/>
  <c r="EM82" i="1"/>
  <c r="EM81" i="1"/>
  <c r="EM80" i="1"/>
  <c r="EM79" i="1"/>
  <c r="EM78" i="1"/>
  <c r="EM77" i="1"/>
  <c r="EM76" i="1"/>
  <c r="EJ87" i="1"/>
  <c r="EJ86" i="1"/>
  <c r="EJ85" i="1"/>
  <c r="EJ84" i="1"/>
  <c r="EJ83" i="1"/>
  <c r="EJ82" i="1"/>
  <c r="EJ81" i="1"/>
  <c r="EJ80" i="1"/>
  <c r="EJ79" i="1"/>
  <c r="EJ78" i="1"/>
  <c r="EJ77" i="1"/>
  <c r="EJ76" i="1"/>
  <c r="EG87" i="1"/>
  <c r="EG86" i="1"/>
  <c r="EG85" i="1"/>
  <c r="EG84" i="1"/>
  <c r="EG83" i="1"/>
  <c r="EG82" i="1"/>
  <c r="EG81" i="1"/>
  <c r="EG80" i="1"/>
  <c r="EG79" i="1"/>
  <c r="EG78" i="1"/>
  <c r="EG77" i="1"/>
  <c r="EG76" i="1"/>
  <c r="ED87" i="1"/>
  <c r="ED86" i="1"/>
  <c r="ED85" i="1"/>
  <c r="ED84" i="1"/>
  <c r="ED83" i="1"/>
  <c r="ED82" i="1"/>
  <c r="ED81" i="1"/>
  <c r="ED80" i="1"/>
  <c r="ED79" i="1"/>
  <c r="ED78" i="1"/>
  <c r="ED77" i="1"/>
  <c r="ED76" i="1"/>
  <c r="DO87" i="1"/>
  <c r="DO86" i="1"/>
  <c r="DO85" i="1"/>
  <c r="DO84" i="1"/>
  <c r="DO83" i="1"/>
  <c r="DO82" i="1"/>
  <c r="DO81" i="1"/>
  <c r="DO80" i="1"/>
  <c r="DO79" i="1"/>
  <c r="DO78" i="1"/>
  <c r="DO77" i="1"/>
  <c r="DO76" i="1"/>
  <c r="DL87" i="1"/>
  <c r="DL86" i="1"/>
  <c r="DL85" i="1"/>
  <c r="DL84" i="1"/>
  <c r="DL83" i="1"/>
  <c r="DL82" i="1"/>
  <c r="DL81" i="1"/>
  <c r="DL80" i="1"/>
  <c r="DL79" i="1"/>
  <c r="DL78" i="1"/>
  <c r="DL77" i="1"/>
  <c r="DL76" i="1"/>
  <c r="DI87" i="1"/>
  <c r="DI86" i="1"/>
  <c r="DI85" i="1"/>
  <c r="DI84" i="1"/>
  <c r="DI83" i="1"/>
  <c r="DI82" i="1"/>
  <c r="DI81" i="1"/>
  <c r="DI80" i="1"/>
  <c r="DI79" i="1"/>
  <c r="DI78" i="1"/>
  <c r="DI77" i="1"/>
  <c r="DI76" i="1"/>
  <c r="DF87" i="1"/>
  <c r="DF86" i="1"/>
  <c r="DF85" i="1"/>
  <c r="DF84" i="1"/>
  <c r="DF83" i="1"/>
  <c r="DF82" i="1"/>
  <c r="DF81" i="1"/>
  <c r="DF80" i="1"/>
  <c r="DF79" i="1"/>
  <c r="DF78" i="1"/>
  <c r="DF77" i="1"/>
  <c r="DF76" i="1"/>
  <c r="DC87" i="1"/>
  <c r="DC86" i="1"/>
  <c r="DC85" i="1"/>
  <c r="DC84" i="1"/>
  <c r="DC83" i="1"/>
  <c r="DC82" i="1"/>
  <c r="DC81" i="1"/>
  <c r="DC80" i="1"/>
  <c r="DC79" i="1"/>
  <c r="DC78" i="1"/>
  <c r="DC77" i="1"/>
  <c r="DC76" i="1"/>
  <c r="CZ87" i="1"/>
  <c r="CZ86" i="1"/>
  <c r="CZ85" i="1"/>
  <c r="CZ84" i="1"/>
  <c r="CZ83" i="1"/>
  <c r="CZ82" i="1"/>
  <c r="CZ81" i="1"/>
  <c r="CZ80" i="1"/>
  <c r="CZ79" i="1"/>
  <c r="CZ78" i="1"/>
  <c r="CZ77" i="1"/>
  <c r="CZ76" i="1"/>
  <c r="CW87" i="1"/>
  <c r="CW86" i="1"/>
  <c r="CW85" i="1"/>
  <c r="CW84" i="1"/>
  <c r="CW83" i="1"/>
  <c r="CW82" i="1"/>
  <c r="CW81" i="1"/>
  <c r="CW80" i="1"/>
  <c r="CW79" i="1"/>
  <c r="CW78" i="1"/>
  <c r="CW77" i="1"/>
  <c r="CW76" i="1"/>
  <c r="CT87" i="1"/>
  <c r="CT86" i="1"/>
  <c r="CT85" i="1"/>
  <c r="CT84" i="1"/>
  <c r="CT83" i="1"/>
  <c r="CT82" i="1"/>
  <c r="CT81" i="1"/>
  <c r="CT80" i="1"/>
  <c r="CT79" i="1"/>
  <c r="CT78" i="1"/>
  <c r="CT77" i="1"/>
  <c r="CT76" i="1"/>
  <c r="CQ87" i="1"/>
  <c r="CQ86" i="1"/>
  <c r="CQ85" i="1"/>
  <c r="CQ84" i="1"/>
  <c r="CQ83" i="1"/>
  <c r="CQ82" i="1"/>
  <c r="CQ81" i="1"/>
  <c r="CQ80" i="1"/>
  <c r="CQ79" i="1"/>
  <c r="CQ78" i="1"/>
  <c r="CQ77" i="1"/>
  <c r="CQ76" i="1"/>
  <c r="CN87" i="1"/>
  <c r="CN86" i="1"/>
  <c r="CN85" i="1"/>
  <c r="CN84" i="1"/>
  <c r="CN83" i="1"/>
  <c r="CN82" i="1"/>
  <c r="CN81" i="1"/>
  <c r="CN80" i="1"/>
  <c r="CN79" i="1"/>
  <c r="CN78" i="1"/>
  <c r="CN77" i="1"/>
  <c r="CN76" i="1"/>
  <c r="CK87" i="1"/>
  <c r="CK86" i="1"/>
  <c r="CK85" i="1"/>
  <c r="CK84" i="1"/>
  <c r="CK83" i="1"/>
  <c r="CK82" i="1"/>
  <c r="CK81" i="1"/>
  <c r="CK80" i="1"/>
  <c r="CK79" i="1"/>
  <c r="CK78" i="1"/>
  <c r="CK77" i="1"/>
  <c r="CK76" i="1"/>
  <c r="CH87" i="1"/>
  <c r="CH86" i="1"/>
  <c r="CH85" i="1"/>
  <c r="CH84" i="1"/>
  <c r="CH83" i="1"/>
  <c r="CH82" i="1"/>
  <c r="CH81" i="1"/>
  <c r="CH80" i="1"/>
  <c r="CH79" i="1"/>
  <c r="CH78" i="1"/>
  <c r="CH77" i="1"/>
  <c r="CH76" i="1"/>
  <c r="CE87" i="1"/>
  <c r="CE86" i="1"/>
  <c r="CE85" i="1"/>
  <c r="CE84" i="1"/>
  <c r="CE83" i="1"/>
  <c r="CE82" i="1"/>
  <c r="CE81" i="1"/>
  <c r="CE80" i="1"/>
  <c r="CE79" i="1"/>
  <c r="CE78" i="1"/>
  <c r="CE77" i="1"/>
  <c r="CE76" i="1"/>
  <c r="CB87" i="1"/>
  <c r="CB86" i="1"/>
  <c r="CB85" i="1"/>
  <c r="CB84" i="1"/>
  <c r="CB83" i="1"/>
  <c r="CB82" i="1"/>
  <c r="CB81" i="1"/>
  <c r="CB80" i="1"/>
  <c r="CB79" i="1"/>
  <c r="CB78" i="1"/>
  <c r="CB77" i="1"/>
  <c r="CB76" i="1"/>
  <c r="BY87" i="1"/>
  <c r="BY86" i="1"/>
  <c r="BY85" i="1"/>
  <c r="BY84" i="1"/>
  <c r="BY83" i="1"/>
  <c r="BY82" i="1"/>
  <c r="BY81" i="1"/>
  <c r="BY80" i="1"/>
  <c r="BY79" i="1"/>
  <c r="BY78" i="1"/>
  <c r="BY77" i="1"/>
  <c r="BY76" i="1"/>
  <c r="BV87" i="1"/>
  <c r="BV86" i="1"/>
  <c r="BV85" i="1"/>
  <c r="BV84" i="1"/>
  <c r="BV83" i="1"/>
  <c r="BV82" i="1"/>
  <c r="BV81" i="1"/>
  <c r="BV80" i="1"/>
  <c r="BV79" i="1"/>
  <c r="BV78" i="1"/>
  <c r="BV77" i="1"/>
  <c r="BV76" i="1"/>
  <c r="BS87" i="1"/>
  <c r="BS86" i="1"/>
  <c r="BS85" i="1"/>
  <c r="BS84" i="1"/>
  <c r="BS83" i="1"/>
  <c r="BS82" i="1"/>
  <c r="BS81" i="1"/>
  <c r="BS80" i="1"/>
  <c r="BS79" i="1"/>
  <c r="BS78" i="1"/>
  <c r="BS77" i="1"/>
  <c r="BS76" i="1"/>
  <c r="BP87" i="1"/>
  <c r="BP86" i="1"/>
  <c r="BP85" i="1"/>
  <c r="BP84" i="1"/>
  <c r="BP83" i="1"/>
  <c r="BP82" i="1"/>
  <c r="BP81" i="1"/>
  <c r="BP80" i="1"/>
  <c r="BP79" i="1"/>
  <c r="BP78" i="1"/>
  <c r="BP77" i="1"/>
  <c r="BP76" i="1"/>
  <c r="BM87" i="1"/>
  <c r="BM86" i="1"/>
  <c r="BM85" i="1"/>
  <c r="BM84" i="1"/>
  <c r="BM83" i="1"/>
  <c r="BM82" i="1"/>
  <c r="BM81" i="1"/>
  <c r="BM80" i="1"/>
  <c r="BM79" i="1"/>
  <c r="BM78" i="1"/>
  <c r="BM77" i="1"/>
  <c r="BM76" i="1"/>
  <c r="BJ87" i="1"/>
  <c r="BJ86" i="1"/>
  <c r="BJ85" i="1"/>
  <c r="BJ84" i="1"/>
  <c r="BJ83" i="1"/>
  <c r="BJ82" i="1"/>
  <c r="BJ81" i="1"/>
  <c r="BJ80" i="1"/>
  <c r="BJ79" i="1"/>
  <c r="BJ78" i="1"/>
  <c r="BJ77" i="1"/>
  <c r="BJ76" i="1"/>
  <c r="BG87" i="1"/>
  <c r="BG86" i="1"/>
  <c r="BG85" i="1"/>
  <c r="BG84" i="1"/>
  <c r="BG83" i="1"/>
  <c r="BG82" i="1"/>
  <c r="BG81" i="1"/>
  <c r="BG80" i="1"/>
  <c r="BG79" i="1"/>
  <c r="BG78" i="1"/>
  <c r="BG77" i="1"/>
  <c r="BG76" i="1"/>
  <c r="BD87" i="1"/>
  <c r="BD86" i="1"/>
  <c r="BD85" i="1"/>
  <c r="BD84" i="1"/>
  <c r="BD83" i="1"/>
  <c r="BD82" i="1"/>
  <c r="BD81" i="1"/>
  <c r="BD80" i="1"/>
  <c r="BD79" i="1"/>
  <c r="BD78" i="1"/>
  <c r="BD77" i="1"/>
  <c r="BD76" i="1"/>
  <c r="BA87" i="1"/>
  <c r="BA86" i="1"/>
  <c r="BA85" i="1"/>
  <c r="BA84" i="1"/>
  <c r="BA83" i="1"/>
  <c r="BA82" i="1"/>
  <c r="BA81" i="1"/>
  <c r="BA80" i="1"/>
  <c r="BA79" i="1"/>
  <c r="BA78" i="1"/>
  <c r="BA77" i="1"/>
  <c r="BA76" i="1"/>
  <c r="AX87" i="1"/>
  <c r="AX86" i="1"/>
  <c r="AX85" i="1"/>
  <c r="AX84" i="1"/>
  <c r="AX83" i="1"/>
  <c r="AX82" i="1"/>
  <c r="AX81" i="1"/>
  <c r="AX80" i="1"/>
  <c r="AX79" i="1"/>
  <c r="AX78" i="1"/>
  <c r="AX77" i="1"/>
  <c r="AX76" i="1"/>
  <c r="AU87" i="1"/>
  <c r="AU86" i="1"/>
  <c r="AU85" i="1"/>
  <c r="AU84" i="1"/>
  <c r="AU83" i="1"/>
  <c r="AU82" i="1"/>
  <c r="AU81" i="1"/>
  <c r="AU80" i="1"/>
  <c r="AU79" i="1"/>
  <c r="AU78" i="1"/>
  <c r="AU77" i="1"/>
  <c r="AU76" i="1"/>
  <c r="AR87" i="1"/>
  <c r="AR86" i="1"/>
  <c r="AR85" i="1"/>
  <c r="AR84" i="1"/>
  <c r="AR83" i="1"/>
  <c r="AR82" i="1"/>
  <c r="AR81" i="1"/>
  <c r="AR80" i="1"/>
  <c r="AR79" i="1"/>
  <c r="AR78" i="1"/>
  <c r="AR77" i="1"/>
  <c r="AR76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Z87" i="1"/>
  <c r="Z86" i="1"/>
  <c r="Z85" i="1"/>
  <c r="Z84" i="1"/>
  <c r="Z83" i="1"/>
  <c r="Z82" i="1"/>
  <c r="Z81" i="1"/>
  <c r="Z80" i="1"/>
  <c r="Z79" i="1"/>
  <c r="Z78" i="1"/>
  <c r="Z77" i="1"/>
  <c r="Z76" i="1"/>
  <c r="W87" i="1"/>
  <c r="W86" i="1"/>
  <c r="W85" i="1"/>
  <c r="W84" i="1"/>
  <c r="W83" i="1"/>
  <c r="W82" i="1"/>
  <c r="W81" i="1"/>
  <c r="W80" i="1"/>
  <c r="W79" i="1"/>
  <c r="W78" i="1"/>
  <c r="W77" i="1"/>
  <c r="W76" i="1"/>
  <c r="T87" i="1"/>
  <c r="T86" i="1"/>
  <c r="T85" i="1"/>
  <c r="T84" i="1"/>
  <c r="T83" i="1"/>
  <c r="T82" i="1"/>
  <c r="T81" i="1"/>
  <c r="T80" i="1"/>
  <c r="T79" i="1"/>
  <c r="T78" i="1"/>
  <c r="T77" i="1"/>
  <c r="T76" i="1"/>
  <c r="Q87" i="1"/>
  <c r="Q86" i="1"/>
  <c r="Q85" i="1"/>
  <c r="Q84" i="1"/>
  <c r="Q83" i="1"/>
  <c r="Q82" i="1"/>
  <c r="Q81" i="1"/>
  <c r="Q80" i="1"/>
  <c r="Q79" i="1"/>
  <c r="Q78" i="1"/>
  <c r="Q77" i="1"/>
  <c r="Q76" i="1"/>
  <c r="N87" i="1"/>
  <c r="N86" i="1"/>
  <c r="N85" i="1"/>
  <c r="N84" i="1"/>
  <c r="N83" i="1"/>
  <c r="N82" i="1"/>
  <c r="N81" i="1"/>
  <c r="N80" i="1"/>
  <c r="N79" i="1"/>
  <c r="N78" i="1"/>
  <c r="N77" i="1"/>
  <c r="N76" i="1"/>
  <c r="K87" i="1"/>
  <c r="K86" i="1"/>
  <c r="K85" i="1"/>
  <c r="K84" i="1"/>
  <c r="K83" i="1"/>
  <c r="K82" i="1"/>
  <c r="K81" i="1"/>
  <c r="K80" i="1"/>
  <c r="K79" i="1"/>
  <c r="K78" i="1"/>
  <c r="K77" i="1"/>
  <c r="K76" i="1"/>
  <c r="H87" i="1"/>
  <c r="H86" i="1"/>
  <c r="H85" i="1"/>
  <c r="H84" i="1"/>
  <c r="H83" i="1"/>
  <c r="H82" i="1"/>
  <c r="H81" i="1"/>
  <c r="H80" i="1"/>
  <c r="H79" i="1"/>
  <c r="H78" i="1"/>
  <c r="H77" i="1"/>
  <c r="H76" i="1"/>
  <c r="E87" i="1"/>
  <c r="E86" i="1"/>
  <c r="E85" i="1"/>
  <c r="E84" i="1"/>
  <c r="E83" i="1"/>
  <c r="E82" i="1"/>
  <c r="E81" i="1"/>
  <c r="E80" i="1"/>
  <c r="E79" i="1"/>
  <c r="E78" i="1"/>
  <c r="E77" i="1"/>
  <c r="E76" i="1"/>
  <c r="EM75" i="1"/>
  <c r="EL75" i="1"/>
  <c r="EK75" i="1"/>
  <c r="EJ75" i="1"/>
  <c r="EI75" i="1"/>
  <c r="EH75" i="1"/>
  <c r="EG75" i="1"/>
  <c r="EF75" i="1"/>
  <c r="EE75" i="1"/>
  <c r="ED75" i="1"/>
  <c r="EC75" i="1"/>
  <c r="EB75" i="1"/>
  <c r="EA75" i="1"/>
  <c r="DZ75" i="1"/>
  <c r="DY75" i="1"/>
  <c r="DX75" i="1"/>
  <c r="DW75" i="1"/>
  <c r="DV75" i="1"/>
  <c r="DO75" i="1"/>
  <c r="DN75" i="1"/>
  <c r="DM75" i="1"/>
  <c r="DL75" i="1"/>
  <c r="DK75" i="1"/>
  <c r="DJ75" i="1"/>
  <c r="DI75" i="1"/>
  <c r="DH75" i="1"/>
  <c r="DG75" i="1"/>
  <c r="DF75" i="1"/>
  <c r="DE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EM69" i="1"/>
  <c r="EL69" i="1"/>
  <c r="EK69" i="1"/>
  <c r="EJ69" i="1"/>
  <c r="EI69" i="1"/>
  <c r="EH69" i="1"/>
  <c r="EG69" i="1"/>
  <c r="EF69" i="1"/>
  <c r="EE69" i="1"/>
  <c r="ED69" i="1"/>
  <c r="EC69" i="1"/>
  <c r="EB69" i="1"/>
  <c r="EA69" i="1"/>
  <c r="DZ69" i="1"/>
  <c r="DY69" i="1"/>
  <c r="DX69" i="1"/>
  <c r="DW69" i="1"/>
  <c r="DV69" i="1"/>
  <c r="DO69" i="1"/>
  <c r="DN69" i="1"/>
  <c r="DM69" i="1"/>
  <c r="DL69" i="1"/>
  <c r="DK69" i="1"/>
  <c r="DJ69" i="1"/>
  <c r="DI69" i="1"/>
  <c r="DH69" i="1"/>
  <c r="DG69" i="1"/>
  <c r="DF69" i="1"/>
  <c r="DE69" i="1"/>
  <c r="DD69" i="1"/>
  <c r="DC69" i="1"/>
  <c r="DB69" i="1"/>
  <c r="DA69" i="1"/>
  <c r="CZ69" i="1"/>
  <c r="CY69" i="1"/>
  <c r="CX69" i="1"/>
  <c r="CW69" i="1"/>
  <c r="CV69" i="1"/>
  <c r="CU69" i="1"/>
  <c r="CT69" i="1"/>
  <c r="CS69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EM63" i="1"/>
  <c r="EL63" i="1"/>
  <c r="EK63" i="1"/>
  <c r="EJ63" i="1"/>
  <c r="EI63" i="1"/>
  <c r="EH63" i="1"/>
  <c r="EG63" i="1"/>
  <c r="EF63" i="1"/>
  <c r="EE63" i="1"/>
  <c r="ED63" i="1"/>
  <c r="EC63" i="1"/>
  <c r="EB63" i="1"/>
  <c r="EA63" i="1"/>
  <c r="DZ63" i="1"/>
  <c r="DY63" i="1"/>
  <c r="DX63" i="1"/>
  <c r="DW63" i="1"/>
  <c r="DV63" i="1"/>
  <c r="DO63" i="1"/>
  <c r="DN63" i="1"/>
  <c r="DM63" i="1"/>
  <c r="DL63" i="1"/>
  <c r="DK63" i="1"/>
  <c r="DJ63" i="1"/>
  <c r="DI63" i="1"/>
  <c r="DH63" i="1"/>
  <c r="DG63" i="1"/>
  <c r="DF63" i="1"/>
  <c r="DE63" i="1"/>
  <c r="DD63" i="1"/>
  <c r="DC63" i="1"/>
  <c r="DB63" i="1"/>
  <c r="DA63" i="1"/>
  <c r="CZ63" i="1"/>
  <c r="CY63" i="1"/>
  <c r="CX63" i="1"/>
  <c r="CW63" i="1"/>
  <c r="CV63" i="1"/>
  <c r="CU63" i="1"/>
  <c r="CT63" i="1"/>
  <c r="CS63" i="1"/>
  <c r="CR63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EM57" i="1"/>
  <c r="EL57" i="1"/>
  <c r="EK57" i="1"/>
  <c r="EJ57" i="1"/>
  <c r="EI57" i="1"/>
  <c r="EH57" i="1"/>
  <c r="EG57" i="1"/>
  <c r="EF57" i="1"/>
  <c r="EE57" i="1"/>
  <c r="ED57" i="1"/>
  <c r="EC57" i="1"/>
  <c r="EB57" i="1"/>
  <c r="EA57" i="1"/>
  <c r="DZ57" i="1"/>
  <c r="DY57" i="1"/>
  <c r="DX57" i="1"/>
  <c r="DW57" i="1"/>
  <c r="DV57" i="1"/>
  <c r="DO57" i="1"/>
  <c r="DN57" i="1"/>
  <c r="DM57" i="1"/>
  <c r="DL57" i="1"/>
  <c r="DK57" i="1"/>
  <c r="DJ57" i="1"/>
  <c r="DI57" i="1"/>
  <c r="DH57" i="1"/>
  <c r="DG57" i="1"/>
  <c r="DF57" i="1"/>
  <c r="DE57" i="1"/>
  <c r="DD57" i="1"/>
  <c r="DC57" i="1"/>
  <c r="DB57" i="1"/>
  <c r="DA57" i="1"/>
  <c r="CZ57" i="1"/>
  <c r="CY57" i="1"/>
  <c r="CX57" i="1"/>
  <c r="CW57" i="1"/>
  <c r="CV57" i="1"/>
  <c r="CU57" i="1"/>
  <c r="CT57" i="1"/>
  <c r="CS57" i="1"/>
  <c r="CR57" i="1"/>
  <c r="CQ57" i="1"/>
  <c r="CP57" i="1"/>
  <c r="CO57" i="1"/>
  <c r="CN57" i="1"/>
  <c r="CM57" i="1"/>
  <c r="CL57" i="1"/>
  <c r="CK57" i="1"/>
  <c r="CJ57" i="1"/>
  <c r="CI57" i="1"/>
  <c r="CH57" i="1"/>
  <c r="CG57" i="1"/>
  <c r="CF57" i="1"/>
  <c r="CE57" i="1"/>
  <c r="CD57" i="1"/>
  <c r="CC57" i="1"/>
  <c r="CB57" i="1"/>
  <c r="CA57" i="1"/>
  <c r="BZ57" i="1"/>
  <c r="BY57" i="1"/>
  <c r="BX57" i="1"/>
  <c r="BW57" i="1"/>
  <c r="EM51" i="1"/>
  <c r="EL51" i="1"/>
  <c r="EK51" i="1"/>
  <c r="EJ51" i="1"/>
  <c r="EI51" i="1"/>
  <c r="EH51" i="1"/>
  <c r="EG51" i="1"/>
  <c r="EF51" i="1"/>
  <c r="EE51" i="1"/>
  <c r="ED51" i="1"/>
  <c r="EC51" i="1"/>
  <c r="EB51" i="1"/>
  <c r="EA51" i="1"/>
  <c r="DZ51" i="1"/>
  <c r="DY51" i="1"/>
  <c r="DX51" i="1"/>
  <c r="DW51" i="1"/>
  <c r="DV51" i="1"/>
  <c r="DO51" i="1"/>
  <c r="DN51" i="1"/>
  <c r="DM51" i="1"/>
  <c r="DL51" i="1"/>
  <c r="DK51" i="1"/>
  <c r="DJ51" i="1"/>
  <c r="DI51" i="1"/>
  <c r="DH51" i="1"/>
  <c r="DG51" i="1"/>
  <c r="DF51" i="1"/>
  <c r="DE51" i="1"/>
  <c r="DD51" i="1"/>
  <c r="DC51" i="1"/>
  <c r="DB51" i="1"/>
  <c r="DA51" i="1"/>
  <c r="CZ51" i="1"/>
  <c r="CY51" i="1"/>
  <c r="CX51" i="1"/>
  <c r="CW51" i="1"/>
  <c r="CV51" i="1"/>
  <c r="CU51" i="1"/>
  <c r="CT51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EM45" i="1"/>
  <c r="EL45" i="1"/>
  <c r="EK45" i="1"/>
  <c r="EJ45" i="1"/>
  <c r="EI45" i="1"/>
  <c r="EH45" i="1"/>
  <c r="EG45" i="1"/>
  <c r="EF45" i="1"/>
  <c r="EE45" i="1"/>
  <c r="ED45" i="1"/>
  <c r="EC45" i="1"/>
  <c r="EB45" i="1"/>
  <c r="EA45" i="1"/>
  <c r="DZ45" i="1"/>
  <c r="DY45" i="1"/>
  <c r="DX45" i="1"/>
  <c r="DW45" i="1"/>
  <c r="DV45" i="1"/>
  <c r="DO45" i="1"/>
  <c r="DN45" i="1"/>
  <c r="DM45" i="1"/>
  <c r="DL45" i="1"/>
  <c r="DK45" i="1"/>
  <c r="DJ45" i="1"/>
  <c r="DI45" i="1"/>
  <c r="DH45" i="1"/>
  <c r="DG45" i="1"/>
  <c r="DF45" i="1"/>
  <c r="DE45" i="1"/>
  <c r="DD45" i="1"/>
  <c r="DC45" i="1"/>
  <c r="DB45" i="1"/>
  <c r="DA45" i="1"/>
  <c r="CZ45" i="1"/>
  <c r="CY45" i="1"/>
  <c r="CX45" i="1"/>
  <c r="CW45" i="1"/>
  <c r="CV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EM39" i="1"/>
  <c r="EL39" i="1"/>
  <c r="EK39" i="1"/>
  <c r="EJ39" i="1"/>
  <c r="EI39" i="1"/>
  <c r="EH39" i="1"/>
  <c r="EG39" i="1"/>
  <c r="EF39" i="1"/>
  <c r="EE39" i="1"/>
  <c r="ED39" i="1"/>
  <c r="EC39" i="1"/>
  <c r="EB39" i="1"/>
  <c r="EA39" i="1"/>
  <c r="DZ39" i="1"/>
  <c r="DY39" i="1"/>
  <c r="DX39" i="1"/>
  <c r="DW39" i="1"/>
  <c r="DV39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EM33" i="1"/>
  <c r="EL33" i="1"/>
  <c r="EK33" i="1"/>
  <c r="EJ33" i="1"/>
  <c r="EI33" i="1"/>
  <c r="EH33" i="1"/>
  <c r="EG33" i="1"/>
  <c r="EF33" i="1"/>
  <c r="EE33" i="1"/>
  <c r="ED33" i="1"/>
  <c r="EC33" i="1"/>
  <c r="EB33" i="1"/>
  <c r="EA33" i="1"/>
  <c r="DZ33" i="1"/>
  <c r="DY33" i="1"/>
  <c r="DX33" i="1"/>
  <c r="DW33" i="1"/>
  <c r="DV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EM27" i="1"/>
  <c r="EL27" i="1"/>
  <c r="EK27" i="1"/>
  <c r="EJ27" i="1"/>
  <c r="EI27" i="1"/>
  <c r="EH27" i="1"/>
  <c r="EG27" i="1"/>
  <c r="EF27" i="1"/>
  <c r="EE27" i="1"/>
  <c r="ED27" i="1"/>
  <c r="EC27" i="1"/>
  <c r="EB27" i="1"/>
  <c r="EA27" i="1"/>
  <c r="DZ27" i="1"/>
  <c r="DY27" i="1"/>
  <c r="DX27" i="1"/>
  <c r="DW27" i="1"/>
  <c r="DV27" i="1"/>
  <c r="DO27" i="1"/>
  <c r="DN27" i="1"/>
  <c r="DM27" i="1"/>
  <c r="DL27" i="1"/>
  <c r="DK27" i="1"/>
  <c r="DJ27" i="1"/>
  <c r="DI27" i="1"/>
  <c r="DH27" i="1"/>
  <c r="DG27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EM21" i="1"/>
  <c r="EL21" i="1"/>
  <c r="EK21" i="1"/>
  <c r="EJ21" i="1"/>
  <c r="EI21" i="1"/>
  <c r="EH21" i="1"/>
  <c r="EG21" i="1"/>
  <c r="EF21" i="1"/>
  <c r="EE21" i="1"/>
  <c r="ED21" i="1"/>
  <c r="EC21" i="1"/>
  <c r="EB21" i="1"/>
  <c r="EA21" i="1"/>
  <c r="DZ21" i="1"/>
  <c r="DY21" i="1"/>
  <c r="DX21" i="1"/>
  <c r="DW21" i="1"/>
  <c r="DV21" i="1"/>
  <c r="DO21" i="1"/>
  <c r="DN21" i="1"/>
  <c r="DM21" i="1"/>
  <c r="DL21" i="1"/>
  <c r="DK21" i="1"/>
  <c r="DJ21" i="1"/>
  <c r="DI21" i="1"/>
  <c r="DH21" i="1"/>
  <c r="DG21" i="1"/>
  <c r="DF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EM15" i="1"/>
  <c r="EL15" i="1"/>
  <c r="EK15" i="1"/>
  <c r="EJ15" i="1"/>
  <c r="EI15" i="1"/>
  <c r="EH15" i="1"/>
  <c r="EG15" i="1"/>
  <c r="EF15" i="1"/>
  <c r="EE15" i="1"/>
  <c r="ED15" i="1"/>
  <c r="EC15" i="1"/>
  <c r="EB15" i="1"/>
  <c r="EA15" i="1"/>
  <c r="DZ15" i="1"/>
  <c r="DY15" i="1"/>
  <c r="DX15" i="1"/>
  <c r="DW15" i="1"/>
  <c r="DV15" i="1"/>
  <c r="DO15" i="1"/>
  <c r="DN15" i="1"/>
  <c r="DM15" i="1"/>
  <c r="DL15" i="1"/>
  <c r="DK15" i="1"/>
  <c r="DJ15" i="1"/>
  <c r="DI15" i="1"/>
  <c r="DH15" i="1"/>
  <c r="DG15" i="1"/>
  <c r="DF15" i="1"/>
  <c r="DE15" i="1"/>
  <c r="DD15" i="1"/>
  <c r="DC15" i="1"/>
  <c r="DB15" i="1"/>
  <c r="DA15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EM9" i="1"/>
  <c r="EL9" i="1"/>
  <c r="EK9" i="1"/>
  <c r="EJ9" i="1"/>
  <c r="EI9" i="1"/>
  <c r="EH9" i="1"/>
  <c r="EG9" i="1"/>
  <c r="EF9" i="1"/>
  <c r="EE9" i="1"/>
  <c r="ED9" i="1"/>
  <c r="EC9" i="1"/>
  <c r="EB9" i="1"/>
  <c r="EA9" i="1"/>
  <c r="DZ9" i="1"/>
  <c r="DY9" i="1"/>
  <c r="DX9" i="1"/>
  <c r="DW9" i="1"/>
  <c r="DV9" i="1"/>
  <c r="DO9" i="1"/>
  <c r="DN9" i="1"/>
  <c r="DM9" i="1"/>
  <c r="DL9" i="1"/>
  <c r="DK9" i="1"/>
  <c r="DJ9" i="1"/>
  <c r="DI9" i="1"/>
  <c r="DH9" i="1"/>
  <c r="DG9" i="1"/>
  <c r="DF9" i="1"/>
  <c r="DE9" i="1"/>
  <c r="DD9" i="1"/>
  <c r="DC9" i="1"/>
  <c r="DB9" i="1"/>
  <c r="DA9" i="1"/>
  <c r="CZ9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DO39" i="17"/>
  <c r="DN39" i="17"/>
  <c r="DM39" i="17"/>
  <c r="DL39" i="17"/>
  <c r="DK39" i="17"/>
  <c r="DJ39" i="17"/>
  <c r="DI39" i="17"/>
  <c r="DH39" i="17"/>
  <c r="DG39" i="17"/>
  <c r="DF39" i="17"/>
  <c r="DE39" i="17"/>
  <c r="DD39" i="17"/>
  <c r="DC39" i="17"/>
  <c r="DB39" i="17"/>
  <c r="DA39" i="17"/>
  <c r="CZ39" i="17"/>
  <c r="CY39" i="17"/>
  <c r="CX39" i="17"/>
  <c r="CW39" i="17"/>
  <c r="CV39" i="17"/>
  <c r="CU39" i="17"/>
  <c r="CT39" i="17"/>
  <c r="CS39" i="17"/>
  <c r="CR39" i="17"/>
  <c r="CQ39" i="17"/>
  <c r="CP39" i="17"/>
  <c r="CO39" i="17"/>
  <c r="CN39" i="17"/>
  <c r="CM39" i="17"/>
  <c r="CL39" i="17"/>
  <c r="CK39" i="17"/>
  <c r="CJ39" i="17"/>
  <c r="CI39" i="17"/>
  <c r="CH39" i="17"/>
  <c r="CG39" i="17"/>
  <c r="CF39" i="17"/>
  <c r="CE39" i="17"/>
  <c r="CD39" i="17"/>
  <c r="CC39" i="17"/>
  <c r="CB39" i="17"/>
  <c r="CA39" i="17"/>
  <c r="BZ39" i="17"/>
  <c r="BY39" i="17"/>
  <c r="BX39" i="17"/>
  <c r="BW39" i="17"/>
  <c r="BV39" i="17"/>
  <c r="BU39" i="17"/>
  <c r="BT39" i="17"/>
  <c r="BS39" i="17"/>
  <c r="BR39" i="17"/>
  <c r="BQ39" i="17"/>
  <c r="BP39" i="17"/>
  <c r="BO39" i="17"/>
  <c r="BN39" i="17"/>
  <c r="BM39" i="17"/>
  <c r="BL39" i="17"/>
  <c r="BK39" i="17"/>
  <c r="BJ39" i="17"/>
  <c r="BI39" i="17"/>
  <c r="BH39" i="17"/>
  <c r="BG39" i="17"/>
  <c r="BF39" i="17"/>
  <c r="BE39" i="17"/>
  <c r="BD39" i="17"/>
  <c r="BC39" i="17"/>
  <c r="BB39" i="17"/>
  <c r="BA39" i="17"/>
  <c r="AZ39" i="17"/>
  <c r="AY39" i="17"/>
  <c r="AX39" i="17"/>
  <c r="AW39" i="17"/>
  <c r="AV39" i="17"/>
  <c r="AU39" i="17"/>
  <c r="AT39" i="17"/>
  <c r="AS39" i="17"/>
  <c r="AR39" i="17"/>
  <c r="AQ39" i="17"/>
  <c r="AP39" i="17"/>
  <c r="AO39" i="17"/>
  <c r="AN39" i="17"/>
  <c r="AM39" i="17"/>
  <c r="AL39" i="17"/>
  <c r="AK39" i="17"/>
  <c r="AJ39" i="17"/>
  <c r="AI39" i="17"/>
  <c r="AH39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DO33" i="17"/>
  <c r="DN33" i="17"/>
  <c r="DM33" i="17"/>
  <c r="DL33" i="17"/>
  <c r="DK33" i="17"/>
  <c r="DJ33" i="17"/>
  <c r="DI33" i="17"/>
  <c r="DH33" i="17"/>
  <c r="DG33" i="17"/>
  <c r="DF33" i="17"/>
  <c r="DE33" i="17"/>
  <c r="DD33" i="17"/>
  <c r="DC33" i="17"/>
  <c r="DB33" i="17"/>
  <c r="DA33" i="17"/>
  <c r="CZ33" i="17"/>
  <c r="CY33" i="17"/>
  <c r="CX33" i="17"/>
  <c r="CW33" i="17"/>
  <c r="CV33" i="17"/>
  <c r="CU33" i="17"/>
  <c r="CT33" i="17"/>
  <c r="CS33" i="17"/>
  <c r="CR33" i="17"/>
  <c r="CQ33" i="17"/>
  <c r="CP33" i="17"/>
  <c r="CO33" i="17"/>
  <c r="CN33" i="17"/>
  <c r="CM33" i="17"/>
  <c r="CL33" i="17"/>
  <c r="CK33" i="17"/>
  <c r="CJ33" i="17"/>
  <c r="CI33" i="17"/>
  <c r="CH33" i="17"/>
  <c r="CG33" i="17"/>
  <c r="CF33" i="17"/>
  <c r="CE33" i="17"/>
  <c r="CD33" i="17"/>
  <c r="CC33" i="17"/>
  <c r="CB33" i="17"/>
  <c r="CA33" i="17"/>
  <c r="BZ33" i="17"/>
  <c r="BY33" i="17"/>
  <c r="BX33" i="17"/>
  <c r="BW33" i="17"/>
  <c r="BV33" i="17"/>
  <c r="BU33" i="17"/>
  <c r="BT33" i="17"/>
  <c r="BS33" i="17"/>
  <c r="BR33" i="17"/>
  <c r="BQ33" i="17"/>
  <c r="BP33" i="17"/>
  <c r="BO33" i="17"/>
  <c r="BN33" i="17"/>
  <c r="BM33" i="17"/>
  <c r="BL33" i="17"/>
  <c r="BK33" i="17"/>
  <c r="BJ33" i="17"/>
  <c r="BI33" i="17"/>
  <c r="BH33" i="17"/>
  <c r="BG33" i="17"/>
  <c r="BF33" i="17"/>
  <c r="BE33" i="17"/>
  <c r="BD33" i="17"/>
  <c r="BC33" i="17"/>
  <c r="BB33" i="17"/>
  <c r="BA33" i="17"/>
  <c r="AZ33" i="17"/>
  <c r="AY33" i="17"/>
  <c r="AX33" i="17"/>
  <c r="AW33" i="17"/>
  <c r="AV33" i="17"/>
  <c r="AU33" i="17"/>
  <c r="AT33" i="17"/>
  <c r="AS33" i="17"/>
  <c r="AR33" i="17"/>
  <c r="AQ33" i="17"/>
  <c r="AP33" i="17"/>
  <c r="AO33" i="17"/>
  <c r="AN33" i="17"/>
  <c r="AM33" i="17"/>
  <c r="AL33" i="17"/>
  <c r="AK33" i="17"/>
  <c r="AJ33" i="17"/>
  <c r="AI33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C33" i="17"/>
  <c r="DO27" i="17"/>
  <c r="DN27" i="17"/>
  <c r="DM27" i="17"/>
  <c r="DL27" i="17"/>
  <c r="DK27" i="17"/>
  <c r="DJ27" i="17"/>
  <c r="DI27" i="17"/>
  <c r="DH27" i="17"/>
  <c r="DG27" i="17"/>
  <c r="DF27" i="17"/>
  <c r="DE27" i="17"/>
  <c r="DD27" i="17"/>
  <c r="DC27" i="17"/>
  <c r="DB27" i="17"/>
  <c r="DA27" i="17"/>
  <c r="CZ27" i="17"/>
  <c r="CY27" i="17"/>
  <c r="CX27" i="17"/>
  <c r="CW27" i="17"/>
  <c r="CV27" i="17"/>
  <c r="CU27" i="17"/>
  <c r="CT27" i="17"/>
  <c r="CS27" i="17"/>
  <c r="CR27" i="17"/>
  <c r="CQ27" i="17"/>
  <c r="CP27" i="17"/>
  <c r="CO27" i="17"/>
  <c r="CN27" i="17"/>
  <c r="CM27" i="17"/>
  <c r="CL27" i="17"/>
  <c r="CK27" i="17"/>
  <c r="CJ27" i="17"/>
  <c r="CI27" i="17"/>
  <c r="CH27" i="17"/>
  <c r="CG27" i="17"/>
  <c r="CF27" i="17"/>
  <c r="CE27" i="17"/>
  <c r="CD27" i="17"/>
  <c r="CC27" i="17"/>
  <c r="CB27" i="17"/>
  <c r="CA27" i="17"/>
  <c r="BZ27" i="17"/>
  <c r="BY27" i="17"/>
  <c r="BX27" i="17"/>
  <c r="BW27" i="17"/>
  <c r="BV27" i="17"/>
  <c r="BU27" i="17"/>
  <c r="BT27" i="17"/>
  <c r="BS27" i="17"/>
  <c r="BR27" i="17"/>
  <c r="BQ27" i="17"/>
  <c r="BP27" i="17"/>
  <c r="BO27" i="17"/>
  <c r="BN27" i="17"/>
  <c r="BM27" i="17"/>
  <c r="BL27" i="17"/>
  <c r="BK27" i="17"/>
  <c r="BJ27" i="17"/>
  <c r="BI27" i="17"/>
  <c r="BH27" i="17"/>
  <c r="BG27" i="17"/>
  <c r="BF27" i="17"/>
  <c r="BE27" i="17"/>
  <c r="BD27" i="17"/>
  <c r="BC27" i="17"/>
  <c r="BB27" i="17"/>
  <c r="BA27" i="17"/>
  <c r="AZ27" i="17"/>
  <c r="AY27" i="17"/>
  <c r="AX27" i="17"/>
  <c r="AW27" i="17"/>
  <c r="AV27" i="17"/>
  <c r="AU27" i="17"/>
  <c r="AT27" i="17"/>
  <c r="AS27" i="17"/>
  <c r="AR27" i="17"/>
  <c r="AQ27" i="17"/>
  <c r="AP27" i="17"/>
  <c r="AO27" i="17"/>
  <c r="AN27" i="17"/>
  <c r="AM27" i="17"/>
  <c r="AL27" i="17"/>
  <c r="AK27" i="17"/>
  <c r="AJ27" i="17"/>
  <c r="AI27" i="17"/>
  <c r="AH27" i="17"/>
  <c r="AG27" i="17"/>
  <c r="AF27" i="17"/>
  <c r="AE27" i="17"/>
  <c r="AD27" i="17"/>
  <c r="AC27" i="17"/>
  <c r="AB27" i="17"/>
  <c r="AA27" i="17"/>
  <c r="Z27" i="17"/>
  <c r="Y27" i="17"/>
  <c r="X27" i="17"/>
  <c r="W27" i="17"/>
  <c r="V27" i="17"/>
  <c r="U27" i="17"/>
  <c r="T27" i="17"/>
  <c r="S27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DO21" i="17"/>
  <c r="DN21" i="17"/>
  <c r="DM21" i="17"/>
  <c r="DL21" i="17"/>
  <c r="DK21" i="17"/>
  <c r="DJ21" i="17"/>
  <c r="DI21" i="17"/>
  <c r="DH21" i="17"/>
  <c r="DG21" i="17"/>
  <c r="DF21" i="17"/>
  <c r="DE21" i="17"/>
  <c r="DD21" i="17"/>
  <c r="DC21" i="17"/>
  <c r="DB21" i="17"/>
  <c r="DA21" i="17"/>
  <c r="CZ21" i="17"/>
  <c r="CY21" i="17"/>
  <c r="CX21" i="17"/>
  <c r="CW21" i="17"/>
  <c r="CV21" i="17"/>
  <c r="CU21" i="17"/>
  <c r="CT21" i="17"/>
  <c r="CS21" i="17"/>
  <c r="CR21" i="17"/>
  <c r="CQ21" i="17"/>
  <c r="CP21" i="17"/>
  <c r="CO21" i="17"/>
  <c r="CN21" i="17"/>
  <c r="CM21" i="17"/>
  <c r="CL21" i="17"/>
  <c r="CK21" i="17"/>
  <c r="CJ21" i="17"/>
  <c r="CI21" i="17"/>
  <c r="CH21" i="17"/>
  <c r="CG21" i="17"/>
  <c r="CF21" i="17"/>
  <c r="CE21" i="17"/>
  <c r="CD21" i="17"/>
  <c r="CC21" i="17"/>
  <c r="CB21" i="17"/>
  <c r="CA21" i="17"/>
  <c r="BZ21" i="17"/>
  <c r="BY21" i="17"/>
  <c r="BX21" i="17"/>
  <c r="BW21" i="17"/>
  <c r="BV21" i="17"/>
  <c r="BU21" i="17"/>
  <c r="BT21" i="17"/>
  <c r="BS21" i="17"/>
  <c r="BR21" i="17"/>
  <c r="BQ21" i="17"/>
  <c r="BP21" i="17"/>
  <c r="BO21" i="17"/>
  <c r="BN21" i="17"/>
  <c r="BM21" i="17"/>
  <c r="BL21" i="17"/>
  <c r="BK21" i="17"/>
  <c r="BJ21" i="17"/>
  <c r="BI21" i="17"/>
  <c r="BH21" i="17"/>
  <c r="BG21" i="17"/>
  <c r="BF21" i="17"/>
  <c r="BE21" i="17"/>
  <c r="BD21" i="17"/>
  <c r="BC21" i="17"/>
  <c r="BB21" i="17"/>
  <c r="BA21" i="17"/>
  <c r="AZ21" i="17"/>
  <c r="AY21" i="17"/>
  <c r="AX21" i="17"/>
  <c r="AW21" i="17"/>
  <c r="AV21" i="17"/>
  <c r="AU21" i="17"/>
  <c r="AT21" i="17"/>
  <c r="AS21" i="17"/>
  <c r="AR21" i="17"/>
  <c r="AQ21" i="17"/>
  <c r="AP21" i="17"/>
  <c r="AO21" i="17"/>
  <c r="AN21" i="17"/>
  <c r="AM21" i="17"/>
  <c r="AL21" i="17"/>
  <c r="AK21" i="17"/>
  <c r="AJ21" i="17"/>
  <c r="AI21" i="17"/>
  <c r="AH21" i="17"/>
  <c r="AG21" i="17"/>
  <c r="AF21" i="17"/>
  <c r="AE21" i="17"/>
  <c r="AD21" i="17"/>
  <c r="AC21" i="17"/>
  <c r="AB21" i="17"/>
  <c r="AA21" i="17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DO15" i="17"/>
  <c r="DN15" i="17"/>
  <c r="DM15" i="17"/>
  <c r="DL15" i="17"/>
  <c r="DK15" i="17"/>
  <c r="DJ15" i="17"/>
  <c r="DI15" i="17"/>
  <c r="DH15" i="17"/>
  <c r="DG15" i="17"/>
  <c r="DF15" i="17"/>
  <c r="DE15" i="17"/>
  <c r="DD15" i="17"/>
  <c r="DC15" i="17"/>
  <c r="DB15" i="17"/>
  <c r="DA15" i="17"/>
  <c r="CZ15" i="17"/>
  <c r="CY15" i="17"/>
  <c r="CX15" i="17"/>
  <c r="CW15" i="17"/>
  <c r="CV15" i="17"/>
  <c r="CU15" i="17"/>
  <c r="CT15" i="17"/>
  <c r="CS15" i="17"/>
  <c r="CR15" i="17"/>
  <c r="CQ15" i="17"/>
  <c r="CP15" i="17"/>
  <c r="CO15" i="17"/>
  <c r="CN15" i="17"/>
  <c r="CM15" i="17"/>
  <c r="CL15" i="17"/>
  <c r="CK15" i="17"/>
  <c r="CJ15" i="17"/>
  <c r="CI15" i="17"/>
  <c r="CH15" i="17"/>
  <c r="CG15" i="17"/>
  <c r="CF15" i="17"/>
  <c r="CE15" i="17"/>
  <c r="CD15" i="17"/>
  <c r="CC15" i="17"/>
  <c r="CB15" i="17"/>
  <c r="CA15" i="17"/>
  <c r="BZ15" i="17"/>
  <c r="BY15" i="17"/>
  <c r="BX15" i="17"/>
  <c r="BW15" i="17"/>
  <c r="BV15" i="17"/>
  <c r="BU15" i="17"/>
  <c r="BT15" i="17"/>
  <c r="BS15" i="17"/>
  <c r="BR15" i="17"/>
  <c r="BQ15" i="17"/>
  <c r="BP15" i="17"/>
  <c r="BO15" i="17"/>
  <c r="BN15" i="17"/>
  <c r="BM15" i="17"/>
  <c r="BL15" i="17"/>
  <c r="BK15" i="17"/>
  <c r="BJ15" i="17"/>
  <c r="BI15" i="17"/>
  <c r="BH15" i="17"/>
  <c r="BG15" i="17"/>
  <c r="BF15" i="17"/>
  <c r="BE15" i="17"/>
  <c r="BD15" i="17"/>
  <c r="BC15" i="17"/>
  <c r="BB15" i="17"/>
  <c r="BA15" i="17"/>
  <c r="AZ15" i="17"/>
  <c r="AY15" i="17"/>
  <c r="AX15" i="17"/>
  <c r="AW15" i="17"/>
  <c r="AV15" i="17"/>
  <c r="AU15" i="17"/>
  <c r="AT15" i="17"/>
  <c r="AS15" i="17"/>
  <c r="AR15" i="17"/>
  <c r="AQ15" i="17"/>
  <c r="AP15" i="17"/>
  <c r="AO15" i="17"/>
  <c r="AN15" i="17"/>
  <c r="AM15" i="17"/>
  <c r="AL15" i="17"/>
  <c r="AK15" i="17"/>
  <c r="AJ15" i="17"/>
  <c r="AI15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DO9" i="17"/>
  <c r="DN9" i="17"/>
  <c r="DM9" i="17"/>
  <c r="DL9" i="17"/>
  <c r="DK9" i="17"/>
  <c r="DJ9" i="17"/>
  <c r="DI9" i="17"/>
  <c r="DH9" i="17"/>
  <c r="DG9" i="17"/>
  <c r="DF9" i="17"/>
  <c r="DE9" i="17"/>
  <c r="DD9" i="17"/>
  <c r="DC9" i="17"/>
  <c r="DB9" i="17"/>
  <c r="DA9" i="17"/>
  <c r="CZ9" i="17"/>
  <c r="CY9" i="17"/>
  <c r="CX9" i="17"/>
  <c r="CW9" i="17"/>
  <c r="CV9" i="17"/>
  <c r="CU9" i="17"/>
  <c r="CT9" i="17"/>
  <c r="CS9" i="17"/>
  <c r="CR9" i="17"/>
  <c r="CQ9" i="17"/>
  <c r="CP9" i="17"/>
  <c r="CO9" i="17"/>
  <c r="CN9" i="17"/>
  <c r="CM9" i="17"/>
  <c r="CL9" i="17"/>
  <c r="CK9" i="17"/>
  <c r="CJ9" i="17"/>
  <c r="CI9" i="17"/>
  <c r="CH9" i="17"/>
  <c r="CG9" i="17"/>
  <c r="CF9" i="17"/>
  <c r="CE9" i="17"/>
  <c r="CD9" i="17"/>
  <c r="CC9" i="17"/>
  <c r="CB9" i="17"/>
  <c r="CA9" i="17"/>
  <c r="BZ9" i="17"/>
  <c r="BY9" i="17"/>
  <c r="BX9" i="17"/>
  <c r="BW9" i="17"/>
  <c r="BV9" i="17"/>
  <c r="BU9" i="17"/>
  <c r="BT9" i="17"/>
  <c r="BS9" i="17"/>
  <c r="BR9" i="17"/>
  <c r="BQ9" i="17"/>
  <c r="BP9" i="17"/>
  <c r="BO9" i="17"/>
  <c r="BN9" i="17"/>
  <c r="BM9" i="17"/>
  <c r="BL9" i="17"/>
  <c r="BK9" i="17"/>
  <c r="BJ9" i="17"/>
  <c r="BI9" i="17"/>
  <c r="BH9" i="17"/>
  <c r="BG9" i="17"/>
  <c r="BF9" i="17"/>
  <c r="BE9" i="17"/>
  <c r="BD9" i="17"/>
  <c r="BC9" i="17"/>
  <c r="BB9" i="17"/>
  <c r="BA9" i="17"/>
  <c r="AZ9" i="17"/>
  <c r="AY9" i="17"/>
  <c r="AX9" i="17"/>
  <c r="AW9" i="17"/>
  <c r="AV9" i="17"/>
  <c r="AU9" i="17"/>
  <c r="AT9" i="17"/>
  <c r="AS9" i="17"/>
  <c r="AR9" i="17"/>
  <c r="AQ9" i="17"/>
  <c r="AP9" i="17"/>
  <c r="AO9" i="17"/>
  <c r="AN9" i="17"/>
  <c r="AM9" i="17"/>
  <c r="AL9" i="17"/>
  <c r="AK9" i="17"/>
  <c r="AJ9" i="17"/>
  <c r="AI9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DO73" i="16"/>
  <c r="DN73" i="16"/>
  <c r="DM73" i="16"/>
  <c r="DL73" i="16"/>
  <c r="DK73" i="16"/>
  <c r="DJ73" i="16"/>
  <c r="DI73" i="16"/>
  <c r="DH73" i="16"/>
  <c r="DG73" i="16"/>
  <c r="DF73" i="16"/>
  <c r="DE73" i="16"/>
  <c r="DD73" i="16"/>
  <c r="DC73" i="16"/>
  <c r="DB73" i="16"/>
  <c r="DA73" i="16"/>
  <c r="CZ73" i="16"/>
  <c r="CY73" i="16"/>
  <c r="CX73" i="16"/>
  <c r="CW73" i="16"/>
  <c r="CV73" i="16"/>
  <c r="CU73" i="16"/>
  <c r="CT73" i="16"/>
  <c r="CS73" i="16"/>
  <c r="CR73" i="16"/>
  <c r="CQ73" i="16"/>
  <c r="CP73" i="16"/>
  <c r="CO73" i="16"/>
  <c r="CN73" i="16"/>
  <c r="CM73" i="16"/>
  <c r="CL73" i="16"/>
  <c r="CK73" i="16"/>
  <c r="CJ73" i="16"/>
  <c r="CI73" i="16"/>
  <c r="CH73" i="16"/>
  <c r="CG73" i="16"/>
  <c r="CF73" i="16"/>
  <c r="CE73" i="16"/>
  <c r="CD73" i="16"/>
  <c r="CC73" i="16"/>
  <c r="CB73" i="16"/>
  <c r="CA73" i="16"/>
  <c r="BZ73" i="16"/>
  <c r="BY73" i="16"/>
  <c r="BX73" i="16"/>
  <c r="BW73" i="16"/>
  <c r="BV73" i="16"/>
  <c r="BU73" i="16"/>
  <c r="BT73" i="16"/>
  <c r="BS73" i="16"/>
  <c r="BR73" i="16"/>
  <c r="BQ73" i="16"/>
  <c r="BP73" i="16"/>
  <c r="BO73" i="16"/>
  <c r="BN73" i="16"/>
  <c r="BM73" i="16"/>
  <c r="BL73" i="16"/>
  <c r="BK73" i="16"/>
  <c r="BJ73" i="16"/>
  <c r="BI73" i="16"/>
  <c r="BH73" i="16"/>
  <c r="BG73" i="16"/>
  <c r="BF73" i="16"/>
  <c r="BE73" i="16"/>
  <c r="BD73" i="16"/>
  <c r="BC73" i="16"/>
  <c r="BB73" i="16"/>
  <c r="BA73" i="16"/>
  <c r="AZ73" i="16"/>
  <c r="AY73" i="16"/>
  <c r="AX73" i="16"/>
  <c r="AW73" i="16"/>
  <c r="AV73" i="16"/>
  <c r="AU73" i="16"/>
  <c r="AT73" i="16"/>
  <c r="AS73" i="16"/>
  <c r="AR73" i="16"/>
  <c r="AQ73" i="16"/>
  <c r="AP73" i="16"/>
  <c r="AO73" i="16"/>
  <c r="AN73" i="16"/>
  <c r="AM73" i="16"/>
  <c r="AL73" i="16"/>
  <c r="AK73" i="16"/>
  <c r="AJ73" i="16"/>
  <c r="AI73" i="16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C73" i="16"/>
  <c r="DO66" i="16"/>
  <c r="DN66" i="16"/>
  <c r="DM66" i="16"/>
  <c r="DL66" i="16"/>
  <c r="DK66" i="16"/>
  <c r="DJ66" i="16"/>
  <c r="DI66" i="16"/>
  <c r="DH66" i="16"/>
  <c r="DG66" i="16"/>
  <c r="DF66" i="16"/>
  <c r="DE66" i="16"/>
  <c r="DD66" i="16"/>
  <c r="DC66" i="16"/>
  <c r="DB66" i="16"/>
  <c r="DA66" i="16"/>
  <c r="CZ66" i="16"/>
  <c r="CY66" i="16"/>
  <c r="CX66" i="16"/>
  <c r="CW66" i="16"/>
  <c r="CV66" i="16"/>
  <c r="CU66" i="16"/>
  <c r="CT66" i="16"/>
  <c r="CS66" i="16"/>
  <c r="CR66" i="16"/>
  <c r="CQ66" i="16"/>
  <c r="CP66" i="16"/>
  <c r="CO66" i="16"/>
  <c r="CN66" i="16"/>
  <c r="CM66" i="16"/>
  <c r="CL66" i="16"/>
  <c r="CK66" i="16"/>
  <c r="CJ66" i="16"/>
  <c r="CI66" i="16"/>
  <c r="CH66" i="16"/>
  <c r="CG66" i="16"/>
  <c r="CF66" i="16"/>
  <c r="CE66" i="16"/>
  <c r="CD66" i="16"/>
  <c r="CC66" i="16"/>
  <c r="CB66" i="16"/>
  <c r="CA66" i="16"/>
  <c r="BZ66" i="16"/>
  <c r="BY66" i="16"/>
  <c r="BX66" i="16"/>
  <c r="BW66" i="16"/>
  <c r="BV66" i="16"/>
  <c r="BU66" i="16"/>
  <c r="BT66" i="16"/>
  <c r="BS66" i="16"/>
  <c r="BR66" i="16"/>
  <c r="BQ66" i="16"/>
  <c r="BP66" i="16"/>
  <c r="BO66" i="16"/>
  <c r="BN66" i="16"/>
  <c r="BM66" i="16"/>
  <c r="BL66" i="16"/>
  <c r="BK66" i="16"/>
  <c r="BJ66" i="16"/>
  <c r="BI66" i="16"/>
  <c r="BH66" i="16"/>
  <c r="BG66" i="16"/>
  <c r="BF66" i="16"/>
  <c r="BE66" i="16"/>
  <c r="BD66" i="16"/>
  <c r="BC66" i="16"/>
  <c r="BB66" i="16"/>
  <c r="BA66" i="16"/>
  <c r="AZ66" i="16"/>
  <c r="AY66" i="16"/>
  <c r="AX66" i="16"/>
  <c r="AW66" i="16"/>
  <c r="AV66" i="16"/>
  <c r="AU66" i="16"/>
  <c r="AT66" i="16"/>
  <c r="AS66" i="16"/>
  <c r="AR66" i="16"/>
  <c r="AQ66" i="16"/>
  <c r="AP66" i="16"/>
  <c r="AO66" i="16"/>
  <c r="AN66" i="16"/>
  <c r="AM66" i="16"/>
  <c r="AL66" i="16"/>
  <c r="AK66" i="16"/>
  <c r="AJ66" i="16"/>
  <c r="AI66" i="16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C66" i="16"/>
  <c r="DO59" i="16"/>
  <c r="DN59" i="16"/>
  <c r="DM59" i="16"/>
  <c r="DL59" i="16"/>
  <c r="DK59" i="16"/>
  <c r="DJ59" i="16"/>
  <c r="DI59" i="16"/>
  <c r="DH59" i="16"/>
  <c r="DG59" i="16"/>
  <c r="DF59" i="16"/>
  <c r="DE59" i="16"/>
  <c r="DD59" i="16"/>
  <c r="DC59" i="16"/>
  <c r="DB59" i="16"/>
  <c r="DA59" i="16"/>
  <c r="CZ59" i="16"/>
  <c r="CY59" i="16"/>
  <c r="CX59" i="16"/>
  <c r="CW59" i="16"/>
  <c r="CV59" i="16"/>
  <c r="CU59" i="16"/>
  <c r="CT59" i="16"/>
  <c r="CS59" i="16"/>
  <c r="CR59" i="16"/>
  <c r="CQ59" i="16"/>
  <c r="CP59" i="16"/>
  <c r="CO59" i="16"/>
  <c r="CN59" i="16"/>
  <c r="CM59" i="16"/>
  <c r="CL59" i="16"/>
  <c r="CK59" i="16"/>
  <c r="CJ59" i="16"/>
  <c r="CI59" i="16"/>
  <c r="CH59" i="16"/>
  <c r="CG59" i="16"/>
  <c r="CF59" i="16"/>
  <c r="CE59" i="16"/>
  <c r="CD59" i="16"/>
  <c r="CC59" i="16"/>
  <c r="CB59" i="16"/>
  <c r="CA59" i="16"/>
  <c r="BZ59" i="16"/>
  <c r="BY59" i="16"/>
  <c r="BX59" i="16"/>
  <c r="BW59" i="16"/>
  <c r="BV59" i="16"/>
  <c r="BU59" i="16"/>
  <c r="BT59" i="16"/>
  <c r="BS59" i="16"/>
  <c r="BR59" i="16"/>
  <c r="BQ59" i="16"/>
  <c r="BP59" i="16"/>
  <c r="BO59" i="16"/>
  <c r="BN59" i="16"/>
  <c r="BM59" i="16"/>
  <c r="BL59" i="16"/>
  <c r="BK59" i="16"/>
  <c r="BJ59" i="16"/>
  <c r="BI59" i="16"/>
  <c r="BH59" i="16"/>
  <c r="BG59" i="16"/>
  <c r="BF59" i="16"/>
  <c r="BE59" i="16"/>
  <c r="BD59" i="16"/>
  <c r="BC59" i="16"/>
  <c r="BB59" i="16"/>
  <c r="BA59" i="16"/>
  <c r="AZ59" i="16"/>
  <c r="AY59" i="16"/>
  <c r="AX59" i="16"/>
  <c r="AW59" i="16"/>
  <c r="AV59" i="16"/>
  <c r="AU59" i="16"/>
  <c r="AT59" i="16"/>
  <c r="AS59" i="16"/>
  <c r="AR59" i="16"/>
  <c r="AQ59" i="16"/>
  <c r="AP59" i="16"/>
  <c r="AO59" i="16"/>
  <c r="AN59" i="16"/>
  <c r="AM59" i="16"/>
  <c r="AL59" i="16"/>
  <c r="AK59" i="16"/>
  <c r="AJ59" i="16"/>
  <c r="AI59" i="16"/>
  <c r="AH59" i="16"/>
  <c r="AG59" i="16"/>
  <c r="AF59" i="16"/>
  <c r="AE59" i="16"/>
  <c r="AD59" i="16"/>
  <c r="AC59" i="16"/>
  <c r="AB59" i="16"/>
  <c r="AA59" i="16"/>
  <c r="Z59" i="16"/>
  <c r="Y59" i="16"/>
  <c r="X59" i="16"/>
  <c r="W59" i="16"/>
  <c r="V59" i="16"/>
  <c r="U59" i="16"/>
  <c r="T59" i="16"/>
  <c r="S59" i="16"/>
  <c r="R59" i="16"/>
  <c r="Q59" i="16"/>
  <c r="P59" i="16"/>
  <c r="O59" i="16"/>
  <c r="N59" i="16"/>
  <c r="M59" i="16"/>
  <c r="L59" i="16"/>
  <c r="K59" i="16"/>
  <c r="J59" i="16"/>
  <c r="I59" i="16"/>
  <c r="H59" i="16"/>
  <c r="G59" i="16"/>
  <c r="F59" i="16"/>
  <c r="E59" i="16"/>
  <c r="D59" i="16"/>
  <c r="C59" i="16"/>
  <c r="DO52" i="16"/>
  <c r="DN52" i="16"/>
  <c r="DM52" i="16"/>
  <c r="DL52" i="16"/>
  <c r="DK52" i="16"/>
  <c r="DJ52" i="16"/>
  <c r="DI52" i="16"/>
  <c r="DH52" i="16"/>
  <c r="DG52" i="16"/>
  <c r="DF52" i="16"/>
  <c r="DE52" i="16"/>
  <c r="DD52" i="16"/>
  <c r="DC52" i="16"/>
  <c r="DB52" i="16"/>
  <c r="DA52" i="16"/>
  <c r="CZ52" i="16"/>
  <c r="CY52" i="16"/>
  <c r="CX52" i="16"/>
  <c r="CW52" i="16"/>
  <c r="CV52" i="16"/>
  <c r="CU52" i="16"/>
  <c r="CT52" i="16"/>
  <c r="CS52" i="16"/>
  <c r="CR52" i="16"/>
  <c r="CQ52" i="16"/>
  <c r="CP52" i="16"/>
  <c r="CO52" i="16"/>
  <c r="CN52" i="16"/>
  <c r="CM52" i="16"/>
  <c r="CL52" i="16"/>
  <c r="CK52" i="16"/>
  <c r="CJ52" i="16"/>
  <c r="CI52" i="16"/>
  <c r="CH52" i="16"/>
  <c r="CG52" i="16"/>
  <c r="CF52" i="16"/>
  <c r="CE52" i="16"/>
  <c r="CD52" i="16"/>
  <c r="CC52" i="16"/>
  <c r="CB52" i="16"/>
  <c r="CA52" i="16"/>
  <c r="BZ52" i="16"/>
  <c r="BY52" i="16"/>
  <c r="BX52" i="16"/>
  <c r="BW52" i="16"/>
  <c r="BV52" i="16"/>
  <c r="BU52" i="16"/>
  <c r="BT52" i="16"/>
  <c r="BS52" i="16"/>
  <c r="BR52" i="16"/>
  <c r="BQ52" i="16"/>
  <c r="BP52" i="16"/>
  <c r="BO52" i="16"/>
  <c r="BN52" i="16"/>
  <c r="BM52" i="16"/>
  <c r="BL52" i="16"/>
  <c r="BK52" i="16"/>
  <c r="BJ52" i="16"/>
  <c r="BI52" i="16"/>
  <c r="BH52" i="16"/>
  <c r="BG52" i="16"/>
  <c r="BF52" i="16"/>
  <c r="BE52" i="16"/>
  <c r="BD52" i="16"/>
  <c r="BC52" i="16"/>
  <c r="BB52" i="16"/>
  <c r="BA52" i="16"/>
  <c r="AZ52" i="16"/>
  <c r="AY52" i="16"/>
  <c r="AX52" i="16"/>
  <c r="AW52" i="16"/>
  <c r="AV52" i="16"/>
  <c r="AU52" i="16"/>
  <c r="AT52" i="16"/>
  <c r="AS52" i="16"/>
  <c r="AR52" i="16"/>
  <c r="AQ52" i="16"/>
  <c r="AP52" i="16"/>
  <c r="AO52" i="16"/>
  <c r="AN52" i="16"/>
  <c r="AM52" i="16"/>
  <c r="AL52" i="16"/>
  <c r="AK52" i="16"/>
  <c r="AJ52" i="16"/>
  <c r="AI52" i="16"/>
  <c r="AH52" i="16"/>
  <c r="AG52" i="16"/>
  <c r="AF52" i="16"/>
  <c r="AE52" i="16"/>
  <c r="AD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G52" i="16"/>
  <c r="F52" i="16"/>
  <c r="E52" i="16"/>
  <c r="D52" i="16"/>
  <c r="C52" i="16"/>
  <c r="DO45" i="16"/>
  <c r="DN45" i="16"/>
  <c r="DM45" i="16"/>
  <c r="DL45" i="16"/>
  <c r="DK45" i="16"/>
  <c r="DJ45" i="16"/>
  <c r="DI45" i="16"/>
  <c r="DH45" i="16"/>
  <c r="DG45" i="16"/>
  <c r="DF45" i="16"/>
  <c r="DE45" i="16"/>
  <c r="DD45" i="16"/>
  <c r="DC45" i="16"/>
  <c r="DB45" i="16"/>
  <c r="DA45" i="16"/>
  <c r="CZ45" i="16"/>
  <c r="CY45" i="16"/>
  <c r="CX45" i="16"/>
  <c r="CW45" i="16"/>
  <c r="CV45" i="16"/>
  <c r="CU45" i="16"/>
  <c r="CT45" i="16"/>
  <c r="CS45" i="16"/>
  <c r="CR45" i="16"/>
  <c r="CQ45" i="16"/>
  <c r="CP45" i="16"/>
  <c r="CO45" i="16"/>
  <c r="CN45" i="16"/>
  <c r="CM45" i="16"/>
  <c r="CL45" i="16"/>
  <c r="CK45" i="16"/>
  <c r="CJ45" i="16"/>
  <c r="CI45" i="16"/>
  <c r="CH45" i="16"/>
  <c r="CG45" i="16"/>
  <c r="CF45" i="16"/>
  <c r="CE45" i="16"/>
  <c r="CD45" i="16"/>
  <c r="CC45" i="16"/>
  <c r="CB45" i="16"/>
  <c r="CA45" i="16"/>
  <c r="BZ45" i="16"/>
  <c r="BY45" i="16"/>
  <c r="BX45" i="16"/>
  <c r="BW45" i="16"/>
  <c r="BV45" i="16"/>
  <c r="BU45" i="16"/>
  <c r="BT45" i="16"/>
  <c r="BS45" i="16"/>
  <c r="BR45" i="16"/>
  <c r="BQ45" i="16"/>
  <c r="BP45" i="16"/>
  <c r="BO45" i="16"/>
  <c r="BN45" i="16"/>
  <c r="BM45" i="16"/>
  <c r="BL45" i="16"/>
  <c r="BK45" i="16"/>
  <c r="BJ45" i="16"/>
  <c r="BI45" i="16"/>
  <c r="BH45" i="16"/>
  <c r="BG45" i="16"/>
  <c r="BF45" i="16"/>
  <c r="BE45" i="16"/>
  <c r="BD45" i="16"/>
  <c r="BC45" i="16"/>
  <c r="BB45" i="16"/>
  <c r="BA45" i="16"/>
  <c r="AZ45" i="16"/>
  <c r="AY45" i="16"/>
  <c r="AX45" i="16"/>
  <c r="AW45" i="16"/>
  <c r="AV45" i="16"/>
  <c r="AU45" i="16"/>
  <c r="AT45" i="16"/>
  <c r="AS45" i="16"/>
  <c r="AR45" i="16"/>
  <c r="AQ45" i="16"/>
  <c r="AP45" i="16"/>
  <c r="AO45" i="16"/>
  <c r="AN45" i="16"/>
  <c r="AM45" i="16"/>
  <c r="AL45" i="16"/>
  <c r="AK45" i="16"/>
  <c r="AJ45" i="16"/>
  <c r="AI45" i="16"/>
  <c r="AH45" i="16"/>
  <c r="AG45" i="16"/>
  <c r="AF45" i="16"/>
  <c r="AE45" i="16"/>
  <c r="AD45" i="16"/>
  <c r="AC45" i="16"/>
  <c r="AB45" i="16"/>
  <c r="AA45" i="16"/>
  <c r="Z45" i="16"/>
  <c r="Y45" i="16"/>
  <c r="X45" i="16"/>
  <c r="W45" i="16"/>
  <c r="V45" i="16"/>
  <c r="U45" i="16"/>
  <c r="T45" i="16"/>
  <c r="S45" i="16"/>
  <c r="R45" i="16"/>
  <c r="Q45" i="16"/>
  <c r="P45" i="16"/>
  <c r="O45" i="16"/>
  <c r="N45" i="16"/>
  <c r="M45" i="16"/>
  <c r="L45" i="16"/>
  <c r="K45" i="16"/>
  <c r="J45" i="16"/>
  <c r="I45" i="16"/>
  <c r="H45" i="16"/>
  <c r="G45" i="16"/>
  <c r="F45" i="16"/>
  <c r="E45" i="16"/>
  <c r="D45" i="16"/>
  <c r="C45" i="16"/>
  <c r="DO38" i="16"/>
  <c r="DN38" i="16"/>
  <c r="DM38" i="16"/>
  <c r="DL38" i="16"/>
  <c r="DK38" i="16"/>
  <c r="DJ38" i="16"/>
  <c r="DI38" i="16"/>
  <c r="DH38" i="16"/>
  <c r="DG38" i="16"/>
  <c r="DF38" i="16"/>
  <c r="DE38" i="16"/>
  <c r="DD38" i="16"/>
  <c r="DC38" i="16"/>
  <c r="DB38" i="16"/>
  <c r="DA38" i="16"/>
  <c r="CZ38" i="16"/>
  <c r="CY38" i="16"/>
  <c r="CX38" i="16"/>
  <c r="CW38" i="16"/>
  <c r="CV38" i="16"/>
  <c r="CU38" i="16"/>
  <c r="CT38" i="16"/>
  <c r="CS38" i="16"/>
  <c r="CR38" i="16"/>
  <c r="CQ38" i="16"/>
  <c r="CP38" i="16"/>
  <c r="CO38" i="16"/>
  <c r="CN38" i="16"/>
  <c r="CM38" i="16"/>
  <c r="CL38" i="16"/>
  <c r="CK38" i="16"/>
  <c r="CJ38" i="16"/>
  <c r="CI38" i="16"/>
  <c r="CH38" i="16"/>
  <c r="CG38" i="16"/>
  <c r="CF38" i="16"/>
  <c r="CE38" i="16"/>
  <c r="CD38" i="16"/>
  <c r="CC38" i="16"/>
  <c r="CB38" i="16"/>
  <c r="CA38" i="16"/>
  <c r="BZ38" i="16"/>
  <c r="BY38" i="16"/>
  <c r="BX38" i="16"/>
  <c r="BW38" i="16"/>
  <c r="BV38" i="16"/>
  <c r="BU38" i="16"/>
  <c r="BT38" i="16"/>
  <c r="BS38" i="16"/>
  <c r="BR38" i="16"/>
  <c r="BQ38" i="16"/>
  <c r="BP38" i="16"/>
  <c r="BO38" i="16"/>
  <c r="BN38" i="16"/>
  <c r="BM38" i="16"/>
  <c r="BL38" i="16"/>
  <c r="BK38" i="16"/>
  <c r="BJ38" i="16"/>
  <c r="BI38" i="16"/>
  <c r="BH38" i="16"/>
  <c r="BG38" i="16"/>
  <c r="BF38" i="16"/>
  <c r="BE38" i="16"/>
  <c r="BD38" i="16"/>
  <c r="BC38" i="16"/>
  <c r="BB38" i="16"/>
  <c r="BA38" i="16"/>
  <c r="AZ38" i="16"/>
  <c r="AY38" i="16"/>
  <c r="AX38" i="16"/>
  <c r="AW38" i="16"/>
  <c r="AV38" i="16"/>
  <c r="AU38" i="16"/>
  <c r="AT38" i="16"/>
  <c r="AS38" i="16"/>
  <c r="AR38" i="16"/>
  <c r="AQ38" i="16"/>
  <c r="AP38" i="16"/>
  <c r="AO38" i="16"/>
  <c r="AN38" i="16"/>
  <c r="AM38" i="16"/>
  <c r="AL38" i="16"/>
  <c r="AK38" i="16"/>
  <c r="AJ38" i="16"/>
  <c r="AI38" i="16"/>
  <c r="AH38" i="16"/>
  <c r="AG38" i="16"/>
  <c r="AF38" i="16"/>
  <c r="AE38" i="16"/>
  <c r="AD38" i="16"/>
  <c r="AC38" i="16"/>
  <c r="AB38" i="16"/>
  <c r="AA38" i="16"/>
  <c r="Z38" i="16"/>
  <c r="Y38" i="16"/>
  <c r="X38" i="16"/>
  <c r="W38" i="16"/>
  <c r="V38" i="16"/>
  <c r="U38" i="16"/>
  <c r="T38" i="16"/>
  <c r="S38" i="16"/>
  <c r="R38" i="16"/>
  <c r="Q38" i="16"/>
  <c r="P38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C38" i="16"/>
  <c r="DO31" i="16"/>
  <c r="DN31" i="16"/>
  <c r="DM31" i="16"/>
  <c r="DL31" i="16"/>
  <c r="DK31" i="16"/>
  <c r="DJ31" i="16"/>
  <c r="DI31" i="16"/>
  <c r="DH31" i="16"/>
  <c r="DG31" i="16"/>
  <c r="DF31" i="16"/>
  <c r="DE31" i="16"/>
  <c r="DD31" i="16"/>
  <c r="DC31" i="16"/>
  <c r="DB31" i="16"/>
  <c r="DA31" i="16"/>
  <c r="CZ31" i="16"/>
  <c r="CY31" i="16"/>
  <c r="CX31" i="16"/>
  <c r="CW31" i="16"/>
  <c r="CV31" i="16"/>
  <c r="CU31" i="16"/>
  <c r="CT31" i="16"/>
  <c r="CS31" i="16"/>
  <c r="CR31" i="16"/>
  <c r="CQ31" i="16"/>
  <c r="CP31" i="16"/>
  <c r="CO31" i="16"/>
  <c r="CN31" i="16"/>
  <c r="CM31" i="16"/>
  <c r="CL31" i="16"/>
  <c r="CK31" i="16"/>
  <c r="CJ31" i="16"/>
  <c r="CI31" i="16"/>
  <c r="CH31" i="16"/>
  <c r="CG31" i="16"/>
  <c r="CF31" i="16"/>
  <c r="CE31" i="16"/>
  <c r="CD31" i="16"/>
  <c r="CC31" i="16"/>
  <c r="CB31" i="16"/>
  <c r="CA31" i="16"/>
  <c r="BZ31" i="16"/>
  <c r="BY31" i="16"/>
  <c r="BX31" i="16"/>
  <c r="BW31" i="16"/>
  <c r="BV31" i="16"/>
  <c r="BU31" i="16"/>
  <c r="BT31" i="16"/>
  <c r="BS31" i="16"/>
  <c r="BR31" i="16"/>
  <c r="BQ31" i="16"/>
  <c r="BP31" i="16"/>
  <c r="BO31" i="16"/>
  <c r="BN31" i="16"/>
  <c r="BM31" i="16"/>
  <c r="BL31" i="16"/>
  <c r="BK31" i="16"/>
  <c r="BJ31" i="16"/>
  <c r="BI31" i="16"/>
  <c r="BH31" i="16"/>
  <c r="BG31" i="16"/>
  <c r="BF31" i="16"/>
  <c r="BE31" i="16"/>
  <c r="BD31" i="16"/>
  <c r="BC31" i="16"/>
  <c r="BB31" i="16"/>
  <c r="BA31" i="16"/>
  <c r="AZ31" i="16"/>
  <c r="AY31" i="16"/>
  <c r="AX31" i="16"/>
  <c r="AW31" i="16"/>
  <c r="AV31" i="16"/>
  <c r="AU31" i="16"/>
  <c r="AT31" i="16"/>
  <c r="AS31" i="16"/>
  <c r="AR31" i="16"/>
  <c r="AQ31" i="16"/>
  <c r="AP31" i="16"/>
  <c r="AO31" i="16"/>
  <c r="AN31" i="16"/>
  <c r="AM31" i="16"/>
  <c r="AL31" i="16"/>
  <c r="AK31" i="16"/>
  <c r="AJ31" i="16"/>
  <c r="AI31" i="16"/>
  <c r="AH31" i="16"/>
  <c r="AG31" i="16"/>
  <c r="AF31" i="16"/>
  <c r="AE31" i="16"/>
  <c r="AD31" i="16"/>
  <c r="AC31" i="16"/>
  <c r="AB31" i="16"/>
  <c r="AA31" i="16"/>
  <c r="Z31" i="16"/>
  <c r="Y31" i="16"/>
  <c r="X31" i="16"/>
  <c r="W31" i="16"/>
  <c r="V31" i="16"/>
  <c r="U31" i="16"/>
  <c r="T31" i="16"/>
  <c r="S31" i="16"/>
  <c r="R31" i="16"/>
  <c r="Q31" i="16"/>
  <c r="P31" i="16"/>
  <c r="O31" i="16"/>
  <c r="N31" i="16"/>
  <c r="M31" i="16"/>
  <c r="L31" i="16"/>
  <c r="K31" i="16"/>
  <c r="J31" i="16"/>
  <c r="I31" i="16"/>
  <c r="H31" i="16"/>
  <c r="G31" i="16"/>
  <c r="F31" i="16"/>
  <c r="E31" i="16"/>
  <c r="D31" i="16"/>
  <c r="C31" i="16"/>
  <c r="DO24" i="16"/>
  <c r="DN24" i="16"/>
  <c r="DM24" i="16"/>
  <c r="DL24" i="16"/>
  <c r="DK24" i="16"/>
  <c r="DJ24" i="16"/>
  <c r="DI24" i="16"/>
  <c r="DH24" i="16"/>
  <c r="DG24" i="16"/>
  <c r="DF24" i="16"/>
  <c r="DE24" i="16"/>
  <c r="DD24" i="16"/>
  <c r="DC24" i="16"/>
  <c r="DB24" i="16"/>
  <c r="DA24" i="16"/>
  <c r="CZ24" i="16"/>
  <c r="CY24" i="16"/>
  <c r="CX24" i="16"/>
  <c r="CW24" i="16"/>
  <c r="CV24" i="16"/>
  <c r="CU24" i="16"/>
  <c r="CT24" i="16"/>
  <c r="CS24" i="16"/>
  <c r="CR24" i="16"/>
  <c r="CQ24" i="16"/>
  <c r="CP24" i="16"/>
  <c r="CO24" i="16"/>
  <c r="CN24" i="16"/>
  <c r="CM24" i="16"/>
  <c r="CL24" i="16"/>
  <c r="CK24" i="16"/>
  <c r="CJ24" i="16"/>
  <c r="CI24" i="16"/>
  <c r="CH24" i="16"/>
  <c r="CG24" i="16"/>
  <c r="CF24" i="16"/>
  <c r="CE24" i="16"/>
  <c r="CD24" i="16"/>
  <c r="CC24" i="16"/>
  <c r="CB24" i="16"/>
  <c r="CA24" i="16"/>
  <c r="BZ24" i="16"/>
  <c r="BY24" i="16"/>
  <c r="BX24" i="16"/>
  <c r="BW24" i="16"/>
  <c r="BV24" i="16"/>
  <c r="BU24" i="16"/>
  <c r="BT24" i="16"/>
  <c r="BS24" i="16"/>
  <c r="BR24" i="16"/>
  <c r="BQ24" i="16"/>
  <c r="BP24" i="16"/>
  <c r="BO24" i="16"/>
  <c r="BN24" i="16"/>
  <c r="BM24" i="16"/>
  <c r="BL24" i="16"/>
  <c r="BK24" i="16"/>
  <c r="BJ24" i="16"/>
  <c r="BI24" i="16"/>
  <c r="BH24" i="16"/>
  <c r="BG24" i="16"/>
  <c r="BF24" i="16"/>
  <c r="BE24" i="16"/>
  <c r="BD24" i="16"/>
  <c r="BC24" i="16"/>
  <c r="BB24" i="16"/>
  <c r="BA24" i="16"/>
  <c r="AZ24" i="16"/>
  <c r="AY24" i="16"/>
  <c r="AX24" i="16"/>
  <c r="AW24" i="16"/>
  <c r="AV24" i="16"/>
  <c r="AU24" i="16"/>
  <c r="AT24" i="16"/>
  <c r="AS24" i="16"/>
  <c r="AR24" i="16"/>
  <c r="AQ24" i="16"/>
  <c r="AP24" i="16"/>
  <c r="AO24" i="16"/>
  <c r="AN24" i="16"/>
  <c r="AM24" i="16"/>
  <c r="AL24" i="16"/>
  <c r="AK24" i="16"/>
  <c r="AJ24" i="16"/>
  <c r="AI24" i="16"/>
  <c r="AH24" i="16"/>
  <c r="AG24" i="16"/>
  <c r="AF24" i="16"/>
  <c r="AE24" i="16"/>
  <c r="AD24" i="16"/>
  <c r="AC24" i="16"/>
  <c r="AB24" i="16"/>
  <c r="AA24" i="16"/>
  <c r="Z24" i="16"/>
  <c r="Y24" i="16"/>
  <c r="X24" i="16"/>
  <c r="W24" i="16"/>
  <c r="V24" i="16"/>
  <c r="U24" i="16"/>
  <c r="T24" i="16"/>
  <c r="S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DO17" i="16"/>
  <c r="DN17" i="16"/>
  <c r="DM17" i="16"/>
  <c r="DL17" i="16"/>
  <c r="DK17" i="16"/>
  <c r="DJ17" i="16"/>
  <c r="DI17" i="16"/>
  <c r="DH17" i="16"/>
  <c r="DG17" i="16"/>
  <c r="DF17" i="16"/>
  <c r="DE17" i="16"/>
  <c r="DD17" i="16"/>
  <c r="DC17" i="16"/>
  <c r="DB17" i="16"/>
  <c r="DA17" i="16"/>
  <c r="CZ17" i="16"/>
  <c r="CY17" i="16"/>
  <c r="CX17" i="16"/>
  <c r="CW17" i="16"/>
  <c r="CV17" i="16"/>
  <c r="CU17" i="16"/>
  <c r="CT17" i="16"/>
  <c r="CS17" i="16"/>
  <c r="CR17" i="16"/>
  <c r="CQ17" i="16"/>
  <c r="CP17" i="16"/>
  <c r="CO17" i="16"/>
  <c r="CN17" i="16"/>
  <c r="CM17" i="16"/>
  <c r="CL17" i="16"/>
  <c r="CK17" i="16"/>
  <c r="CJ17" i="16"/>
  <c r="CI17" i="16"/>
  <c r="CH17" i="16"/>
  <c r="CG17" i="16"/>
  <c r="CF17" i="16"/>
  <c r="CE17" i="16"/>
  <c r="CD17" i="16"/>
  <c r="CC17" i="16"/>
  <c r="CB17" i="16"/>
  <c r="CA17" i="16"/>
  <c r="BZ17" i="16"/>
  <c r="BY17" i="16"/>
  <c r="BX17" i="16"/>
  <c r="BW17" i="16"/>
  <c r="BV17" i="16"/>
  <c r="BU17" i="16"/>
  <c r="BT17" i="16"/>
  <c r="BS17" i="16"/>
  <c r="BR17" i="16"/>
  <c r="BQ17" i="16"/>
  <c r="BP17" i="16"/>
  <c r="BO17" i="16"/>
  <c r="BN17" i="16"/>
  <c r="BM17" i="16"/>
  <c r="BL17" i="16"/>
  <c r="BK17" i="16"/>
  <c r="BJ17" i="16"/>
  <c r="BI17" i="16"/>
  <c r="BH17" i="16"/>
  <c r="BG17" i="16"/>
  <c r="BF17" i="16"/>
  <c r="BE17" i="16"/>
  <c r="BD17" i="16"/>
  <c r="BC17" i="16"/>
  <c r="BB17" i="16"/>
  <c r="BA17" i="16"/>
  <c r="AZ17" i="16"/>
  <c r="AY17" i="16"/>
  <c r="AX17" i="16"/>
  <c r="AW17" i="16"/>
  <c r="AV17" i="16"/>
  <c r="AU17" i="16"/>
  <c r="AT17" i="16"/>
  <c r="AS17" i="16"/>
  <c r="AR17" i="16"/>
  <c r="AQ17" i="16"/>
  <c r="AP17" i="16"/>
  <c r="AO17" i="16"/>
  <c r="AN17" i="16"/>
  <c r="AM17" i="16"/>
  <c r="AL17" i="16"/>
  <c r="AK17" i="16"/>
  <c r="AJ17" i="16"/>
  <c r="AI17" i="16"/>
  <c r="AH17" i="16"/>
  <c r="AG17" i="16"/>
  <c r="AF17" i="16"/>
  <c r="AE17" i="16"/>
  <c r="AD17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DO10" i="16"/>
  <c r="DN10" i="16"/>
  <c r="DM10" i="16"/>
  <c r="DL10" i="16"/>
  <c r="DK10" i="16"/>
  <c r="DJ10" i="16"/>
  <c r="DI10" i="16"/>
  <c r="DH10" i="16"/>
  <c r="DG10" i="16"/>
  <c r="DF10" i="16"/>
  <c r="DE10" i="16"/>
  <c r="DD10" i="16"/>
  <c r="DC10" i="16"/>
  <c r="DB10" i="16"/>
  <c r="DA10" i="16"/>
  <c r="CZ10" i="16"/>
  <c r="CY10" i="16"/>
  <c r="CX10" i="16"/>
  <c r="CW10" i="16"/>
  <c r="CV10" i="16"/>
  <c r="CU10" i="16"/>
  <c r="CT10" i="16"/>
  <c r="CS10" i="16"/>
  <c r="CR10" i="16"/>
  <c r="CQ10" i="16"/>
  <c r="CP10" i="16"/>
  <c r="CO10" i="16"/>
  <c r="CN10" i="16"/>
  <c r="CM10" i="16"/>
  <c r="CL10" i="16"/>
  <c r="CK10" i="16"/>
  <c r="CJ10" i="16"/>
  <c r="CI10" i="16"/>
  <c r="CH10" i="16"/>
  <c r="CG10" i="16"/>
  <c r="CF10" i="16"/>
  <c r="CE10" i="16"/>
  <c r="CD10" i="16"/>
  <c r="CC10" i="16"/>
  <c r="CB10" i="16"/>
  <c r="CA10" i="16"/>
  <c r="BZ10" i="16"/>
  <c r="BY10" i="16"/>
  <c r="BX10" i="16"/>
  <c r="BW10" i="16"/>
  <c r="BV10" i="16"/>
  <c r="BU10" i="16"/>
  <c r="BT10" i="16"/>
  <c r="BS10" i="16"/>
  <c r="BR10" i="16"/>
  <c r="BQ10" i="16"/>
  <c r="BP10" i="16"/>
  <c r="BO10" i="16"/>
  <c r="BN10" i="16"/>
  <c r="BM10" i="16"/>
  <c r="BL10" i="16"/>
  <c r="BK10" i="16"/>
  <c r="BJ10" i="16"/>
  <c r="BI10" i="16"/>
  <c r="BH10" i="16"/>
  <c r="BG10" i="16"/>
  <c r="BF10" i="16"/>
  <c r="BE10" i="16"/>
  <c r="BD10" i="16"/>
  <c r="BC10" i="16"/>
  <c r="BB10" i="16"/>
  <c r="BA10" i="16"/>
  <c r="AZ10" i="16"/>
  <c r="AY10" i="16"/>
  <c r="AX10" i="16"/>
  <c r="AW10" i="16"/>
  <c r="AV10" i="16"/>
  <c r="AU10" i="16"/>
  <c r="AT10" i="16"/>
  <c r="AS10" i="16"/>
  <c r="AR10" i="16"/>
  <c r="AQ10" i="16"/>
  <c r="AP10" i="16"/>
  <c r="AO10" i="16"/>
  <c r="AN10" i="16"/>
  <c r="AM10" i="16"/>
  <c r="AL10" i="16"/>
  <c r="AK10" i="16"/>
  <c r="AJ10" i="16"/>
  <c r="AI10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V51" i="12"/>
  <c r="BU51" i="12"/>
  <c r="BT51" i="12"/>
  <c r="BS51" i="12"/>
  <c r="BR51" i="12"/>
  <c r="BQ51" i="12"/>
  <c r="BP51" i="12"/>
  <c r="BO51" i="12"/>
  <c r="BN51" i="12"/>
  <c r="BM51" i="12"/>
  <c r="BL51" i="12"/>
  <c r="BK51" i="12"/>
  <c r="BJ51" i="12"/>
  <c r="BI51" i="12"/>
  <c r="BH51" i="12"/>
  <c r="BG51" i="12"/>
  <c r="BF51" i="12"/>
  <c r="BE51" i="12"/>
  <c r="BD51" i="12"/>
  <c r="BC51" i="12"/>
  <c r="BB51" i="12"/>
  <c r="BA51" i="12"/>
  <c r="AZ51" i="12"/>
  <c r="AY51" i="12"/>
  <c r="AX51" i="12"/>
  <c r="AW51" i="12"/>
  <c r="AV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BV45" i="12"/>
  <c r="BU45" i="12"/>
  <c r="BT45" i="12"/>
  <c r="BS45" i="12"/>
  <c r="BR45" i="12"/>
  <c r="BQ45" i="12"/>
  <c r="BP45" i="12"/>
  <c r="BO45" i="12"/>
  <c r="BN45" i="12"/>
  <c r="BM45" i="12"/>
  <c r="BL45" i="12"/>
  <c r="BK45" i="12"/>
  <c r="BJ45" i="12"/>
  <c r="BI45" i="12"/>
  <c r="BH45" i="12"/>
  <c r="BG45" i="12"/>
  <c r="BF45" i="12"/>
  <c r="BE45" i="12"/>
  <c r="BD45" i="12"/>
  <c r="BC45" i="12"/>
  <c r="BB45" i="12"/>
  <c r="BA45" i="12"/>
  <c r="AZ45" i="12"/>
  <c r="AY45" i="12"/>
  <c r="AX45" i="12"/>
  <c r="AW45" i="12"/>
  <c r="AV45" i="12"/>
  <c r="AU45" i="12"/>
  <c r="AT45" i="12"/>
  <c r="AS45" i="12"/>
  <c r="AR45" i="12"/>
  <c r="AQ45" i="12"/>
  <c r="AP45" i="12"/>
  <c r="AO45" i="12"/>
  <c r="AN45" i="12"/>
  <c r="AM45" i="12"/>
  <c r="AL45" i="12"/>
  <c r="AK45" i="12"/>
  <c r="AJ45" i="12"/>
  <c r="AI45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V39" i="12"/>
  <c r="BU39" i="12"/>
  <c r="BT39" i="12"/>
  <c r="BS39" i="12"/>
  <c r="BR39" i="12"/>
  <c r="BQ39" i="12"/>
  <c r="BP39" i="12"/>
  <c r="BO39" i="12"/>
  <c r="BN39" i="12"/>
  <c r="BM39" i="12"/>
  <c r="BL39" i="12"/>
  <c r="BK39" i="12"/>
  <c r="BJ39" i="12"/>
  <c r="BI39" i="12"/>
  <c r="BH39" i="12"/>
  <c r="BG39" i="12"/>
  <c r="BF39" i="12"/>
  <c r="BE39" i="12"/>
  <c r="BD39" i="12"/>
  <c r="BC39" i="12"/>
  <c r="BB39" i="12"/>
  <c r="BA39" i="12"/>
  <c r="AZ39" i="12"/>
  <c r="AY39" i="12"/>
  <c r="AX39" i="12"/>
  <c r="AW39" i="12"/>
  <c r="AV39" i="12"/>
  <c r="AU39" i="12"/>
  <c r="AT39" i="12"/>
  <c r="AS39" i="12"/>
  <c r="AR39" i="12"/>
  <c r="AQ39" i="12"/>
  <c r="AP39" i="12"/>
  <c r="AO39" i="12"/>
  <c r="AN39" i="12"/>
  <c r="AM39" i="12"/>
  <c r="AL39" i="12"/>
  <c r="AK39" i="12"/>
  <c r="AJ39" i="12"/>
  <c r="AI39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BV33" i="12"/>
  <c r="BU33" i="12"/>
  <c r="BT33" i="12"/>
  <c r="BS33" i="12"/>
  <c r="BR33" i="12"/>
  <c r="BQ33" i="12"/>
  <c r="BP33" i="12"/>
  <c r="BO33" i="12"/>
  <c r="BN33" i="12"/>
  <c r="BM33" i="12"/>
  <c r="BL33" i="12"/>
  <c r="BK33" i="12"/>
  <c r="BJ33" i="12"/>
  <c r="BI33" i="12"/>
  <c r="BH33" i="12"/>
  <c r="BG33" i="12"/>
  <c r="BF33" i="12"/>
  <c r="BE33" i="12"/>
  <c r="BD33" i="12"/>
  <c r="BC33" i="12"/>
  <c r="BB33" i="12"/>
  <c r="BA33" i="12"/>
  <c r="AZ33" i="12"/>
  <c r="AY33" i="12"/>
  <c r="AX33" i="12"/>
  <c r="AW33" i="12"/>
  <c r="AV33" i="12"/>
  <c r="AU33" i="12"/>
  <c r="AT33" i="12"/>
  <c r="AS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BV27" i="12"/>
  <c r="BU27" i="12"/>
  <c r="BT27" i="12"/>
  <c r="BS27" i="12"/>
  <c r="BR27" i="12"/>
  <c r="BQ27" i="12"/>
  <c r="BP27" i="12"/>
  <c r="BO27" i="12"/>
  <c r="BN27" i="12"/>
  <c r="BM27" i="12"/>
  <c r="BL27" i="12"/>
  <c r="BK27" i="12"/>
  <c r="BJ27" i="12"/>
  <c r="BI27" i="12"/>
  <c r="BH27" i="12"/>
  <c r="BG27" i="12"/>
  <c r="BF27" i="12"/>
  <c r="BE27" i="12"/>
  <c r="BD27" i="12"/>
  <c r="BC27" i="12"/>
  <c r="BB27" i="12"/>
  <c r="BA27" i="12"/>
  <c r="AZ27" i="12"/>
  <c r="AY27" i="12"/>
  <c r="AX27" i="12"/>
  <c r="AW27" i="12"/>
  <c r="AV27" i="12"/>
  <c r="AU27" i="12"/>
  <c r="AT27" i="12"/>
  <c r="AS27" i="12"/>
  <c r="AR27" i="12"/>
  <c r="AQ27" i="12"/>
  <c r="AP27" i="12"/>
  <c r="AO27" i="12"/>
  <c r="AN27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V21" i="12"/>
  <c r="BU21" i="12"/>
  <c r="BT21" i="12"/>
  <c r="BS21" i="12"/>
  <c r="BR21" i="12"/>
  <c r="BQ21" i="12"/>
  <c r="BP21" i="12"/>
  <c r="BO21" i="12"/>
  <c r="BN21" i="12"/>
  <c r="BM21" i="12"/>
  <c r="BL21" i="12"/>
  <c r="BK21" i="12"/>
  <c r="BJ21" i="12"/>
  <c r="BI21" i="12"/>
  <c r="BH21" i="12"/>
  <c r="BG21" i="12"/>
  <c r="BF21" i="12"/>
  <c r="BE21" i="12"/>
  <c r="BD21" i="12"/>
  <c r="BC21" i="12"/>
  <c r="BB21" i="12"/>
  <c r="BA21" i="12"/>
  <c r="AZ21" i="12"/>
  <c r="AY21" i="12"/>
  <c r="AX21" i="12"/>
  <c r="AW21" i="12"/>
  <c r="AV21" i="12"/>
  <c r="AU21" i="12"/>
  <c r="AT21" i="12"/>
  <c r="AS21" i="12"/>
  <c r="AR21" i="12"/>
  <c r="AQ21" i="12"/>
  <c r="AP21" i="12"/>
  <c r="AO21" i="12"/>
  <c r="AN21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V15" i="12"/>
  <c r="BU15" i="12"/>
  <c r="BT15" i="12"/>
  <c r="BS15" i="12"/>
  <c r="BR15" i="12"/>
  <c r="BQ15" i="12"/>
  <c r="BP15" i="12"/>
  <c r="BO15" i="12"/>
  <c r="BN15" i="12"/>
  <c r="BM15" i="12"/>
  <c r="BL15" i="12"/>
  <c r="BK15" i="12"/>
  <c r="BJ15" i="12"/>
  <c r="BI15" i="12"/>
  <c r="BH15" i="12"/>
  <c r="BG15" i="12"/>
  <c r="BF15" i="12"/>
  <c r="BE15" i="12"/>
  <c r="BD15" i="12"/>
  <c r="BC15" i="12"/>
  <c r="BB15" i="12"/>
  <c r="BA15" i="12"/>
  <c r="AZ15" i="12"/>
  <c r="AY15" i="12"/>
  <c r="AX15" i="12"/>
  <c r="AW15" i="12"/>
  <c r="AV15" i="12"/>
  <c r="AU15" i="12"/>
  <c r="AT15" i="12"/>
  <c r="AS15" i="12"/>
  <c r="AR15" i="12"/>
  <c r="AQ15" i="12"/>
  <c r="AP15" i="12"/>
  <c r="AO15" i="12"/>
  <c r="AN15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V9" i="12"/>
  <c r="BU9" i="12"/>
  <c r="BT9" i="12"/>
  <c r="BS9" i="12"/>
  <c r="BR9" i="12"/>
  <c r="BQ9" i="12"/>
  <c r="BP9" i="12"/>
  <c r="BO9" i="12"/>
  <c r="BN9" i="12"/>
  <c r="BM9" i="12"/>
  <c r="BL9" i="12"/>
  <c r="BK9" i="12"/>
  <c r="BJ9" i="12"/>
  <c r="BI9" i="12"/>
  <c r="BH9" i="12"/>
  <c r="BG9" i="12"/>
  <c r="BF9" i="12"/>
  <c r="BE9" i="12"/>
  <c r="BD9" i="12"/>
  <c r="BC9" i="12"/>
  <c r="BB9" i="12"/>
  <c r="BA9" i="12"/>
  <c r="AZ9" i="12"/>
  <c r="AY9" i="12"/>
  <c r="AX9" i="12"/>
  <c r="AW9" i="12"/>
  <c r="AV9" i="12"/>
  <c r="AU9" i="12"/>
  <c r="AT9" i="12"/>
  <c r="AS9" i="12"/>
  <c r="AR9" i="12"/>
  <c r="AQ9" i="12"/>
  <c r="AP9" i="12"/>
  <c r="AO9" i="12"/>
  <c r="AN9" i="12"/>
  <c r="AM9" i="12"/>
  <c r="AL9" i="12"/>
  <c r="AK9" i="12"/>
  <c r="AJ9" i="12"/>
  <c r="AI9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V10" i="7"/>
  <c r="BU10" i="7"/>
  <c r="BT10" i="7"/>
  <c r="BS10" i="7"/>
  <c r="BR10" i="7"/>
  <c r="BQ10" i="7"/>
  <c r="BP10" i="7"/>
  <c r="BO10" i="7"/>
  <c r="BN10" i="7"/>
  <c r="BM10" i="7"/>
  <c r="BL10" i="7"/>
  <c r="BK10" i="7"/>
  <c r="BJ10" i="7"/>
  <c r="BI10" i="7"/>
  <c r="BH10" i="7"/>
  <c r="BG10" i="7"/>
  <c r="BF10" i="7"/>
  <c r="BE10" i="7"/>
  <c r="BD10" i="7"/>
  <c r="BC10" i="7"/>
  <c r="BB10" i="7"/>
  <c r="BA10" i="7"/>
  <c r="AZ10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V17" i="7"/>
  <c r="BU17" i="7"/>
  <c r="BT17" i="7"/>
  <c r="BS17" i="7"/>
  <c r="BR17" i="7"/>
  <c r="BQ17" i="7"/>
  <c r="BP17" i="7"/>
  <c r="BO17" i="7"/>
  <c r="BN17" i="7"/>
  <c r="BM17" i="7"/>
  <c r="BL17" i="7"/>
  <c r="BK17" i="7"/>
  <c r="BJ17" i="7"/>
  <c r="BI17" i="7"/>
  <c r="BH17" i="7"/>
  <c r="BG17" i="7"/>
  <c r="BF17" i="7"/>
  <c r="BE17" i="7"/>
  <c r="BD17" i="7"/>
  <c r="BC17" i="7"/>
  <c r="BB17" i="7"/>
  <c r="BA17" i="7"/>
  <c r="AZ17" i="7"/>
  <c r="AY17" i="7"/>
  <c r="AX17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V24" i="7"/>
  <c r="BU24" i="7"/>
  <c r="BT24" i="7"/>
  <c r="BS24" i="7"/>
  <c r="BR24" i="7"/>
  <c r="BQ24" i="7"/>
  <c r="BP24" i="7"/>
  <c r="BO24" i="7"/>
  <c r="BN24" i="7"/>
  <c r="BM24" i="7"/>
  <c r="BL24" i="7"/>
  <c r="BK24" i="7"/>
  <c r="BJ24" i="7"/>
  <c r="BI24" i="7"/>
  <c r="BH24" i="7"/>
  <c r="BG24" i="7"/>
  <c r="BF24" i="7"/>
  <c r="BE24" i="7"/>
  <c r="BD24" i="7"/>
  <c r="BC24" i="7"/>
  <c r="BB24" i="7"/>
  <c r="BA24" i="7"/>
  <c r="AZ24" i="7"/>
  <c r="AY24" i="7"/>
  <c r="AX24" i="7"/>
  <c r="AW24" i="7"/>
  <c r="AV24" i="7"/>
  <c r="AU24" i="7"/>
  <c r="AT24" i="7"/>
  <c r="AS24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V9" i="3"/>
  <c r="BU9" i="3"/>
  <c r="BT9" i="3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V57" i="1"/>
  <c r="BU57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<sst xmlns="http://schemas.openxmlformats.org/spreadsheetml/2006/main" count="3871" uniqueCount="226">
  <si>
    <t>TOTAL</t>
  </si>
  <si>
    <t>Proszę wskazać swoją płeć:</t>
  </si>
  <si>
    <t>Wiek</t>
  </si>
  <si>
    <t>Województwo</t>
  </si>
  <si>
    <t>Kobieta</t>
  </si>
  <si>
    <t>Mężczyzna</t>
  </si>
  <si>
    <t>18-24 lat</t>
  </si>
  <si>
    <t>25-34 lat</t>
  </si>
  <si>
    <t>35-44 lata</t>
  </si>
  <si>
    <t>45-54 lata</t>
  </si>
  <si>
    <t>55+ lat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</si>
  <si>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</si>
  <si>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</si>
  <si>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</si>
  <si>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</si>
  <si>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</si>
  <si>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</si>
  <si>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</si>
  <si>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</si>
  <si>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</si>
  <si>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</si>
  <si>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</si>
  <si>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</si>
  <si>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</si>
  <si>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</si>
  <si>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</si>
  <si>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</si>
  <si>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Liczebność</t>
  </si>
  <si>
    <t>Nieważona liczebność</t>
  </si>
  <si>
    <t>% z N w kolumnie</t>
  </si>
  <si>
    <t>Nieważne</t>
  </si>
  <si>
    <t>Raczej nieważne</t>
  </si>
  <si>
    <t>Nie wiem</t>
  </si>
  <si>
    <t>Raczej ważne</t>
  </si>
  <si>
    <t>Ważne</t>
  </si>
  <si>
    <t>Możliwość wykonania pracy z domu (przez Internet czy telefon)</t>
  </si>
  <si>
    <t>Dostęp przez internet do ofert pracy, w tym do baz Urzędu Pracy</t>
  </si>
  <si>
    <t>Oglądanie w internecie zbiorów muzeów i galerii</t>
  </si>
  <si>
    <t>Dostęp przez internet do katalogów bibliotek</t>
  </si>
  <si>
    <t>Dostęp w internecie do informacji, raportów, danych statystycznych publikowanych przez urzędy i inne instytucje państwowe</t>
  </si>
  <si>
    <t>Dostęp w internecie do informacji, porad o prawach konsumenta</t>
  </si>
  <si>
    <t>Możliwość kontaktu rodziców ze szkołą przez internet (np. wywiadówki przez internet, dostęp do ocen swojego dziecka)</t>
  </si>
  <si>
    <t>Głosowanie przez internet w wyborach do samorządów, parlamentu</t>
  </si>
  <si>
    <t>Udział przez internet w konsultacjach społecznych ustaw, rozporządzeń i uchwał samorządów</t>
  </si>
  <si>
    <t>Umawianie się na wizytę do lekarza przez internet/email</t>
  </si>
  <si>
    <t>Dostęp przez internet do swojej historii zdrowia/chorób</t>
  </si>
  <si>
    <t>Posiadanie jednego dokumentu z chipem zastępującego dowód osobisty, książeczkę zdrowia, bilet komunikacji, legitymację studencką, itp.</t>
  </si>
  <si>
    <t>PŁEĆ</t>
  </si>
  <si>
    <t>Na ile ważne są dla Ciebie następujące sprawy?</t>
  </si>
  <si>
    <t>Możliwość wykonywania pracy z domu (przez internet czy telefon)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</si>
  <si>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</si>
  <si>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</si>
  <si>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</si>
  <si>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</si>
  <si>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</si>
  <si>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</si>
  <si>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</si>
  <si>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</si>
  <si>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</si>
  <si>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</si>
  <si>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</si>
  <si>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 do 19</t>
  </si>
  <si>
    <t>20-29</t>
  </si>
  <si>
    <t>30-39</t>
  </si>
  <si>
    <t>40-49</t>
  </si>
  <si>
    <t>50-99</t>
  </si>
  <si>
    <t>powyżej 100</t>
  </si>
  <si>
    <t>wiele razy</t>
  </si>
  <si>
    <t>nie wiem</t>
  </si>
  <si>
    <t>Ile razy w ciągu ostatnich 12 miesięcy miały miejsce w Twoim życiu zdarzenia wymagające kontaktu z urzędami lub innymi instytucjami państwowymi (np. zmiana statusu małżeńskiego, adresu, choroba, zgłoszenie skargi, prowadzenie dział. gosp.)?</t>
  </si>
  <si>
    <t>Ile razy?</t>
  </si>
  <si>
    <t>Ile razy? [średnia]</t>
  </si>
  <si>
    <t>nigdy</t>
  </si>
  <si>
    <t>w ostatnim miesiącu</t>
  </si>
  <si>
    <t>w ciągu ostatnich 6 miesięcy</t>
  </si>
  <si>
    <t>między 6 a 12 miesięcy</t>
  </si>
  <si>
    <t>dawniej</t>
  </si>
  <si>
    <t>Płeć</t>
  </si>
  <si>
    <t>Kiedy ostatnio poszukiwałeś informacji na stronach internetowych urzędów?</t>
  </si>
  <si>
    <t>Jakich informacji poszukiwałeś na stronach internetowych różnych urzędów w ciągu ostatnich 12 miesięcy?</t>
  </si>
  <si>
    <t>aktualności i inforamcje dotyczące gminy</t>
  </si>
  <si>
    <t>dane teleadresowe, godziny urzędowania</t>
  </si>
  <si>
    <t>nie wiem, nie pamietam</t>
  </si>
  <si>
    <t>działalność gospodarcza (np. zakładanie firmy, CIT, VAT, ZUS, zezwolenia, koncesje)</t>
  </si>
  <si>
    <t>sprawy osobowe (np. dowód, paszport, meldunek, akty stanu cywilnego)</t>
  </si>
  <si>
    <t>podatki od osób fizycznych (np. PIT, podatki miejskie, gruntowe)</t>
  </si>
  <si>
    <t>sprawy budowlane, ogrodnicze np. pozwolenia na budowę, wycięcie drzewa, podłączenia mediów)</t>
  </si>
  <si>
    <t>sprawy motoryzacyjne (np. prawo jazdy, rejestracje)</t>
  </si>
  <si>
    <t>nauka, szkolnictwo</t>
  </si>
  <si>
    <t>dotacje, fundusze europejskie, projekty unijne</t>
  </si>
  <si>
    <t>sprawy związane ze zdrowiem</t>
  </si>
  <si>
    <t>ubezpieczenie zdrowotne, społeczne, emerytalne, zasiłki, becikowe</t>
  </si>
  <si>
    <t>prawa konsumenckie, inne informacje prawne, z sądu, KRS</t>
  </si>
  <si>
    <t>projekty ustaw i innych aktów prawa, uchwał samorządu, sejmu</t>
  </si>
  <si>
    <t>oferty pracy</t>
  </si>
  <si>
    <t>przetargi publiczne</t>
  </si>
  <si>
    <t>dane statystyczne, raporty</t>
  </si>
  <si>
    <t>Czego dotyczyła informacja, której poszukiwałeś ostatnim razem?</t>
  </si>
  <si>
    <t>negatywnie</t>
  </si>
  <si>
    <t>raczej negatywnie</t>
  </si>
  <si>
    <t>neutralnie</t>
  </si>
  <si>
    <t>raczej pozytywnie</t>
  </si>
  <si>
    <t>pozytywnie</t>
  </si>
  <si>
    <t>nie wiem, trudno powiedzieć</t>
  </si>
  <si>
    <t>Łatwość znalezienia potrzebnych informacji</t>
  </si>
  <si>
    <t>Zrozumiałość informacji</t>
  </si>
  <si>
    <t>Użyteczność informacji</t>
  </si>
  <si>
    <t xml:space="preserve">Jak oceniasz stronę www urzędu, na której ostatnio poszukiwałeś informacji pod względem: </t>
  </si>
  <si>
    <t>tak</t>
  </si>
  <si>
    <t>Czy próbowałeś załatwić jakąś sprawę urzędową przez Internet w ciągu ostatnich 12 miesięcy?</t>
  </si>
  <si>
    <t>nie próbowałem</t>
  </si>
  <si>
    <t>Jak oceniasz sposób załatwienia sprawy przez urząd?</t>
  </si>
  <si>
    <t>brak reakcji lub odpowiedzi urzędu</t>
  </si>
  <si>
    <t>Dlaczego jesteś niezadowolony z usługi wyświadczonej przez urząd przez Internet?</t>
  </si>
  <si>
    <t>okazało się, że załatwienie całej sprawy przez internet jest niemożliwe</t>
  </si>
  <si>
    <t>pojawiły się problemy techniczne</t>
  </si>
  <si>
    <t>sposób załatwienia sprawy był zbyt zawiły, opis niezrozumiały</t>
  </si>
  <si>
    <t>formularz do wypełnienia był trudny, brakowało wyjaśnień lub były one niezrozumiałe</t>
  </si>
  <si>
    <t>załatwienie sprawy trwało dłużej niż się spodziewał{e/a}m</t>
  </si>
  <si>
    <t>z innych powodów</t>
  </si>
  <si>
    <t>inne</t>
  </si>
  <si>
    <t>nie potrzebuję</t>
  </si>
  <si>
    <t>raczej nie potrzebuję</t>
  </si>
  <si>
    <t>neutralne</t>
  </si>
  <si>
    <t>raczej potrzebuję</t>
  </si>
  <si>
    <t>bardzo potrzebuję</t>
  </si>
  <si>
    <t>możliwość załatwiania spraw i kontaktowania się z urzędem przez Internet</t>
  </si>
  <si>
    <t>możliwość wyboru dogodnego sposobu komunikacji z urzędem (osobiście, e-mailem, przez Internet, listownie, przez telefon)</t>
  </si>
  <si>
    <t>informacja, jak i gdzie można załatwić sprawę</t>
  </si>
  <si>
    <t>informacja o prawach i obowiązkach: do czego obywatel ma prawo i na jakich warunkach</t>
  </si>
  <si>
    <t>wyjaśnienie procedury załatwiania sprawy oraz możliwość sprawdzenia postępu w jej realizacji</t>
  </si>
  <si>
    <t>możliwość dostawania od urzędu zindywidualizowanych informacji, powiadomień i wskazówek</t>
  </si>
  <si>
    <t>udział w konsultacjach dotyczących tworzenia i modyfikacji usług urzędu</t>
  </si>
  <si>
    <t>dostosowanie usług i informacji do potrzeb osób niepełnosprawnych</t>
  </si>
  <si>
    <t>W jakim stopniu następujące możliwości związane z załatwianiem spraw i kontaktowaniem się z urzędami są Ci potrzebne?</t>
  </si>
  <si>
    <t>Co Cię ogranicza w korzystaniu z usług urzędów przez Internet?</t>
  </si>
  <si>
    <t>Niekompetencja urzędnika</t>
  </si>
  <si>
    <t>Brak niektórych formularzy lub źle skonstruowane</t>
  </si>
  <si>
    <t>Konieczność posiadania podpisu elektronicznego</t>
  </si>
  <si>
    <t>Ograniczenia techniczne</t>
  </si>
  <si>
    <t>Niewielki zakres dostępnych usług</t>
  </si>
  <si>
    <t>Brak usług, na których mi zależy</t>
  </si>
  <si>
    <t>Niepewność, czy sprawa zostanie właściwie załatwiona</t>
  </si>
  <si>
    <t>Preferuję bezpośredni kontakt z urzędnikiem</t>
  </si>
  <si>
    <t>Niedostateczne informacje o tym, jak załatwić sprawę</t>
  </si>
  <si>
    <t>Trudno samodzielnie wypełnić formularze</t>
  </si>
  <si>
    <t>I tak w pewnym momencie muszę pojawić się osobiście w urzędzie (np. złożyć podpis, czy odebrać dokument)</t>
  </si>
  <si>
    <t>Próbował{e/a}m, ale miał{e/a}m złe doświadczenia</t>
  </si>
  <si>
    <t>Obawiam się korzystania z internetu w sprawach urzędowych</t>
  </si>
  <si>
    <t>nie czuję ograniczeń</t>
  </si>
  <si>
    <t>nie wiem/ nie mam zdania</t>
  </si>
  <si>
    <t>nie</t>
  </si>
  <si>
    <t>Czy słyszałeś o Elektronicznej Platformie Usług Administracji Publicznej - ePUAP, dzięki której można załatwiać sprawy urzędowe drogą elektroniczną?</t>
  </si>
  <si>
    <t>Wyszktałcenie</t>
  </si>
  <si>
    <t>Proszę wybrać jedno określenie, które najlepiej opisuje obecną sytuację materialną w Twoim gospodarstwie domowym:</t>
  </si>
  <si>
    <t>Wielkość miejscowości, w której mieszkasz:</t>
  </si>
  <si>
    <t>podstawowe</t>
  </si>
  <si>
    <t>zawodowe</t>
  </si>
  <si>
    <t>średnie/niepełne wyższe</t>
  </si>
  <si>
    <t>pomaturalne/licencjat</t>
  </si>
  <si>
    <t>wyższe/podyplomowe</t>
  </si>
  <si>
    <t>Wystarcza mi pieniędzy na bieżące potrzeby i na wszelkie wydatki</t>
  </si>
  <si>
    <t>Wystarcza mi pieniędzy na bieżące potrzeby, ale muszę odkładać na większe wydatki</t>
  </si>
  <si>
    <t>Wystarcza mi pieniędzy tylko na bieżące potrzeby i nie mam z czego odkładać</t>
  </si>
  <si>
    <t>Nie wystarcza mi pieniędzy na bieżące wydatki</t>
  </si>
  <si>
    <t>wieś</t>
  </si>
  <si>
    <t>miasto do 50 tys.</t>
  </si>
  <si>
    <t>miasto powyżej 51 do 100 tys.</t>
  </si>
  <si>
    <t>miasto powyżej 101 do 200 tys.</t>
  </si>
  <si>
    <t>miasto powyżej 201 do 500 tys.</t>
  </si>
  <si>
    <t>miasto powyżej 500 tys.</t>
  </si>
  <si>
    <t>Czy słyszałeś o profilu zaufanym lub profilu zaufanym ePUAP, który pełni rolę bezpłatnego podpisu elektronicznego w kontaktach z administracją publiczną?</t>
  </si>
  <si>
    <t>kwalifikacje zawodowe</t>
  </si>
  <si>
    <t>zainteresowania, hobby</t>
  </si>
  <si>
    <t>dochody, sytuację materialną</t>
  </si>
  <si>
    <t>zawieranie  znajomości</t>
  </si>
  <si>
    <t>relacje ze znajomymi</t>
  </si>
  <si>
    <t>relacje z rodziną</t>
  </si>
  <si>
    <t>wiedzę o świecie</t>
  </si>
  <si>
    <t>wiedzę o polityce</t>
  </si>
  <si>
    <t>uczestnictwo w kulturze i sztuce</t>
  </si>
  <si>
    <t>załatwianie spraw urzędowych</t>
  </si>
  <si>
    <t>Jak korzystanie z internetu wpłynęło na Twoje:</t>
  </si>
  <si>
    <t>całkowicie się nie zgadzam</t>
  </si>
  <si>
    <t>raczej się nie zgadzam</t>
  </si>
  <si>
    <t>trudno powiedzieć</t>
  </si>
  <si>
    <t>raczej się zgadzam</t>
  </si>
  <si>
    <t>zgadzam się całkowicie</t>
  </si>
  <si>
    <t>Umiejętność obsługi komputera i internetu jest konieczna do zdobycia lub zmiany pracy</t>
  </si>
  <si>
    <t>Posiadając umiejętności obsługi komputera i internetu można znaleźć lepiej płatną pracę</t>
  </si>
  <si>
    <t>Mój pracodawca dba o rozwój moich umiejętności komputerowych, oferuje mi udział w szkoleniach</t>
  </si>
  <si>
    <t>Moja praca wymaga posiadania podstawowych obsługi komputera i internetu (MS Office, przeglądarka inter</t>
  </si>
  <si>
    <t>Moja praca wymaga posiadania specjalistycznych umiejętności komputerowych (bazy danych, inne)</t>
  </si>
  <si>
    <t>Moje umiejętności obsługi komputera i internetu są odpowiednie do moich potrzeb</t>
  </si>
  <si>
    <t>Czy zgadzasz się ze stwierdzeniami dotyczącymi umiejętności informatycznych związanymi z obsługą komputera i internetu?</t>
  </si>
  <si>
    <t>Czy zgadzasz się ze stwierdzeniami dotyczącymi umiejętności informatycznych związanymi z obsługą komputera i internetu? [top2box]</t>
  </si>
  <si>
    <t>Czy wykonywałeś już następujące czynności związane z obsługą komputera?</t>
  </si>
  <si>
    <t>Wykrycie i rozwiązanie problemu z komputerem np. działa zbyt wolno</t>
  </si>
  <si>
    <t>Utworzenie i edytowanie tabeli w edytorze tekstów</t>
  </si>
  <si>
    <t>Utworzenie i edytowanie wykresów w arkuszu kalkulacyjnym</t>
  </si>
  <si>
    <t>Łączenie informacji, tabel, wykresów, rysunków z różnych źródeł w jedną całość np. w edytorze tekstów</t>
  </si>
  <si>
    <t>Korzystanie z programów graficznych</t>
  </si>
  <si>
    <t>Zarządzania informacją w postaci baz danych</t>
  </si>
  <si>
    <t>Korzystanie z urządzeń peryferyjnych (drukarki, skanera)</t>
  </si>
  <si>
    <t>żadne z powyższych</t>
  </si>
  <si>
    <t>Czy wykonywałeś już następujące czynności związane z korzystaniem z Internetu?</t>
  </si>
  <si>
    <t>Tworzenie konta e-mail</t>
  </si>
  <si>
    <t>Konfigurowanie programu do obsługi poczty elektronicznej</t>
  </si>
  <si>
    <t>Kupowanie lub sprzedawanie przez Internet</t>
  </si>
  <si>
    <t>Przesłanie informacji/dokumentu do urzędu administracji publicznej z wykorzystaniem profilu zaufanego ePUAP</t>
  </si>
  <si>
    <t>Użycie podpisu elektronicznego</t>
  </si>
  <si>
    <t>Obsługa konta bankowego przez Internet</t>
  </si>
  <si>
    <t>Obsluga komputera</t>
  </si>
  <si>
    <t>Obsluga Internetu</t>
  </si>
  <si>
    <t>brak umiejętności</t>
  </si>
  <si>
    <t>średni poziom umiejętności</t>
  </si>
  <si>
    <t>wysoki poziom umiejętności</t>
  </si>
  <si>
    <t>Czy w Twoim najbliższym otoczeniu są osoby niepełnosprawne?</t>
  </si>
  <si>
    <t>sam{/a} jestem niepełnosprawn{y/a}</t>
  </si>
  <si>
    <t>Na ile ważne są dla Ciebie nastepujące sprawy [top2box - ważne, raczej ważne]</t>
  </si>
  <si>
    <t>Jak oceniasz stronę www urzędu, na której ostatnio poszukiwałeś informacji pod względem [top2box - pozytywnie, raczej pozytywnie]</t>
  </si>
  <si>
    <t>W jakim stopniu następujące możliwości związane z załatwianiem spraw i kontaktowaniem się urzędami są ci potrzebne? [top2box - bardzo potrzebuję, raczej potrzebuję]</t>
  </si>
  <si>
    <t>Jak korzystanie z Internetu wpłynęło na twoje [top2box - pozytywnie, raczej pozytywnie]</t>
  </si>
  <si>
    <t>Niepełnosprawność</t>
  </si>
  <si>
    <t>Tak</t>
  </si>
  <si>
    <t>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</si>
</sst>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##0"/>
    <numFmt numFmtId="165" formatCode="###0.0%"/>
    <numFmt numFmtId="166" formatCode="####.0%"/>
    <numFmt numFmtId="167" formatCode="####"/>
    <numFmt numFmtId="168" formatCode="###0.00"/>
    <numFmt numFmtId="169" formatCode="###0.0000%"/>
  </numFmts>
  <fonts count="36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0"/>
      <name val="Arial"/>
    </font>
    <font>
      <sz val="9"/>
      <color indexed="8"/>
      <name val="Tahoma"/>
      <family val="2"/>
      <charset val="238"/>
    </font>
    <font>
      <sz val="11"/>
      <color theme="1"/>
      <name val="Tahoma"/>
      <family val="2"/>
      <charset val="238"/>
    </font>
    <font>
      <i/>
      <sz val="9"/>
      <color indexed="8"/>
      <name val="Tahoma"/>
      <family val="2"/>
      <charset val="238"/>
    </font>
    <font>
      <sz val="9"/>
      <color theme="1"/>
      <name val="Tahoma"/>
      <family val="2"/>
      <charset val="238"/>
    </font>
    <font>
      <b/>
      <sz val="9"/>
      <color indexed="8"/>
      <name val="Tahoma"/>
      <family val="2"/>
      <charset val="238"/>
    </font>
    <font>
      <b/>
      <sz val="9"/>
      <color theme="1"/>
      <name val="Tahoma"/>
      <family val="2"/>
      <charset val="238"/>
    </font>
    <font>
      <b/>
      <sz val="9"/>
      <color rgb="FFFF0000"/>
      <name val="Tahoma"/>
      <family val="2"/>
      <charset val="238"/>
    </font>
    <font>
      <sz val="9"/>
      <color rgb="FFFF0000"/>
      <name val="Tahoma"/>
      <family val="2"/>
      <charset val="238"/>
    </font>
    <font>
      <i/>
      <sz val="9"/>
      <color rgb="FFFF0000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Tahoma"/>
      <family val="2"/>
      <charset val="238"/>
    </font>
    <font>
      <i/>
      <sz val="11"/>
      <color theme="1"/>
      <name val="Czcionka tekstu podstawowego"/>
      <family val="2"/>
      <charset val="238"/>
    </font>
    <font>
      <b/>
      <sz val="9"/>
      <color theme="9"/>
      <name val="Tahoma"/>
      <family val="2"/>
      <charset val="238"/>
    </font>
    <font>
      <sz val="9"/>
      <color theme="9"/>
      <name val="Tahoma"/>
      <family val="2"/>
      <charset val="238"/>
    </font>
    <font>
      <i/>
      <sz val="9"/>
      <color theme="9"/>
      <name val="Tahoma"/>
      <family val="2"/>
      <charset val="238"/>
    </font>
    <font>
      <b/>
      <sz val="9"/>
      <color theme="3"/>
      <name val="Tahoma"/>
      <family val="2"/>
      <charset val="238"/>
    </font>
    <font>
      <sz val="9"/>
      <color theme="3"/>
      <name val="Tahoma"/>
      <family val="2"/>
      <charset val="238"/>
    </font>
    <font>
      <i/>
      <sz val="9"/>
      <color theme="3"/>
      <name val="Tahoma"/>
      <family val="2"/>
      <charset val="238"/>
    </font>
    <font>
      <sz val="9"/>
      <color indexed="8"/>
      <name val="Arial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i/>
      <sz val="9"/>
      <name val="Tahoma"/>
      <family val="2"/>
      <charset val="238"/>
    </font>
    <font>
      <b/>
      <sz val="7"/>
      <color rgb="FFFF0000"/>
      <name val="Tahoma"/>
      <family val="2"/>
      <charset val="238"/>
    </font>
    <font>
      <b/>
      <sz val="7"/>
      <color indexed="8"/>
      <name val="Tahoma"/>
      <family val="2"/>
      <charset val="238"/>
    </font>
    <font>
      <b/>
      <sz val="7"/>
      <name val="Tahoma"/>
      <family val="2"/>
      <charset val="238"/>
    </font>
    <font>
      <b/>
      <sz val="7"/>
      <color theme="1"/>
      <name val="Tahoma"/>
      <family val="2"/>
      <charset val="238"/>
    </font>
    <font>
      <b/>
      <sz val="7"/>
      <color theme="3"/>
      <name val="Tahoma"/>
      <family val="2"/>
      <charset val="238"/>
    </font>
    <font>
      <b/>
      <sz val="7"/>
      <color theme="9"/>
      <name val="Tahoma"/>
      <family val="2"/>
      <charset val="238"/>
    </font>
    <font>
      <b/>
      <sz val="7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87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8"/>
      </top>
      <bottom/>
      <diagonal/>
    </border>
    <border>
      <left style="thick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</borders>
  <cellStyleXfs count="21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283">
    <xf numFmtId="0" fontId="0" fillId="0" borderId="0" xfId="0"/>
    <xf numFmtId="164" fontId="5" fillId="0" borderId="4" xfId="2" applyNumberFormat="1" applyFont="1" applyBorder="1" applyAlignment="1">
      <alignment horizontal="right" vertical="top"/>
    </xf>
    <xf numFmtId="165" fontId="5" fillId="0" borderId="4" xfId="2" applyNumberFormat="1" applyFont="1" applyBorder="1" applyAlignment="1">
      <alignment horizontal="right" vertical="top"/>
    </xf>
    <xf numFmtId="166" fontId="5" fillId="0" borderId="4" xfId="2" applyNumberFormat="1" applyFont="1" applyBorder="1" applyAlignment="1">
      <alignment horizontal="right" vertical="top"/>
    </xf>
    <xf numFmtId="167" fontId="5" fillId="0" borderId="4" xfId="2" applyNumberFormat="1" applyFont="1" applyBorder="1" applyAlignment="1">
      <alignment horizontal="right" vertical="top"/>
    </xf>
    <xf numFmtId="164" fontId="5" fillId="0" borderId="15" xfId="2" applyNumberFormat="1" applyFont="1" applyBorder="1" applyAlignment="1">
      <alignment horizontal="right" vertical="top"/>
    </xf>
    <xf numFmtId="165" fontId="5" fillId="0" borderId="16" xfId="2" applyNumberFormat="1" applyFont="1" applyBorder="1" applyAlignment="1">
      <alignment horizontal="right" vertical="top"/>
    </xf>
    <xf numFmtId="166" fontId="5" fillId="0" borderId="16" xfId="2" applyNumberFormat="1" applyFont="1" applyBorder="1" applyAlignment="1">
      <alignment horizontal="right" vertical="top"/>
    </xf>
    <xf numFmtId="164" fontId="5" fillId="0" borderId="20" xfId="2" applyNumberFormat="1" applyFont="1" applyBorder="1" applyAlignment="1">
      <alignment horizontal="right" vertical="top"/>
    </xf>
    <xf numFmtId="164" fontId="5" fillId="0" borderId="21" xfId="2" applyNumberFormat="1" applyFont="1" applyBorder="1" applyAlignment="1">
      <alignment horizontal="right" vertical="top"/>
    </xf>
    <xf numFmtId="165" fontId="5" fillId="0" borderId="22" xfId="2" applyNumberFormat="1" applyFont="1" applyBorder="1" applyAlignment="1">
      <alignment horizontal="right" vertical="top"/>
    </xf>
    <xf numFmtId="165" fontId="5" fillId="0" borderId="21" xfId="2" applyNumberFormat="1" applyFont="1" applyBorder="1" applyAlignment="1">
      <alignment horizontal="right" vertical="top"/>
    </xf>
    <xf numFmtId="164" fontId="7" fillId="2" borderId="26" xfId="2" applyNumberFormat="1" applyFont="1" applyFill="1" applyBorder="1" applyAlignment="1">
      <alignment horizontal="right" vertical="top"/>
    </xf>
    <xf numFmtId="164" fontId="7" fillId="2" borderId="27" xfId="2" applyNumberFormat="1" applyFont="1" applyFill="1" applyBorder="1" applyAlignment="1">
      <alignment horizontal="right" vertical="top"/>
    </xf>
    <xf numFmtId="9" fontId="7" fillId="2" borderId="28" xfId="1" applyFont="1" applyFill="1" applyBorder="1" applyAlignment="1">
      <alignment horizontal="right" vertical="top"/>
    </xf>
    <xf numFmtId="9" fontId="7" fillId="2" borderId="27" xfId="1" applyFont="1" applyFill="1" applyBorder="1" applyAlignment="1">
      <alignment horizontal="right" vertical="top"/>
    </xf>
    <xf numFmtId="0" fontId="10" fillId="0" borderId="0" xfId="0" applyFont="1" applyAlignment="1">
      <alignment wrapText="1"/>
    </xf>
    <xf numFmtId="164" fontId="12" fillId="0" borderId="15" xfId="2" applyNumberFormat="1" applyFont="1" applyBorder="1" applyAlignment="1">
      <alignment horizontal="right" vertical="top"/>
    </xf>
    <xf numFmtId="164" fontId="12" fillId="0" borderId="4" xfId="2" applyNumberFormat="1" applyFont="1" applyBorder="1" applyAlignment="1">
      <alignment horizontal="right" vertical="top"/>
    </xf>
    <xf numFmtId="165" fontId="12" fillId="0" borderId="16" xfId="2" applyNumberFormat="1" applyFont="1" applyBorder="1" applyAlignment="1">
      <alignment horizontal="right" vertical="top"/>
    </xf>
    <xf numFmtId="164" fontId="12" fillId="0" borderId="20" xfId="2" applyNumberFormat="1" applyFont="1" applyBorder="1" applyAlignment="1">
      <alignment horizontal="right" vertical="top"/>
    </xf>
    <xf numFmtId="164" fontId="12" fillId="0" borderId="21" xfId="2" applyNumberFormat="1" applyFont="1" applyBorder="1" applyAlignment="1">
      <alignment horizontal="right" vertical="top"/>
    </xf>
    <xf numFmtId="165" fontId="12" fillId="0" borderId="22" xfId="2" applyNumberFormat="1" applyFont="1" applyBorder="1" applyAlignment="1">
      <alignment horizontal="right" vertical="top"/>
    </xf>
    <xf numFmtId="164" fontId="13" fillId="2" borderId="26" xfId="2" applyNumberFormat="1" applyFont="1" applyFill="1" applyBorder="1" applyAlignment="1">
      <alignment horizontal="right" vertical="top"/>
    </xf>
    <xf numFmtId="164" fontId="13" fillId="2" borderId="27" xfId="2" applyNumberFormat="1" applyFont="1" applyFill="1" applyBorder="1" applyAlignment="1">
      <alignment horizontal="right" vertical="top"/>
    </xf>
    <xf numFmtId="9" fontId="13" fillId="2" borderId="28" xfId="1" applyFont="1" applyFill="1" applyBorder="1" applyAlignment="1">
      <alignment horizontal="right" vertical="top"/>
    </xf>
    <xf numFmtId="164" fontId="12" fillId="0" borderId="23" xfId="2" applyNumberFormat="1" applyFont="1" applyBorder="1" applyAlignment="1">
      <alignment horizontal="right" vertical="top"/>
    </xf>
    <xf numFmtId="164" fontId="12" fillId="0" borderId="24" xfId="2" applyNumberFormat="1" applyFont="1" applyBorder="1" applyAlignment="1">
      <alignment horizontal="right" vertical="top"/>
    </xf>
    <xf numFmtId="165" fontId="12" fillId="0" borderId="25" xfId="2" applyNumberFormat="1" applyFont="1" applyBorder="1" applyAlignment="1">
      <alignment horizontal="right" vertical="top"/>
    </xf>
    <xf numFmtId="164" fontId="12" fillId="3" borderId="23" xfId="2" applyNumberFormat="1" applyFont="1" applyFill="1" applyBorder="1" applyAlignment="1">
      <alignment horizontal="right" vertical="top"/>
    </xf>
    <xf numFmtId="164" fontId="12" fillId="3" borderId="24" xfId="2" applyNumberFormat="1" applyFont="1" applyFill="1" applyBorder="1" applyAlignment="1">
      <alignment horizontal="right" vertical="top"/>
    </xf>
    <xf numFmtId="164" fontId="12" fillId="3" borderId="15" xfId="2" applyNumberFormat="1" applyFont="1" applyFill="1" applyBorder="1" applyAlignment="1">
      <alignment horizontal="right" vertical="top"/>
    </xf>
    <xf numFmtId="164" fontId="12" fillId="3" borderId="4" xfId="2" applyNumberFormat="1" applyFont="1" applyFill="1" applyBorder="1" applyAlignment="1">
      <alignment horizontal="right" vertical="top"/>
    </xf>
    <xf numFmtId="164" fontId="12" fillId="3" borderId="20" xfId="2" applyNumberFormat="1" applyFont="1" applyFill="1" applyBorder="1" applyAlignment="1">
      <alignment horizontal="right" vertical="top"/>
    </xf>
    <xf numFmtId="164" fontId="12" fillId="3" borderId="21" xfId="2" applyNumberFormat="1" applyFont="1" applyFill="1" applyBorder="1" applyAlignment="1">
      <alignment horizontal="right" vertical="top"/>
    </xf>
    <xf numFmtId="164" fontId="13" fillId="2" borderId="28" xfId="2" applyNumberFormat="1" applyFont="1" applyFill="1" applyBorder="1" applyAlignment="1">
      <alignment horizontal="right" vertical="top"/>
    </xf>
    <xf numFmtId="0" fontId="12" fillId="0" borderId="0" xfId="0" applyFont="1" applyAlignment="1"/>
    <xf numFmtId="0" fontId="6" fillId="0" borderId="0" xfId="0" applyFont="1"/>
    <xf numFmtId="164" fontId="5" fillId="0" borderId="4" xfId="3" applyNumberFormat="1" applyFont="1" applyBorder="1" applyAlignment="1">
      <alignment horizontal="right" vertical="top"/>
    </xf>
    <xf numFmtId="165" fontId="5" fillId="0" borderId="4" xfId="3" applyNumberFormat="1" applyFont="1" applyBorder="1" applyAlignment="1">
      <alignment horizontal="right" vertical="top"/>
    </xf>
    <xf numFmtId="0" fontId="5" fillId="0" borderId="0" xfId="3" applyFont="1" applyBorder="1" applyAlignment="1">
      <alignment horizontal="left" vertical="top"/>
    </xf>
    <xf numFmtId="166" fontId="5" fillId="0" borderId="4" xfId="3" applyNumberFormat="1" applyFont="1" applyBorder="1" applyAlignment="1">
      <alignment horizontal="right" vertical="top"/>
    </xf>
    <xf numFmtId="167" fontId="5" fillId="0" borderId="4" xfId="3" applyNumberFormat="1" applyFont="1" applyBorder="1" applyAlignment="1">
      <alignment horizontal="right" vertical="top"/>
    </xf>
    <xf numFmtId="164" fontId="5" fillId="0" borderId="21" xfId="3" applyNumberFormat="1" applyFont="1" applyBorder="1" applyAlignment="1">
      <alignment horizontal="right" vertical="top"/>
    </xf>
    <xf numFmtId="166" fontId="5" fillId="0" borderId="21" xfId="3" applyNumberFormat="1" applyFont="1" applyBorder="1" applyAlignment="1">
      <alignment horizontal="right" vertical="top"/>
    </xf>
    <xf numFmtId="165" fontId="5" fillId="0" borderId="21" xfId="3" applyNumberFormat="1" applyFont="1" applyBorder="1" applyAlignment="1">
      <alignment horizontal="right" vertical="top"/>
    </xf>
    <xf numFmtId="167" fontId="5" fillId="0" borderId="21" xfId="3" applyNumberFormat="1" applyFont="1" applyBorder="1" applyAlignment="1">
      <alignment horizontal="right" vertical="top"/>
    </xf>
    <xf numFmtId="0" fontId="8" fillId="0" borderId="0" xfId="0" applyFont="1"/>
    <xf numFmtId="0" fontId="9" fillId="0" borderId="2" xfId="3" applyFont="1" applyBorder="1" applyAlignment="1">
      <alignment horizontal="left" vertical="top"/>
    </xf>
    <xf numFmtId="0" fontId="10" fillId="0" borderId="0" xfId="0" applyFont="1"/>
    <xf numFmtId="164" fontId="5" fillId="0" borderId="9" xfId="3" applyNumberFormat="1" applyFont="1" applyBorder="1" applyAlignment="1">
      <alignment horizontal="right" vertical="top"/>
    </xf>
    <xf numFmtId="0" fontId="5" fillId="0" borderId="43" xfId="3" applyFont="1" applyBorder="1" applyAlignment="1">
      <alignment horizontal="left" vertical="top"/>
    </xf>
    <xf numFmtId="0" fontId="5" fillId="0" borderId="44" xfId="3" applyFont="1" applyBorder="1" applyAlignment="1">
      <alignment horizontal="left" vertical="top"/>
    </xf>
    <xf numFmtId="164" fontId="5" fillId="0" borderId="15" xfId="3" applyNumberFormat="1" applyFont="1" applyBorder="1" applyAlignment="1">
      <alignment horizontal="right" vertical="top"/>
    </xf>
    <xf numFmtId="164" fontId="5" fillId="0" borderId="20" xfId="3" applyNumberFormat="1" applyFont="1" applyBorder="1" applyAlignment="1">
      <alignment horizontal="right" vertical="top"/>
    </xf>
    <xf numFmtId="167" fontId="5" fillId="0" borderId="15" xfId="3" applyNumberFormat="1" applyFont="1" applyBorder="1" applyAlignment="1">
      <alignment horizontal="right" vertical="top"/>
    </xf>
    <xf numFmtId="164" fontId="5" fillId="0" borderId="23" xfId="3" applyNumberFormat="1" applyFont="1" applyBorder="1" applyAlignment="1">
      <alignment horizontal="right" vertical="top"/>
    </xf>
    <xf numFmtId="164" fontId="5" fillId="0" borderId="24" xfId="3" applyNumberFormat="1" applyFont="1" applyBorder="1" applyAlignment="1">
      <alignment horizontal="right" vertical="top"/>
    </xf>
    <xf numFmtId="165" fontId="5" fillId="0" borderId="24" xfId="3" applyNumberFormat="1" applyFont="1" applyBorder="1" applyAlignment="1">
      <alignment horizontal="right" vertical="top"/>
    </xf>
    <xf numFmtId="164" fontId="12" fillId="0" borderId="23" xfId="3" applyNumberFormat="1" applyFont="1" applyBorder="1" applyAlignment="1">
      <alignment horizontal="right" vertical="top"/>
    </xf>
    <xf numFmtId="164" fontId="12" fillId="0" borderId="24" xfId="3" applyNumberFormat="1" applyFont="1" applyBorder="1" applyAlignment="1">
      <alignment horizontal="right" vertical="top"/>
    </xf>
    <xf numFmtId="165" fontId="12" fillId="0" borderId="24" xfId="3" applyNumberFormat="1" applyFont="1" applyBorder="1" applyAlignment="1">
      <alignment horizontal="right" vertical="top"/>
    </xf>
    <xf numFmtId="164" fontId="12" fillId="0" borderId="15" xfId="3" applyNumberFormat="1" applyFont="1" applyBorder="1" applyAlignment="1">
      <alignment horizontal="right" vertical="top"/>
    </xf>
    <xf numFmtId="164" fontId="12" fillId="0" borderId="4" xfId="3" applyNumberFormat="1" applyFont="1" applyBorder="1" applyAlignment="1">
      <alignment horizontal="right" vertical="top"/>
    </xf>
    <xf numFmtId="165" fontId="12" fillId="0" borderId="4" xfId="3" applyNumberFormat="1" applyFont="1" applyBorder="1" applyAlignment="1">
      <alignment horizontal="right" vertical="top"/>
    </xf>
    <xf numFmtId="166" fontId="12" fillId="0" borderId="4" xfId="3" applyNumberFormat="1" applyFont="1" applyBorder="1" applyAlignment="1">
      <alignment horizontal="right" vertical="top"/>
    </xf>
    <xf numFmtId="164" fontId="12" fillId="0" borderId="20" xfId="3" applyNumberFormat="1" applyFont="1" applyBorder="1" applyAlignment="1">
      <alignment horizontal="right" vertical="top"/>
    </xf>
    <xf numFmtId="164" fontId="12" fillId="0" borderId="21" xfId="3" applyNumberFormat="1" applyFont="1" applyBorder="1" applyAlignment="1">
      <alignment horizontal="right" vertical="top"/>
    </xf>
    <xf numFmtId="166" fontId="12" fillId="0" borderId="21" xfId="3" applyNumberFormat="1" applyFont="1" applyBorder="1" applyAlignment="1">
      <alignment horizontal="right" vertical="top"/>
    </xf>
    <xf numFmtId="164" fontId="12" fillId="3" borderId="26" xfId="3" applyNumberFormat="1" applyFont="1" applyFill="1" applyBorder="1" applyAlignment="1">
      <alignment horizontal="right" vertical="top"/>
    </xf>
    <xf numFmtId="164" fontId="12" fillId="3" borderId="27" xfId="3" applyNumberFormat="1" applyFont="1" applyFill="1" applyBorder="1" applyAlignment="1">
      <alignment horizontal="right" vertical="top"/>
    </xf>
    <xf numFmtId="0" fontId="12" fillId="0" borderId="0" xfId="0" applyFont="1"/>
    <xf numFmtId="164" fontId="8" fillId="0" borderId="0" xfId="0" applyNumberFormat="1" applyFont="1"/>
    <xf numFmtId="0" fontId="5" fillId="0" borderId="5" xfId="4" applyFont="1" applyBorder="1" applyAlignment="1">
      <alignment horizontal="left" vertical="top"/>
    </xf>
    <xf numFmtId="0" fontId="5" fillId="0" borderId="0" xfId="4" applyFont="1" applyBorder="1" applyAlignment="1">
      <alignment horizontal="left" vertical="top"/>
    </xf>
    <xf numFmtId="0" fontId="5" fillId="0" borderId="6" xfId="4" applyFont="1" applyBorder="1" applyAlignment="1">
      <alignment horizontal="left" vertical="top"/>
    </xf>
    <xf numFmtId="164" fontId="5" fillId="0" borderId="4" xfId="4" applyNumberFormat="1" applyFont="1" applyBorder="1" applyAlignment="1">
      <alignment horizontal="right" vertical="top"/>
    </xf>
    <xf numFmtId="165" fontId="5" fillId="0" borderId="4" xfId="4" applyNumberFormat="1" applyFont="1" applyBorder="1" applyAlignment="1">
      <alignment horizontal="right" vertical="top"/>
    </xf>
    <xf numFmtId="164" fontId="5" fillId="0" borderId="21" xfId="4" applyNumberFormat="1" applyFont="1" applyBorder="1" applyAlignment="1">
      <alignment horizontal="right" vertical="top"/>
    </xf>
    <xf numFmtId="165" fontId="5" fillId="0" borderId="21" xfId="4" applyNumberFormat="1" applyFont="1" applyBorder="1" applyAlignment="1">
      <alignment horizontal="right" vertical="top"/>
    </xf>
    <xf numFmtId="164" fontId="5" fillId="0" borderId="24" xfId="4" applyNumberFormat="1" applyFont="1" applyBorder="1" applyAlignment="1">
      <alignment horizontal="right" vertical="top"/>
    </xf>
    <xf numFmtId="165" fontId="5" fillId="0" borderId="24" xfId="4" applyNumberFormat="1" applyFont="1" applyBorder="1" applyAlignment="1">
      <alignment horizontal="right" vertical="top"/>
    </xf>
    <xf numFmtId="164" fontId="5" fillId="0" borderId="23" xfId="4" applyNumberFormat="1" applyFont="1" applyBorder="1" applyAlignment="1">
      <alignment horizontal="right" vertical="top"/>
    </xf>
    <xf numFmtId="165" fontId="5" fillId="0" borderId="25" xfId="4" applyNumberFormat="1" applyFont="1" applyBorder="1" applyAlignment="1">
      <alignment horizontal="right" vertical="top"/>
    </xf>
    <xf numFmtId="164" fontId="5" fillId="0" borderId="15" xfId="4" applyNumberFormat="1" applyFont="1" applyBorder="1" applyAlignment="1">
      <alignment horizontal="right" vertical="top"/>
    </xf>
    <xf numFmtId="165" fontId="5" fillId="0" borderId="16" xfId="4" applyNumberFormat="1" applyFont="1" applyBorder="1" applyAlignment="1">
      <alignment horizontal="right" vertical="top"/>
    </xf>
    <xf numFmtId="164" fontId="5" fillId="0" borderId="20" xfId="4" applyNumberFormat="1" applyFont="1" applyBorder="1" applyAlignment="1">
      <alignment horizontal="right" vertical="top"/>
    </xf>
    <xf numFmtId="165" fontId="5" fillId="0" borderId="22" xfId="4" applyNumberFormat="1" applyFont="1" applyBorder="1" applyAlignment="1">
      <alignment horizontal="right" vertical="top"/>
    </xf>
    <xf numFmtId="164" fontId="13" fillId="2" borderId="26" xfId="3" applyNumberFormat="1" applyFont="1" applyFill="1" applyBorder="1" applyAlignment="1">
      <alignment horizontal="right" vertical="top"/>
    </xf>
    <xf numFmtId="164" fontId="13" fillId="2" borderId="27" xfId="3" applyNumberFormat="1" applyFont="1" applyFill="1" applyBorder="1" applyAlignment="1">
      <alignment horizontal="right" vertical="top"/>
    </xf>
    <xf numFmtId="164" fontId="7" fillId="2" borderId="26" xfId="3" applyNumberFormat="1" applyFont="1" applyFill="1" applyBorder="1" applyAlignment="1">
      <alignment horizontal="right" vertical="top"/>
    </xf>
    <xf numFmtId="164" fontId="7" fillId="2" borderId="27" xfId="3" applyNumberFormat="1" applyFont="1" applyFill="1" applyBorder="1" applyAlignment="1">
      <alignment horizontal="right" vertical="top"/>
    </xf>
    <xf numFmtId="0" fontId="13" fillId="2" borderId="27" xfId="3" applyFont="1" applyFill="1" applyBorder="1" applyAlignment="1">
      <alignment horizontal="left" vertical="top"/>
    </xf>
    <xf numFmtId="0" fontId="7" fillId="2" borderId="27" xfId="3" applyFont="1" applyFill="1" applyBorder="1" applyAlignment="1">
      <alignment horizontal="left" vertical="top"/>
    </xf>
    <xf numFmtId="164" fontId="15" fillId="2" borderId="41" xfId="0" applyNumberFormat="1" applyFont="1" applyFill="1" applyBorder="1"/>
    <xf numFmtId="164" fontId="15" fillId="2" borderId="45" xfId="0" applyNumberFormat="1" applyFont="1" applyFill="1" applyBorder="1"/>
    <xf numFmtId="164" fontId="15" fillId="2" borderId="42" xfId="0" applyNumberFormat="1" applyFont="1" applyFill="1" applyBorder="1"/>
    <xf numFmtId="164" fontId="12" fillId="0" borderId="23" xfId="4" applyNumberFormat="1" applyFont="1" applyBorder="1" applyAlignment="1">
      <alignment horizontal="right" vertical="top"/>
    </xf>
    <xf numFmtId="164" fontId="12" fillId="0" borderId="24" xfId="4" applyNumberFormat="1" applyFont="1" applyBorder="1" applyAlignment="1">
      <alignment horizontal="right" vertical="top"/>
    </xf>
    <xf numFmtId="165" fontId="12" fillId="0" borderId="25" xfId="4" applyNumberFormat="1" applyFont="1" applyBorder="1" applyAlignment="1">
      <alignment horizontal="right" vertical="top"/>
    </xf>
    <xf numFmtId="164" fontId="12" fillId="0" borderId="15" xfId="4" applyNumberFormat="1" applyFont="1" applyBorder="1" applyAlignment="1">
      <alignment horizontal="right" vertical="top"/>
    </xf>
    <xf numFmtId="164" fontId="12" fillId="0" borderId="4" xfId="4" applyNumberFormat="1" applyFont="1" applyBorder="1" applyAlignment="1">
      <alignment horizontal="right" vertical="top"/>
    </xf>
    <xf numFmtId="165" fontId="12" fillId="0" borderId="16" xfId="4" applyNumberFormat="1" applyFont="1" applyBorder="1" applyAlignment="1">
      <alignment horizontal="right" vertical="top"/>
    </xf>
    <xf numFmtId="164" fontId="12" fillId="0" borderId="20" xfId="4" applyNumberFormat="1" applyFont="1" applyBorder="1" applyAlignment="1">
      <alignment horizontal="right" vertical="top"/>
    </xf>
    <xf numFmtId="164" fontId="12" fillId="0" borderId="21" xfId="4" applyNumberFormat="1" applyFont="1" applyBorder="1" applyAlignment="1">
      <alignment horizontal="right" vertical="top"/>
    </xf>
    <xf numFmtId="165" fontId="12" fillId="0" borderId="22" xfId="4" applyNumberFormat="1" applyFont="1" applyBorder="1" applyAlignment="1">
      <alignment horizontal="right" vertical="top"/>
    </xf>
    <xf numFmtId="164" fontId="13" fillId="2" borderId="41" xfId="0" applyNumberFormat="1" applyFont="1" applyFill="1" applyBorder="1"/>
    <xf numFmtId="164" fontId="13" fillId="2" borderId="45" xfId="0" applyNumberFormat="1" applyFont="1" applyFill="1" applyBorder="1"/>
    <xf numFmtId="164" fontId="13" fillId="2" borderId="42" xfId="0" applyNumberFormat="1" applyFont="1" applyFill="1" applyBorder="1"/>
    <xf numFmtId="164" fontId="5" fillId="0" borderId="4" xfId="5" applyNumberFormat="1" applyFont="1" applyBorder="1" applyAlignment="1">
      <alignment horizontal="right" vertical="top"/>
    </xf>
    <xf numFmtId="165" fontId="5" fillId="0" borderId="4" xfId="5" applyNumberFormat="1" applyFont="1" applyBorder="1" applyAlignment="1">
      <alignment horizontal="right" vertical="top"/>
    </xf>
    <xf numFmtId="166" fontId="5" fillId="0" borderId="4" xfId="5" applyNumberFormat="1" applyFont="1" applyBorder="1" applyAlignment="1">
      <alignment horizontal="right" vertical="top"/>
    </xf>
    <xf numFmtId="0" fontId="2" fillId="0" borderId="0" xfId="0" applyFont="1"/>
    <xf numFmtId="164" fontId="7" fillId="2" borderId="46" xfId="3" applyNumberFormat="1" applyFont="1" applyFill="1" applyBorder="1" applyAlignment="1">
      <alignment horizontal="right" vertical="top"/>
    </xf>
    <xf numFmtId="164" fontId="5" fillId="0" borderId="15" xfId="5" applyNumberFormat="1" applyFont="1" applyBorder="1" applyAlignment="1">
      <alignment horizontal="right" vertical="top"/>
    </xf>
    <xf numFmtId="165" fontId="5" fillId="0" borderId="16" xfId="5" applyNumberFormat="1" applyFont="1" applyBorder="1" applyAlignment="1">
      <alignment horizontal="right" vertical="top"/>
    </xf>
    <xf numFmtId="167" fontId="5" fillId="0" borderId="15" xfId="5" applyNumberFormat="1" applyFont="1" applyBorder="1" applyAlignment="1">
      <alignment horizontal="right" vertical="top"/>
    </xf>
    <xf numFmtId="164" fontId="5" fillId="0" borderId="4" xfId="6" applyNumberFormat="1" applyFont="1" applyBorder="1" applyAlignment="1">
      <alignment horizontal="right" vertical="top"/>
    </xf>
    <xf numFmtId="165" fontId="5" fillId="0" borderId="4" xfId="6" applyNumberFormat="1" applyFont="1" applyBorder="1" applyAlignment="1">
      <alignment horizontal="right" vertical="top"/>
    </xf>
    <xf numFmtId="0" fontId="5" fillId="0" borderId="0" xfId="6" applyFont="1" applyBorder="1" applyAlignment="1">
      <alignment horizontal="left" vertical="top"/>
    </xf>
    <xf numFmtId="166" fontId="5" fillId="0" borderId="4" xfId="6" applyNumberFormat="1" applyFont="1" applyBorder="1" applyAlignment="1">
      <alignment horizontal="right" vertical="top"/>
    </xf>
    <xf numFmtId="0" fontId="5" fillId="0" borderId="30" xfId="6" applyFont="1" applyBorder="1" applyAlignment="1">
      <alignment horizontal="left" vertical="top"/>
    </xf>
    <xf numFmtId="0" fontId="5" fillId="0" borderId="32" xfId="6" applyFont="1" applyBorder="1" applyAlignment="1">
      <alignment horizontal="left" vertical="top"/>
    </xf>
    <xf numFmtId="0" fontId="5" fillId="0" borderId="34" xfId="6" applyFont="1" applyBorder="1" applyAlignment="1">
      <alignment horizontal="left" vertical="top"/>
    </xf>
    <xf numFmtId="164" fontId="5" fillId="0" borderId="21" xfId="6" applyNumberFormat="1" applyFont="1" applyBorder="1" applyAlignment="1">
      <alignment horizontal="right" vertical="top"/>
    </xf>
    <xf numFmtId="166" fontId="5" fillId="0" borderId="21" xfId="6" applyNumberFormat="1" applyFont="1" applyBorder="1" applyAlignment="1">
      <alignment horizontal="right" vertical="top"/>
    </xf>
    <xf numFmtId="167" fontId="5" fillId="0" borderId="21" xfId="6" applyNumberFormat="1" applyFont="1" applyBorder="1" applyAlignment="1">
      <alignment horizontal="right" vertical="top"/>
    </xf>
    <xf numFmtId="165" fontId="5" fillId="0" borderId="21" xfId="6" applyNumberFormat="1" applyFont="1" applyBorder="1" applyAlignment="1">
      <alignment horizontal="right" vertical="top"/>
    </xf>
    <xf numFmtId="164" fontId="5" fillId="0" borderId="15" xfId="6" applyNumberFormat="1" applyFont="1" applyBorder="1" applyAlignment="1">
      <alignment horizontal="right" vertical="top"/>
    </xf>
    <xf numFmtId="165" fontId="5" fillId="0" borderId="16" xfId="6" applyNumberFormat="1" applyFont="1" applyBorder="1" applyAlignment="1">
      <alignment horizontal="right" vertical="top"/>
    </xf>
    <xf numFmtId="164" fontId="5" fillId="0" borderId="20" xfId="6" applyNumberFormat="1" applyFont="1" applyBorder="1" applyAlignment="1">
      <alignment horizontal="right" vertical="top"/>
    </xf>
    <xf numFmtId="166" fontId="5" fillId="0" borderId="22" xfId="6" applyNumberFormat="1" applyFont="1" applyBorder="1" applyAlignment="1">
      <alignment horizontal="right" vertical="top"/>
    </xf>
    <xf numFmtId="167" fontId="5" fillId="0" borderId="20" xfId="6" applyNumberFormat="1" applyFont="1" applyBorder="1" applyAlignment="1">
      <alignment horizontal="right" vertical="top"/>
    </xf>
    <xf numFmtId="167" fontId="5" fillId="0" borderId="15" xfId="6" applyNumberFormat="1" applyFont="1" applyBorder="1" applyAlignment="1">
      <alignment horizontal="right" vertical="top"/>
    </xf>
    <xf numFmtId="165" fontId="5" fillId="0" borderId="22" xfId="6" applyNumberFormat="1" applyFont="1" applyBorder="1" applyAlignment="1">
      <alignment horizontal="right" vertical="top"/>
    </xf>
    <xf numFmtId="165" fontId="12" fillId="0" borderId="16" xfId="6" applyNumberFormat="1" applyFont="1" applyBorder="1" applyAlignment="1">
      <alignment horizontal="center" vertical="top"/>
    </xf>
    <xf numFmtId="164" fontId="5" fillId="0" borderId="15" xfId="6" applyNumberFormat="1" applyFont="1" applyBorder="1" applyAlignment="1">
      <alignment horizontal="center" vertical="top"/>
    </xf>
    <xf numFmtId="164" fontId="5" fillId="0" borderId="4" xfId="6" applyNumberFormat="1" applyFont="1" applyBorder="1" applyAlignment="1">
      <alignment horizontal="center" vertical="top"/>
    </xf>
    <xf numFmtId="165" fontId="5" fillId="0" borderId="4" xfId="6" applyNumberFormat="1" applyFont="1" applyBorder="1" applyAlignment="1">
      <alignment horizontal="center" vertical="top"/>
    </xf>
    <xf numFmtId="165" fontId="5" fillId="0" borderId="16" xfId="6" applyNumberFormat="1" applyFont="1" applyBorder="1" applyAlignment="1">
      <alignment horizontal="center" vertical="top"/>
    </xf>
    <xf numFmtId="166" fontId="5" fillId="0" borderId="4" xfId="6" applyNumberFormat="1" applyFont="1" applyBorder="1" applyAlignment="1">
      <alignment horizontal="center" vertical="top"/>
    </xf>
    <xf numFmtId="166" fontId="12" fillId="0" borderId="16" xfId="6" applyNumberFormat="1" applyFont="1" applyBorder="1" applyAlignment="1">
      <alignment horizontal="center" vertical="top"/>
    </xf>
    <xf numFmtId="166" fontId="5" fillId="0" borderId="16" xfId="6" applyNumberFormat="1" applyFont="1" applyBorder="1" applyAlignment="1">
      <alignment horizontal="center" vertical="top"/>
    </xf>
    <xf numFmtId="167" fontId="5" fillId="0" borderId="15" xfId="6" applyNumberFormat="1" applyFont="1" applyBorder="1" applyAlignment="1">
      <alignment horizontal="center" vertical="top"/>
    </xf>
    <xf numFmtId="167" fontId="5" fillId="0" borderId="4" xfId="6" applyNumberFormat="1" applyFont="1" applyBorder="1" applyAlignment="1">
      <alignment horizontal="center" vertical="top"/>
    </xf>
    <xf numFmtId="166" fontId="12" fillId="0" borderId="22" xfId="6" applyNumberFormat="1" applyFont="1" applyBorder="1" applyAlignment="1">
      <alignment horizontal="center" vertical="top"/>
    </xf>
    <xf numFmtId="164" fontId="5" fillId="0" borderId="21" xfId="6" applyNumberFormat="1" applyFont="1" applyBorder="1" applyAlignment="1">
      <alignment horizontal="center" vertical="top"/>
    </xf>
    <xf numFmtId="166" fontId="5" fillId="0" borderId="21" xfId="6" applyNumberFormat="1" applyFont="1" applyBorder="1" applyAlignment="1">
      <alignment horizontal="center" vertical="top"/>
    </xf>
    <xf numFmtId="166" fontId="5" fillId="0" borderId="22" xfId="6" applyNumberFormat="1" applyFont="1" applyBorder="1" applyAlignment="1">
      <alignment horizontal="center" vertical="top"/>
    </xf>
    <xf numFmtId="164" fontId="5" fillId="0" borderId="20" xfId="6" applyNumberFormat="1" applyFont="1" applyBorder="1" applyAlignment="1">
      <alignment horizontal="center" vertical="top"/>
    </xf>
    <xf numFmtId="165" fontId="5" fillId="0" borderId="21" xfId="6" applyNumberFormat="1" applyFont="1" applyBorder="1" applyAlignment="1">
      <alignment horizontal="center" vertical="top"/>
    </xf>
    <xf numFmtId="167" fontId="5" fillId="0" borderId="21" xfId="6" applyNumberFormat="1" applyFont="1" applyBorder="1" applyAlignment="1">
      <alignment horizontal="center" vertical="top"/>
    </xf>
    <xf numFmtId="165" fontId="5" fillId="0" borderId="22" xfId="6" applyNumberFormat="1" applyFont="1" applyBorder="1" applyAlignment="1">
      <alignment horizontal="center" vertical="top"/>
    </xf>
    <xf numFmtId="164" fontId="13" fillId="2" borderId="41" xfId="6" applyNumberFormat="1" applyFont="1" applyFill="1" applyBorder="1" applyAlignment="1">
      <alignment horizontal="center" vertical="top"/>
    </xf>
    <xf numFmtId="164" fontId="13" fillId="2" borderId="45" xfId="6" applyNumberFormat="1" applyFont="1" applyFill="1" applyBorder="1" applyAlignment="1">
      <alignment horizontal="center" vertical="top"/>
    </xf>
    <xf numFmtId="165" fontId="13" fillId="2" borderId="42" xfId="6" applyNumberFormat="1" applyFont="1" applyFill="1" applyBorder="1" applyAlignment="1">
      <alignment horizontal="center" vertical="top"/>
    </xf>
    <xf numFmtId="164" fontId="7" fillId="2" borderId="41" xfId="6" applyNumberFormat="1" applyFont="1" applyFill="1" applyBorder="1" applyAlignment="1">
      <alignment horizontal="center" vertical="top"/>
    </xf>
    <xf numFmtId="164" fontId="7" fillId="2" borderId="45" xfId="6" applyNumberFormat="1" applyFont="1" applyFill="1" applyBorder="1" applyAlignment="1">
      <alignment horizontal="center" vertical="top"/>
    </xf>
    <xf numFmtId="165" fontId="7" fillId="2" borderId="45" xfId="6" applyNumberFormat="1" applyFont="1" applyFill="1" applyBorder="1" applyAlignment="1">
      <alignment horizontal="center" vertical="top"/>
    </xf>
    <xf numFmtId="165" fontId="7" fillId="2" borderId="42" xfId="6" applyNumberFormat="1" applyFont="1" applyFill="1" applyBorder="1" applyAlignment="1">
      <alignment horizontal="center" vertical="top"/>
    </xf>
    <xf numFmtId="1" fontId="8" fillId="0" borderId="0" xfId="0" applyNumberFormat="1" applyFont="1" applyAlignment="1">
      <alignment horizontal="center" vertical="center"/>
    </xf>
    <xf numFmtId="1" fontId="12" fillId="0" borderId="15" xfId="6" applyNumberFormat="1" applyFont="1" applyBorder="1" applyAlignment="1">
      <alignment horizontal="center" vertical="top"/>
    </xf>
    <xf numFmtId="1" fontId="12" fillId="0" borderId="4" xfId="6" applyNumberFormat="1" applyFont="1" applyBorder="1" applyAlignment="1">
      <alignment horizontal="center" vertical="top"/>
    </xf>
    <xf numFmtId="1" fontId="12" fillId="0" borderId="20" xfId="6" applyNumberFormat="1" applyFont="1" applyBorder="1" applyAlignment="1">
      <alignment horizontal="center" vertical="top"/>
    </xf>
    <xf numFmtId="1" fontId="12" fillId="0" borderId="21" xfId="6" applyNumberFormat="1" applyFont="1" applyBorder="1" applyAlignment="1">
      <alignment horizontal="center" vertical="top"/>
    </xf>
    <xf numFmtId="1" fontId="5" fillId="0" borderId="4" xfId="6" applyNumberFormat="1" applyFont="1" applyBorder="1" applyAlignment="1">
      <alignment horizontal="center" vertical="top"/>
    </xf>
    <xf numFmtId="1" fontId="5" fillId="0" borderId="21" xfId="6" applyNumberFormat="1" applyFont="1" applyBorder="1" applyAlignment="1">
      <alignment horizontal="center" vertical="top"/>
    </xf>
    <xf numFmtId="164" fontId="12" fillId="0" borderId="4" xfId="8" applyNumberFormat="1" applyFont="1" applyBorder="1" applyAlignment="1">
      <alignment horizontal="right" vertical="top"/>
    </xf>
    <xf numFmtId="164" fontId="5" fillId="0" borderId="4" xfId="8" applyNumberFormat="1" applyFont="1" applyBorder="1" applyAlignment="1">
      <alignment horizontal="right" vertical="top"/>
    </xf>
    <xf numFmtId="165" fontId="5" fillId="0" borderId="4" xfId="8" applyNumberFormat="1" applyFont="1" applyBorder="1" applyAlignment="1">
      <alignment horizontal="right" vertical="top"/>
    </xf>
    <xf numFmtId="166" fontId="5" fillId="0" borderId="4" xfId="8" applyNumberFormat="1" applyFont="1" applyBorder="1" applyAlignment="1">
      <alignment horizontal="right" vertical="top"/>
    </xf>
    <xf numFmtId="0" fontId="5" fillId="0" borderId="0" xfId="8" applyFont="1" applyBorder="1" applyAlignment="1">
      <alignment horizontal="left" vertical="top"/>
    </xf>
    <xf numFmtId="0" fontId="9" fillId="0" borderId="2" xfId="8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164" fontId="12" fillId="0" borderId="15" xfId="8" applyNumberFormat="1" applyFont="1" applyBorder="1" applyAlignment="1">
      <alignment horizontal="right" vertical="top"/>
    </xf>
    <xf numFmtId="165" fontId="12" fillId="0" borderId="16" xfId="8" applyNumberFormat="1" applyFont="1" applyBorder="1" applyAlignment="1">
      <alignment horizontal="right" vertical="top"/>
    </xf>
    <xf numFmtId="164" fontId="5" fillId="0" borderId="15" xfId="8" applyNumberFormat="1" applyFont="1" applyBorder="1" applyAlignment="1">
      <alignment horizontal="right" vertical="top"/>
    </xf>
    <xf numFmtId="165" fontId="5" fillId="0" borderId="16" xfId="8" applyNumberFormat="1" applyFont="1" applyBorder="1" applyAlignment="1">
      <alignment horizontal="right" vertical="top"/>
    </xf>
    <xf numFmtId="166" fontId="5" fillId="0" borderId="16" xfId="8" applyNumberFormat="1" applyFont="1" applyBorder="1" applyAlignment="1">
      <alignment horizontal="right" vertical="top"/>
    </xf>
    <xf numFmtId="0" fontId="5" fillId="0" borderId="43" xfId="8" applyFont="1" applyBorder="1" applyAlignment="1">
      <alignment horizontal="left" vertical="top"/>
    </xf>
    <xf numFmtId="0" fontId="5" fillId="0" borderId="44" xfId="8" applyFont="1" applyBorder="1" applyAlignment="1">
      <alignment horizontal="left" vertical="top"/>
    </xf>
    <xf numFmtId="164" fontId="12" fillId="0" borderId="20" xfId="8" applyNumberFormat="1" applyFont="1" applyBorder="1" applyAlignment="1">
      <alignment horizontal="right" vertical="top"/>
    </xf>
    <xf numFmtId="164" fontId="12" fillId="0" borderId="21" xfId="8" applyNumberFormat="1" applyFont="1" applyBorder="1" applyAlignment="1">
      <alignment horizontal="right" vertical="top"/>
    </xf>
    <xf numFmtId="165" fontId="12" fillId="0" borderId="22" xfId="8" applyNumberFormat="1" applyFont="1" applyBorder="1" applyAlignment="1">
      <alignment horizontal="right" vertical="top"/>
    </xf>
    <xf numFmtId="164" fontId="5" fillId="0" borderId="20" xfId="8" applyNumberFormat="1" applyFont="1" applyBorder="1" applyAlignment="1">
      <alignment horizontal="right" vertical="top"/>
    </xf>
    <xf numFmtId="164" fontId="5" fillId="0" borderId="21" xfId="8" applyNumberFormat="1" applyFont="1" applyBorder="1" applyAlignment="1">
      <alignment horizontal="right" vertical="top"/>
    </xf>
    <xf numFmtId="165" fontId="5" fillId="0" borderId="21" xfId="8" applyNumberFormat="1" applyFont="1" applyBorder="1" applyAlignment="1">
      <alignment horizontal="right" vertical="top"/>
    </xf>
    <xf numFmtId="165" fontId="5" fillId="0" borderId="22" xfId="8" applyNumberFormat="1" applyFont="1" applyBorder="1" applyAlignment="1">
      <alignment horizontal="right" vertical="top"/>
    </xf>
    <xf numFmtId="166" fontId="5" fillId="0" borderId="21" xfId="8" applyNumberFormat="1" applyFont="1" applyBorder="1" applyAlignment="1">
      <alignment horizontal="right" vertical="top"/>
    </xf>
    <xf numFmtId="164" fontId="12" fillId="0" borderId="23" xfId="8" applyNumberFormat="1" applyFont="1" applyBorder="1" applyAlignment="1">
      <alignment horizontal="right" vertical="top"/>
    </xf>
    <xf numFmtId="164" fontId="12" fillId="0" borderId="24" xfId="8" applyNumberFormat="1" applyFont="1" applyBorder="1" applyAlignment="1">
      <alignment horizontal="right" vertical="top"/>
    </xf>
    <xf numFmtId="165" fontId="12" fillId="0" borderId="25" xfId="8" applyNumberFormat="1" applyFont="1" applyBorder="1" applyAlignment="1">
      <alignment horizontal="right" vertical="top"/>
    </xf>
    <xf numFmtId="164" fontId="5" fillId="0" borderId="23" xfId="8" applyNumberFormat="1" applyFont="1" applyBorder="1" applyAlignment="1">
      <alignment horizontal="right" vertical="top"/>
    </xf>
    <xf numFmtId="164" fontId="5" fillId="0" borderId="24" xfId="8" applyNumberFormat="1" applyFont="1" applyBorder="1" applyAlignment="1">
      <alignment horizontal="right" vertical="top"/>
    </xf>
    <xf numFmtId="165" fontId="5" fillId="0" borderId="24" xfId="8" applyNumberFormat="1" applyFont="1" applyBorder="1" applyAlignment="1">
      <alignment horizontal="right" vertical="top"/>
    </xf>
    <xf numFmtId="165" fontId="5" fillId="0" borderId="25" xfId="8" applyNumberFormat="1" applyFont="1" applyBorder="1" applyAlignment="1">
      <alignment horizontal="right" vertical="top"/>
    </xf>
    <xf numFmtId="166" fontId="5" fillId="0" borderId="24" xfId="8" applyNumberFormat="1" applyFont="1" applyBorder="1" applyAlignment="1">
      <alignment horizontal="right" vertical="top"/>
    </xf>
    <xf numFmtId="164" fontId="13" fillId="2" borderId="26" xfId="8" applyNumberFormat="1" applyFont="1" applyFill="1" applyBorder="1" applyAlignment="1">
      <alignment horizontal="right" vertical="top"/>
    </xf>
    <xf numFmtId="164" fontId="13" fillId="2" borderId="27" xfId="8" applyNumberFormat="1" applyFont="1" applyFill="1" applyBorder="1" applyAlignment="1">
      <alignment horizontal="right" vertical="top"/>
    </xf>
    <xf numFmtId="165" fontId="13" fillId="2" borderId="28" xfId="8" applyNumberFormat="1" applyFont="1" applyFill="1" applyBorder="1" applyAlignment="1">
      <alignment horizontal="right" vertical="top"/>
    </xf>
    <xf numFmtId="164" fontId="7" fillId="2" borderId="26" xfId="8" applyNumberFormat="1" applyFont="1" applyFill="1" applyBorder="1" applyAlignment="1">
      <alignment horizontal="right" vertical="top"/>
    </xf>
    <xf numFmtId="164" fontId="7" fillId="2" borderId="27" xfId="8" applyNumberFormat="1" applyFont="1" applyFill="1" applyBorder="1" applyAlignment="1">
      <alignment horizontal="right" vertical="top"/>
    </xf>
    <xf numFmtId="165" fontId="7" fillId="2" borderId="27" xfId="8" applyNumberFormat="1" applyFont="1" applyFill="1" applyBorder="1" applyAlignment="1">
      <alignment horizontal="right" vertical="top"/>
    </xf>
    <xf numFmtId="165" fontId="7" fillId="2" borderId="28" xfId="8" applyNumberFormat="1" applyFont="1" applyFill="1" applyBorder="1" applyAlignment="1">
      <alignment horizontal="right" vertical="top"/>
    </xf>
    <xf numFmtId="166" fontId="7" fillId="2" borderId="27" xfId="8" applyNumberFormat="1" applyFont="1" applyFill="1" applyBorder="1" applyAlignment="1">
      <alignment horizontal="right" vertical="top"/>
    </xf>
    <xf numFmtId="166" fontId="5" fillId="0" borderId="22" xfId="8" applyNumberFormat="1" applyFont="1" applyBorder="1" applyAlignment="1">
      <alignment horizontal="right" vertical="top"/>
    </xf>
    <xf numFmtId="167" fontId="5" fillId="0" borderId="24" xfId="8" applyNumberFormat="1" applyFont="1" applyBorder="1" applyAlignment="1">
      <alignment horizontal="right" vertical="top"/>
    </xf>
    <xf numFmtId="166" fontId="5" fillId="0" borderId="25" xfId="8" applyNumberFormat="1" applyFont="1" applyBorder="1" applyAlignment="1">
      <alignment horizontal="right" vertical="top"/>
    </xf>
    <xf numFmtId="164" fontId="12" fillId="0" borderId="20" xfId="8" applyNumberFormat="1" applyFont="1" applyFill="1" applyBorder="1" applyAlignment="1">
      <alignment horizontal="right" vertical="top"/>
    </xf>
    <xf numFmtId="164" fontId="12" fillId="0" borderId="21" xfId="8" applyNumberFormat="1" applyFont="1" applyFill="1" applyBorder="1" applyAlignment="1">
      <alignment horizontal="right" vertical="top"/>
    </xf>
    <xf numFmtId="165" fontId="12" fillId="0" borderId="22" xfId="8" applyNumberFormat="1" applyFont="1" applyFill="1" applyBorder="1" applyAlignment="1">
      <alignment horizontal="right" vertical="top"/>
    </xf>
    <xf numFmtId="164" fontId="5" fillId="0" borderId="20" xfId="8" applyNumberFormat="1" applyFont="1" applyFill="1" applyBorder="1" applyAlignment="1">
      <alignment horizontal="right" vertical="top"/>
    </xf>
    <xf numFmtId="164" fontId="5" fillId="0" borderId="21" xfId="8" applyNumberFormat="1" applyFont="1" applyFill="1" applyBorder="1" applyAlignment="1">
      <alignment horizontal="right" vertical="top"/>
    </xf>
    <xf numFmtId="165" fontId="5" fillId="0" borderId="21" xfId="8" applyNumberFormat="1" applyFont="1" applyFill="1" applyBorder="1" applyAlignment="1">
      <alignment horizontal="right" vertical="top"/>
    </xf>
    <xf numFmtId="165" fontId="5" fillId="0" borderId="22" xfId="8" applyNumberFormat="1" applyFont="1" applyFill="1" applyBorder="1" applyAlignment="1">
      <alignment horizontal="right" vertical="top"/>
    </xf>
    <xf numFmtId="166" fontId="5" fillId="0" borderId="21" xfId="8" applyNumberFormat="1" applyFont="1" applyFill="1" applyBorder="1" applyAlignment="1">
      <alignment horizontal="right" vertical="top"/>
    </xf>
    <xf numFmtId="164" fontId="12" fillId="3" borderId="23" xfId="8" applyNumberFormat="1" applyFont="1" applyFill="1" applyBorder="1" applyAlignment="1">
      <alignment horizontal="right" vertical="top"/>
    </xf>
    <xf numFmtId="164" fontId="12" fillId="3" borderId="24" xfId="8" applyNumberFormat="1" applyFont="1" applyFill="1" applyBorder="1" applyAlignment="1">
      <alignment horizontal="right" vertical="top"/>
    </xf>
    <xf numFmtId="165" fontId="12" fillId="3" borderId="25" xfId="8" applyNumberFormat="1" applyFont="1" applyFill="1" applyBorder="1" applyAlignment="1">
      <alignment horizontal="right" vertical="top"/>
    </xf>
    <xf numFmtId="164" fontId="12" fillId="3" borderId="15" xfId="8" applyNumberFormat="1" applyFont="1" applyFill="1" applyBorder="1" applyAlignment="1">
      <alignment horizontal="right" vertical="top"/>
    </xf>
    <xf numFmtId="164" fontId="12" fillId="3" borderId="4" xfId="8" applyNumberFormat="1" applyFont="1" applyFill="1" applyBorder="1" applyAlignment="1">
      <alignment horizontal="right" vertical="top"/>
    </xf>
    <xf numFmtId="165" fontId="12" fillId="3" borderId="16" xfId="8" applyNumberFormat="1" applyFont="1" applyFill="1" applyBorder="1" applyAlignment="1">
      <alignment horizontal="right" vertical="top"/>
    </xf>
    <xf numFmtId="164" fontId="12" fillId="3" borderId="20" xfId="8" applyNumberFormat="1" applyFont="1" applyFill="1" applyBorder="1" applyAlignment="1">
      <alignment horizontal="right" vertical="top"/>
    </xf>
    <xf numFmtId="164" fontId="12" fillId="3" borderId="21" xfId="8" applyNumberFormat="1" applyFont="1" applyFill="1" applyBorder="1" applyAlignment="1">
      <alignment horizontal="right" vertical="top"/>
    </xf>
    <xf numFmtId="165" fontId="12" fillId="3" borderId="22" xfId="8" applyNumberFormat="1" applyFont="1" applyFill="1" applyBorder="1" applyAlignment="1">
      <alignment horizontal="right" vertical="top"/>
    </xf>
    <xf numFmtId="0" fontId="9" fillId="0" borderId="0" xfId="8" applyFont="1" applyFill="1" applyBorder="1" applyAlignment="1">
      <alignment horizontal="left" vertical="top" wrapText="1"/>
    </xf>
    <xf numFmtId="0" fontId="5" fillId="0" borderId="0" xfId="8" applyFont="1" applyFill="1" applyBorder="1" applyAlignment="1">
      <alignment horizontal="left" vertical="top"/>
    </xf>
    <xf numFmtId="0" fontId="10" fillId="0" borderId="0" xfId="0" applyFont="1" applyFill="1" applyBorder="1" applyAlignment="1">
      <alignment vertical="top" wrapText="1"/>
    </xf>
    <xf numFmtId="0" fontId="8" fillId="0" borderId="0" xfId="0" applyFont="1" applyFill="1" applyBorder="1"/>
    <xf numFmtId="164" fontId="5" fillId="0" borderId="4" xfId="9" applyNumberFormat="1" applyFont="1" applyBorder="1" applyAlignment="1">
      <alignment horizontal="right" vertical="top"/>
    </xf>
    <xf numFmtId="165" fontId="5" fillId="0" borderId="4" xfId="9" applyNumberFormat="1" applyFont="1" applyBorder="1" applyAlignment="1">
      <alignment horizontal="right" vertical="top"/>
    </xf>
    <xf numFmtId="0" fontId="5" fillId="0" borderId="0" xfId="9" applyFont="1" applyBorder="1" applyAlignment="1">
      <alignment horizontal="left" vertical="top"/>
    </xf>
    <xf numFmtId="0" fontId="5" fillId="0" borderId="43" xfId="9" applyFont="1" applyBorder="1" applyAlignment="1">
      <alignment horizontal="left" vertical="top"/>
    </xf>
    <xf numFmtId="0" fontId="5" fillId="0" borderId="44" xfId="9" applyFont="1" applyBorder="1" applyAlignment="1">
      <alignment horizontal="left" vertical="top"/>
    </xf>
    <xf numFmtId="164" fontId="5" fillId="0" borderId="15" xfId="9" applyNumberFormat="1" applyFont="1" applyBorder="1" applyAlignment="1">
      <alignment horizontal="right" vertical="top"/>
    </xf>
    <xf numFmtId="165" fontId="5" fillId="0" borderId="16" xfId="9" applyNumberFormat="1" applyFont="1" applyBorder="1" applyAlignment="1">
      <alignment horizontal="right" vertical="top"/>
    </xf>
    <xf numFmtId="164" fontId="7" fillId="2" borderId="17" xfId="9" applyNumberFormat="1" applyFont="1" applyFill="1" applyBorder="1" applyAlignment="1">
      <alignment horizontal="right" vertical="top"/>
    </xf>
    <xf numFmtId="164" fontId="7" fillId="2" borderId="18" xfId="9" applyNumberFormat="1" applyFont="1" applyFill="1" applyBorder="1" applyAlignment="1">
      <alignment horizontal="right" vertical="top"/>
    </xf>
    <xf numFmtId="165" fontId="7" fillId="2" borderId="19" xfId="9" applyNumberFormat="1" applyFont="1" applyFill="1" applyBorder="1" applyAlignment="1">
      <alignment horizontal="right" vertical="top"/>
    </xf>
    <xf numFmtId="165" fontId="7" fillId="2" borderId="18" xfId="9" applyNumberFormat="1" applyFont="1" applyFill="1" applyBorder="1" applyAlignment="1">
      <alignment horizontal="right" vertical="top"/>
    </xf>
    <xf numFmtId="0" fontId="5" fillId="0" borderId="0" xfId="10" applyFont="1" applyBorder="1" applyAlignment="1">
      <alignment horizontal="left" vertical="top"/>
    </xf>
    <xf numFmtId="164" fontId="5" fillId="0" borderId="4" xfId="10" applyNumberFormat="1" applyFont="1" applyBorder="1" applyAlignment="1">
      <alignment horizontal="right" vertical="top"/>
    </xf>
    <xf numFmtId="165" fontId="5" fillId="0" borderId="4" xfId="10" applyNumberFormat="1" applyFont="1" applyBorder="1" applyAlignment="1">
      <alignment horizontal="right" vertical="top"/>
    </xf>
    <xf numFmtId="0" fontId="5" fillId="0" borderId="44" xfId="10" applyFont="1" applyBorder="1" applyAlignment="1">
      <alignment horizontal="left" vertical="top"/>
    </xf>
    <xf numFmtId="164" fontId="5" fillId="0" borderId="15" xfId="10" applyNumberFormat="1" applyFont="1" applyBorder="1" applyAlignment="1">
      <alignment horizontal="right" vertical="top"/>
    </xf>
    <xf numFmtId="165" fontId="5" fillId="0" borderId="16" xfId="10" applyNumberFormat="1" applyFont="1" applyBorder="1" applyAlignment="1">
      <alignment horizontal="right" vertical="top"/>
    </xf>
    <xf numFmtId="164" fontId="5" fillId="0" borderId="20" xfId="10" applyNumberFormat="1" applyFont="1" applyBorder="1" applyAlignment="1">
      <alignment horizontal="right" vertical="top"/>
    </xf>
    <xf numFmtId="164" fontId="5" fillId="0" borderId="21" xfId="10" applyNumberFormat="1" applyFont="1" applyBorder="1" applyAlignment="1">
      <alignment horizontal="right" vertical="top"/>
    </xf>
    <xf numFmtId="165" fontId="5" fillId="0" borderId="22" xfId="10" applyNumberFormat="1" applyFont="1" applyBorder="1" applyAlignment="1">
      <alignment horizontal="right" vertical="top"/>
    </xf>
    <xf numFmtId="165" fontId="5" fillId="0" borderId="21" xfId="10" applyNumberFormat="1" applyFont="1" applyBorder="1" applyAlignment="1">
      <alignment horizontal="right" vertical="top"/>
    </xf>
    <xf numFmtId="164" fontId="7" fillId="2" borderId="26" xfId="10" applyNumberFormat="1" applyFont="1" applyFill="1" applyBorder="1" applyAlignment="1">
      <alignment horizontal="right" vertical="top"/>
    </xf>
    <xf numFmtId="164" fontId="7" fillId="2" borderId="27" xfId="10" applyNumberFormat="1" applyFont="1" applyFill="1" applyBorder="1" applyAlignment="1">
      <alignment horizontal="right" vertical="top"/>
    </xf>
    <xf numFmtId="165" fontId="7" fillId="2" borderId="28" xfId="10" applyNumberFormat="1" applyFont="1" applyFill="1" applyBorder="1" applyAlignment="1">
      <alignment horizontal="right" vertical="top"/>
    </xf>
    <xf numFmtId="165" fontId="7" fillId="2" borderId="27" xfId="10" applyNumberFormat="1" applyFont="1" applyFill="1" applyBorder="1" applyAlignment="1">
      <alignment horizontal="right" vertical="top"/>
    </xf>
    <xf numFmtId="164" fontId="12" fillId="0" borderId="15" xfId="10" applyNumberFormat="1" applyFont="1" applyBorder="1" applyAlignment="1">
      <alignment horizontal="right" vertical="top"/>
    </xf>
    <xf numFmtId="164" fontId="12" fillId="0" borderId="4" xfId="10" applyNumberFormat="1" applyFont="1" applyBorder="1" applyAlignment="1">
      <alignment horizontal="right" vertical="top"/>
    </xf>
    <xf numFmtId="165" fontId="12" fillId="0" borderId="16" xfId="10" applyNumberFormat="1" applyFont="1" applyBorder="1" applyAlignment="1">
      <alignment horizontal="right" vertical="top"/>
    </xf>
    <xf numFmtId="164" fontId="12" fillId="0" borderId="20" xfId="10" applyNumberFormat="1" applyFont="1" applyBorder="1" applyAlignment="1">
      <alignment horizontal="right" vertical="top"/>
    </xf>
    <xf numFmtId="164" fontId="12" fillId="0" borderId="21" xfId="10" applyNumberFormat="1" applyFont="1" applyBorder="1" applyAlignment="1">
      <alignment horizontal="right" vertical="top"/>
    </xf>
    <xf numFmtId="165" fontId="12" fillId="0" borderId="22" xfId="10" applyNumberFormat="1" applyFont="1" applyBorder="1" applyAlignment="1">
      <alignment horizontal="right" vertical="top"/>
    </xf>
    <xf numFmtId="164" fontId="13" fillId="2" borderId="26" xfId="10" applyNumberFormat="1" applyFont="1" applyFill="1" applyBorder="1" applyAlignment="1">
      <alignment horizontal="right" vertical="top"/>
    </xf>
    <xf numFmtId="164" fontId="13" fillId="2" borderId="27" xfId="10" applyNumberFormat="1" applyFont="1" applyFill="1" applyBorder="1" applyAlignment="1">
      <alignment horizontal="right" vertical="top"/>
    </xf>
    <xf numFmtId="165" fontId="13" fillId="2" borderId="28" xfId="10" applyNumberFormat="1" applyFont="1" applyFill="1" applyBorder="1" applyAlignment="1">
      <alignment horizontal="right" vertical="top"/>
    </xf>
    <xf numFmtId="164" fontId="12" fillId="0" borderId="15" xfId="9" applyNumberFormat="1" applyFont="1" applyBorder="1" applyAlignment="1">
      <alignment horizontal="right" vertical="top"/>
    </xf>
    <xf numFmtId="164" fontId="12" fillId="0" borderId="4" xfId="9" applyNumberFormat="1" applyFont="1" applyBorder="1" applyAlignment="1">
      <alignment horizontal="right" vertical="top"/>
    </xf>
    <xf numFmtId="165" fontId="12" fillId="0" borderId="16" xfId="9" applyNumberFormat="1" applyFont="1" applyBorder="1" applyAlignment="1">
      <alignment horizontal="right" vertical="top"/>
    </xf>
    <xf numFmtId="164" fontId="13" fillId="2" borderId="17" xfId="9" applyNumberFormat="1" applyFont="1" applyFill="1" applyBorder="1" applyAlignment="1">
      <alignment horizontal="right" vertical="top"/>
    </xf>
    <xf numFmtId="164" fontId="13" fillId="2" borderId="18" xfId="9" applyNumberFormat="1" applyFont="1" applyFill="1" applyBorder="1" applyAlignment="1">
      <alignment horizontal="right" vertical="top"/>
    </xf>
    <xf numFmtId="165" fontId="13" fillId="2" borderId="19" xfId="9" applyNumberFormat="1" applyFont="1" applyFill="1" applyBorder="1" applyAlignment="1">
      <alignment horizontal="right" vertical="top"/>
    </xf>
    <xf numFmtId="164" fontId="12" fillId="0" borderId="0" xfId="0" applyNumberFormat="1" applyFont="1"/>
    <xf numFmtId="164" fontId="5" fillId="0" borderId="4" xfId="11" applyNumberFormat="1" applyFont="1" applyBorder="1" applyAlignment="1">
      <alignment horizontal="right" vertical="top"/>
    </xf>
    <xf numFmtId="165" fontId="5" fillId="0" borderId="4" xfId="11" applyNumberFormat="1" applyFont="1" applyBorder="1" applyAlignment="1">
      <alignment horizontal="right" vertical="top"/>
    </xf>
    <xf numFmtId="167" fontId="5" fillId="0" borderId="4" xfId="11" applyNumberFormat="1" applyFont="1" applyBorder="1" applyAlignment="1">
      <alignment horizontal="right" vertical="top"/>
    </xf>
    <xf numFmtId="0" fontId="5" fillId="0" borderId="0" xfId="11" applyFont="1" applyBorder="1" applyAlignment="1">
      <alignment horizontal="left" vertical="top"/>
    </xf>
    <xf numFmtId="164" fontId="5" fillId="0" borderId="15" xfId="11" applyNumberFormat="1" applyFont="1" applyBorder="1" applyAlignment="1">
      <alignment horizontal="right" vertical="top"/>
    </xf>
    <xf numFmtId="165" fontId="5" fillId="0" borderId="16" xfId="11" applyNumberFormat="1" applyFont="1" applyBorder="1" applyAlignment="1">
      <alignment horizontal="right" vertical="top"/>
    </xf>
    <xf numFmtId="164" fontId="5" fillId="0" borderId="20" xfId="11" applyNumberFormat="1" applyFont="1" applyBorder="1" applyAlignment="1">
      <alignment horizontal="right" vertical="top"/>
    </xf>
    <xf numFmtId="164" fontId="5" fillId="0" borderId="21" xfId="11" applyNumberFormat="1" applyFont="1" applyBorder="1" applyAlignment="1">
      <alignment horizontal="right" vertical="top"/>
    </xf>
    <xf numFmtId="165" fontId="5" fillId="0" borderId="22" xfId="11" applyNumberFormat="1" applyFont="1" applyBorder="1" applyAlignment="1">
      <alignment horizontal="right" vertical="top"/>
    </xf>
    <xf numFmtId="165" fontId="5" fillId="0" borderId="21" xfId="11" applyNumberFormat="1" applyFont="1" applyBorder="1" applyAlignment="1">
      <alignment horizontal="right" vertical="top"/>
    </xf>
    <xf numFmtId="167" fontId="5" fillId="0" borderId="21" xfId="11" applyNumberFormat="1" applyFont="1" applyBorder="1" applyAlignment="1">
      <alignment horizontal="right" vertical="top"/>
    </xf>
    <xf numFmtId="0" fontId="5" fillId="0" borderId="30" xfId="11" applyFont="1" applyBorder="1" applyAlignment="1">
      <alignment horizontal="left" vertical="top"/>
    </xf>
    <xf numFmtId="0" fontId="5" fillId="0" borderId="32" xfId="11" applyFont="1" applyBorder="1" applyAlignment="1">
      <alignment horizontal="left" vertical="top"/>
    </xf>
    <xf numFmtId="0" fontId="5" fillId="0" borderId="34" xfId="11" applyFont="1" applyBorder="1" applyAlignment="1">
      <alignment horizontal="left" vertical="top"/>
    </xf>
    <xf numFmtId="164" fontId="12" fillId="0" borderId="15" xfId="11" applyNumberFormat="1" applyFont="1" applyBorder="1" applyAlignment="1">
      <alignment horizontal="right" vertical="top"/>
    </xf>
    <xf numFmtId="164" fontId="12" fillId="0" borderId="4" xfId="11" applyNumberFormat="1" applyFont="1" applyBorder="1" applyAlignment="1">
      <alignment horizontal="right" vertical="top"/>
    </xf>
    <xf numFmtId="165" fontId="12" fillId="0" borderId="16" xfId="11" applyNumberFormat="1" applyFont="1" applyBorder="1" applyAlignment="1">
      <alignment horizontal="right" vertical="top"/>
    </xf>
    <xf numFmtId="164" fontId="12" fillId="0" borderId="20" xfId="11" applyNumberFormat="1" applyFont="1" applyBorder="1" applyAlignment="1">
      <alignment horizontal="right" vertical="top"/>
    </xf>
    <xf numFmtId="164" fontId="12" fillId="0" borderId="21" xfId="11" applyNumberFormat="1" applyFont="1" applyBorder="1" applyAlignment="1">
      <alignment horizontal="right" vertical="top"/>
    </xf>
    <xf numFmtId="165" fontId="12" fillId="0" borderId="22" xfId="11" applyNumberFormat="1" applyFont="1" applyBorder="1" applyAlignment="1">
      <alignment horizontal="right" vertical="top"/>
    </xf>
    <xf numFmtId="164" fontId="13" fillId="2" borderId="26" xfId="11" applyNumberFormat="1" applyFont="1" applyFill="1" applyBorder="1" applyAlignment="1">
      <alignment horizontal="right" vertical="top"/>
    </xf>
    <xf numFmtId="164" fontId="13" fillId="2" borderId="27" xfId="11" applyNumberFormat="1" applyFont="1" applyFill="1" applyBorder="1" applyAlignment="1">
      <alignment horizontal="right" vertical="top"/>
    </xf>
    <xf numFmtId="165" fontId="13" fillId="2" borderId="28" xfId="11" applyNumberFormat="1" applyFont="1" applyFill="1" applyBorder="1" applyAlignment="1">
      <alignment horizontal="right" vertical="top"/>
    </xf>
    <xf numFmtId="164" fontId="7" fillId="2" borderId="26" xfId="11" applyNumberFormat="1" applyFont="1" applyFill="1" applyBorder="1" applyAlignment="1">
      <alignment horizontal="right" vertical="top"/>
    </xf>
    <xf numFmtId="164" fontId="7" fillId="2" borderId="27" xfId="11" applyNumberFormat="1" applyFont="1" applyFill="1" applyBorder="1" applyAlignment="1">
      <alignment horizontal="right" vertical="top"/>
    </xf>
    <xf numFmtId="165" fontId="7" fillId="2" borderId="27" xfId="11" applyNumberFormat="1" applyFont="1" applyFill="1" applyBorder="1" applyAlignment="1">
      <alignment horizontal="right" vertical="top"/>
    </xf>
    <xf numFmtId="165" fontId="7" fillId="2" borderId="28" xfId="11" applyNumberFormat="1" applyFont="1" applyFill="1" applyBorder="1" applyAlignment="1">
      <alignment horizontal="right" vertical="top"/>
    </xf>
    <xf numFmtId="0" fontId="5" fillId="0" borderId="5" xfId="13" applyFont="1" applyBorder="1" applyAlignment="1">
      <alignment horizontal="left" vertical="top"/>
    </xf>
    <xf numFmtId="0" fontId="5" fillId="0" borderId="0" xfId="13" applyFont="1" applyBorder="1" applyAlignment="1">
      <alignment horizontal="left" vertical="top"/>
    </xf>
    <xf numFmtId="164" fontId="5" fillId="0" borderId="4" xfId="13" applyNumberFormat="1" applyFont="1" applyBorder="1" applyAlignment="1">
      <alignment horizontal="right" vertical="top"/>
    </xf>
    <xf numFmtId="165" fontId="5" fillId="0" borderId="4" xfId="13" applyNumberFormat="1" applyFont="1" applyBorder="1" applyAlignment="1">
      <alignment horizontal="right" vertical="top"/>
    </xf>
    <xf numFmtId="166" fontId="5" fillId="0" borderId="4" xfId="13" applyNumberFormat="1" applyFont="1" applyBorder="1" applyAlignment="1">
      <alignment horizontal="right" vertical="top"/>
    </xf>
    <xf numFmtId="167" fontId="5" fillId="0" borderId="4" xfId="13" applyNumberFormat="1" applyFont="1" applyBorder="1" applyAlignment="1">
      <alignment horizontal="right" vertical="top"/>
    </xf>
    <xf numFmtId="164" fontId="5" fillId="0" borderId="21" xfId="13" applyNumberFormat="1" applyFont="1" applyBorder="1" applyAlignment="1">
      <alignment horizontal="right" vertical="top"/>
    </xf>
    <xf numFmtId="165" fontId="5" fillId="0" borderId="21" xfId="13" applyNumberFormat="1" applyFont="1" applyBorder="1" applyAlignment="1">
      <alignment horizontal="right" vertical="top"/>
    </xf>
    <xf numFmtId="164" fontId="5" fillId="0" borderId="24" xfId="13" applyNumberFormat="1" applyFont="1" applyBorder="1" applyAlignment="1">
      <alignment horizontal="right" vertical="top"/>
    </xf>
    <xf numFmtId="165" fontId="5" fillId="0" borderId="24" xfId="13" applyNumberFormat="1" applyFont="1" applyBorder="1" applyAlignment="1">
      <alignment horizontal="right" vertical="top"/>
    </xf>
    <xf numFmtId="166" fontId="5" fillId="0" borderId="24" xfId="13" applyNumberFormat="1" applyFont="1" applyBorder="1" applyAlignment="1">
      <alignment horizontal="right" vertical="top"/>
    </xf>
    <xf numFmtId="167" fontId="5" fillId="0" borderId="24" xfId="13" applyNumberFormat="1" applyFont="1" applyBorder="1" applyAlignment="1">
      <alignment horizontal="right" vertical="top"/>
    </xf>
    <xf numFmtId="0" fontId="5" fillId="0" borderId="45" xfId="13" applyFont="1" applyBorder="1" applyAlignment="1">
      <alignment horizontal="left" vertical="top"/>
    </xf>
    <xf numFmtId="164" fontId="7" fillId="2" borderId="27" xfId="13" applyNumberFormat="1" applyFont="1" applyFill="1" applyBorder="1" applyAlignment="1">
      <alignment horizontal="right" vertical="top"/>
    </xf>
    <xf numFmtId="164" fontId="7" fillId="2" borderId="28" xfId="13" applyNumberFormat="1" applyFont="1" applyFill="1" applyBorder="1" applyAlignment="1">
      <alignment horizontal="right" vertical="top"/>
    </xf>
    <xf numFmtId="164" fontId="7" fillId="2" borderId="26" xfId="13" applyNumberFormat="1" applyFont="1" applyFill="1" applyBorder="1" applyAlignment="1">
      <alignment horizontal="right" vertical="top"/>
    </xf>
    <xf numFmtId="165" fontId="7" fillId="2" borderId="27" xfId="13" applyNumberFormat="1" applyFont="1" applyFill="1" applyBorder="1" applyAlignment="1">
      <alignment horizontal="right" vertical="top"/>
    </xf>
    <xf numFmtId="165" fontId="7" fillId="2" borderId="28" xfId="13" applyNumberFormat="1" applyFont="1" applyFill="1" applyBorder="1" applyAlignment="1">
      <alignment horizontal="right" vertical="top"/>
    </xf>
    <xf numFmtId="0" fontId="5" fillId="0" borderId="43" xfId="13" applyFont="1" applyBorder="1" applyAlignment="1">
      <alignment horizontal="left" vertical="top"/>
    </xf>
    <xf numFmtId="0" fontId="5" fillId="0" borderId="44" xfId="13" applyFont="1" applyBorder="1" applyAlignment="1">
      <alignment horizontal="left" vertical="top"/>
    </xf>
    <xf numFmtId="164" fontId="5" fillId="0" borderId="15" xfId="13" applyNumberFormat="1" applyFont="1" applyBorder="1" applyAlignment="1">
      <alignment horizontal="right" vertical="top"/>
    </xf>
    <xf numFmtId="165" fontId="5" fillId="0" borderId="16" xfId="13" applyNumberFormat="1" applyFont="1" applyBorder="1" applyAlignment="1">
      <alignment horizontal="right" vertical="top"/>
    </xf>
    <xf numFmtId="164" fontId="5" fillId="0" borderId="20" xfId="13" applyNumberFormat="1" applyFont="1" applyBorder="1" applyAlignment="1">
      <alignment horizontal="right" vertical="top"/>
    </xf>
    <xf numFmtId="165" fontId="5" fillId="0" borderId="22" xfId="13" applyNumberFormat="1" applyFont="1" applyBorder="1" applyAlignment="1">
      <alignment horizontal="right" vertical="top"/>
    </xf>
    <xf numFmtId="164" fontId="5" fillId="0" borderId="23" xfId="13" applyNumberFormat="1" applyFont="1" applyBorder="1" applyAlignment="1">
      <alignment horizontal="right" vertical="top"/>
    </xf>
    <xf numFmtId="165" fontId="5" fillId="0" borderId="25" xfId="13" applyNumberFormat="1" applyFont="1" applyBorder="1" applyAlignment="1">
      <alignment horizontal="right" vertical="top"/>
    </xf>
    <xf numFmtId="166" fontId="5" fillId="0" borderId="25" xfId="13" applyNumberFormat="1" applyFont="1" applyBorder="1" applyAlignment="1">
      <alignment horizontal="right" vertical="top"/>
    </xf>
    <xf numFmtId="166" fontId="5" fillId="0" borderId="16" xfId="13" applyNumberFormat="1" applyFont="1" applyBorder="1" applyAlignment="1">
      <alignment horizontal="right" vertical="top"/>
    </xf>
    <xf numFmtId="0" fontId="3" fillId="0" borderId="0" xfId="0" applyFont="1"/>
    <xf numFmtId="0" fontId="9" fillId="0" borderId="41" xfId="13" applyFont="1" applyBorder="1" applyAlignment="1">
      <alignment horizontal="left" vertical="top" wrapText="1"/>
    </xf>
    <xf numFmtId="0" fontId="9" fillId="0" borderId="0" xfId="13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164" fontId="12" fillId="0" borderId="15" xfId="13" applyNumberFormat="1" applyFont="1" applyBorder="1" applyAlignment="1">
      <alignment horizontal="right" vertical="top"/>
    </xf>
    <xf numFmtId="164" fontId="12" fillId="0" borderId="4" xfId="13" applyNumberFormat="1" applyFont="1" applyBorder="1" applyAlignment="1">
      <alignment horizontal="right" vertical="top"/>
    </xf>
    <xf numFmtId="165" fontId="12" fillId="0" borderId="16" xfId="13" applyNumberFormat="1" applyFont="1" applyBorder="1" applyAlignment="1">
      <alignment horizontal="right" vertical="top"/>
    </xf>
    <xf numFmtId="164" fontId="12" fillId="0" borderId="20" xfId="13" applyNumberFormat="1" applyFont="1" applyBorder="1" applyAlignment="1">
      <alignment horizontal="right" vertical="top"/>
    </xf>
    <xf numFmtId="164" fontId="12" fillId="0" borderId="21" xfId="13" applyNumberFormat="1" applyFont="1" applyBorder="1" applyAlignment="1">
      <alignment horizontal="right" vertical="top"/>
    </xf>
    <xf numFmtId="165" fontId="12" fillId="0" borderId="22" xfId="13" applyNumberFormat="1" applyFont="1" applyBorder="1" applyAlignment="1">
      <alignment horizontal="right" vertical="top"/>
    </xf>
    <xf numFmtId="164" fontId="13" fillId="2" borderId="26" xfId="13" applyNumberFormat="1" applyFont="1" applyFill="1" applyBorder="1" applyAlignment="1">
      <alignment horizontal="right" vertical="top"/>
    </xf>
    <xf numFmtId="164" fontId="13" fillId="2" borderId="27" xfId="13" applyNumberFormat="1" applyFont="1" applyFill="1" applyBorder="1" applyAlignment="1">
      <alignment horizontal="right" vertical="top"/>
    </xf>
    <xf numFmtId="164" fontId="13" fillId="2" borderId="28" xfId="13" applyNumberFormat="1" applyFont="1" applyFill="1" applyBorder="1" applyAlignment="1">
      <alignment horizontal="right" vertical="top"/>
    </xf>
    <xf numFmtId="164" fontId="12" fillId="0" borderId="23" xfId="13" applyNumberFormat="1" applyFont="1" applyBorder="1" applyAlignment="1">
      <alignment horizontal="right" vertical="top"/>
    </xf>
    <xf numFmtId="164" fontId="12" fillId="0" borderId="24" xfId="13" applyNumberFormat="1" applyFont="1" applyBorder="1" applyAlignment="1">
      <alignment horizontal="right" vertical="top"/>
    </xf>
    <xf numFmtId="165" fontId="12" fillId="0" borderId="25" xfId="13" applyNumberFormat="1" applyFont="1" applyBorder="1" applyAlignment="1">
      <alignment horizontal="right" vertical="top"/>
    </xf>
    <xf numFmtId="164" fontId="12" fillId="3" borderId="15" xfId="13" applyNumberFormat="1" applyFont="1" applyFill="1" applyBorder="1" applyAlignment="1">
      <alignment horizontal="right" vertical="top"/>
    </xf>
    <xf numFmtId="164" fontId="12" fillId="3" borderId="4" xfId="13" applyNumberFormat="1" applyFont="1" applyFill="1" applyBorder="1" applyAlignment="1">
      <alignment horizontal="right" vertical="top"/>
    </xf>
    <xf numFmtId="165" fontId="12" fillId="3" borderId="16" xfId="13" applyNumberFormat="1" applyFont="1" applyFill="1" applyBorder="1" applyAlignment="1">
      <alignment horizontal="right" vertical="top"/>
    </xf>
    <xf numFmtId="164" fontId="12" fillId="3" borderId="20" xfId="13" applyNumberFormat="1" applyFont="1" applyFill="1" applyBorder="1" applyAlignment="1">
      <alignment horizontal="right" vertical="top"/>
    </xf>
    <xf numFmtId="164" fontId="12" fillId="3" borderId="21" xfId="13" applyNumberFormat="1" applyFont="1" applyFill="1" applyBorder="1" applyAlignment="1">
      <alignment horizontal="right" vertical="top"/>
    </xf>
    <xf numFmtId="165" fontId="12" fillId="3" borderId="22" xfId="13" applyNumberFormat="1" applyFont="1" applyFill="1" applyBorder="1" applyAlignment="1">
      <alignment horizontal="right" vertical="top"/>
    </xf>
    <xf numFmtId="165" fontId="13" fillId="2" borderId="28" xfId="13" applyNumberFormat="1" applyFont="1" applyFill="1" applyBorder="1" applyAlignment="1">
      <alignment horizontal="right" vertical="top"/>
    </xf>
    <xf numFmtId="0" fontId="5" fillId="0" borderId="43" xfId="14" applyFont="1" applyBorder="1" applyAlignment="1">
      <alignment horizontal="left" vertical="top"/>
    </xf>
    <xf numFmtId="164" fontId="12" fillId="0" borderId="15" xfId="14" applyNumberFormat="1" applyFont="1" applyBorder="1" applyAlignment="1">
      <alignment horizontal="right" vertical="top"/>
    </xf>
    <xf numFmtId="164" fontId="12" fillId="0" borderId="4" xfId="14" applyNumberFormat="1" applyFont="1" applyBorder="1" applyAlignment="1">
      <alignment horizontal="right" vertical="top"/>
    </xf>
    <xf numFmtId="165" fontId="12" fillId="0" borderId="16" xfId="14" applyNumberFormat="1" applyFont="1" applyBorder="1" applyAlignment="1">
      <alignment horizontal="right" vertical="top"/>
    </xf>
    <xf numFmtId="164" fontId="5" fillId="0" borderId="15" xfId="14" applyNumberFormat="1" applyFont="1" applyBorder="1" applyAlignment="1">
      <alignment horizontal="right" vertical="top"/>
    </xf>
    <xf numFmtId="164" fontId="5" fillId="0" borderId="4" xfId="14" applyNumberFormat="1" applyFont="1" applyBorder="1" applyAlignment="1">
      <alignment horizontal="right" vertical="top"/>
    </xf>
    <xf numFmtId="165" fontId="5" fillId="0" borderId="4" xfId="14" applyNumberFormat="1" applyFont="1" applyBorder="1" applyAlignment="1">
      <alignment horizontal="right" vertical="top"/>
    </xf>
    <xf numFmtId="165" fontId="5" fillId="0" borderId="16" xfId="14" applyNumberFormat="1" applyFont="1" applyBorder="1" applyAlignment="1">
      <alignment horizontal="right" vertical="top"/>
    </xf>
    <xf numFmtId="0" fontId="5" fillId="0" borderId="0" xfId="14" applyFont="1" applyBorder="1" applyAlignment="1">
      <alignment horizontal="left" vertical="top"/>
    </xf>
    <xf numFmtId="166" fontId="12" fillId="0" borderId="16" xfId="14" applyNumberFormat="1" applyFont="1" applyBorder="1" applyAlignment="1">
      <alignment horizontal="right" vertical="top"/>
    </xf>
    <xf numFmtId="166" fontId="5" fillId="0" borderId="4" xfId="14" applyNumberFormat="1" applyFont="1" applyBorder="1" applyAlignment="1">
      <alignment horizontal="right" vertical="top"/>
    </xf>
    <xf numFmtId="167" fontId="5" fillId="0" borderId="15" xfId="14" applyNumberFormat="1" applyFont="1" applyBorder="1" applyAlignment="1">
      <alignment horizontal="right" vertical="top"/>
    </xf>
    <xf numFmtId="167" fontId="5" fillId="0" borderId="4" xfId="14" applyNumberFormat="1" applyFont="1" applyBorder="1" applyAlignment="1">
      <alignment horizontal="right" vertical="top"/>
    </xf>
    <xf numFmtId="166" fontId="5" fillId="0" borderId="16" xfId="14" applyNumberFormat="1" applyFont="1" applyBorder="1" applyAlignment="1">
      <alignment horizontal="right" vertical="top"/>
    </xf>
    <xf numFmtId="0" fontId="5" fillId="0" borderId="44" xfId="14" applyFont="1" applyBorder="1" applyAlignment="1">
      <alignment horizontal="left" vertical="top"/>
    </xf>
    <xf numFmtId="164" fontId="12" fillId="0" borderId="20" xfId="14" applyNumberFormat="1" applyFont="1" applyBorder="1" applyAlignment="1">
      <alignment horizontal="right" vertical="top"/>
    </xf>
    <xf numFmtId="164" fontId="12" fillId="0" borderId="21" xfId="14" applyNumberFormat="1" applyFont="1" applyBorder="1" applyAlignment="1">
      <alignment horizontal="right" vertical="top"/>
    </xf>
    <xf numFmtId="166" fontId="12" fillId="0" borderId="22" xfId="14" applyNumberFormat="1" applyFont="1" applyBorder="1" applyAlignment="1">
      <alignment horizontal="right" vertical="top"/>
    </xf>
    <xf numFmtId="164" fontId="5" fillId="0" borderId="20" xfId="14" applyNumberFormat="1" applyFont="1" applyBorder="1" applyAlignment="1">
      <alignment horizontal="right" vertical="top"/>
    </xf>
    <xf numFmtId="164" fontId="5" fillId="0" borderId="21" xfId="14" applyNumberFormat="1" applyFont="1" applyBorder="1" applyAlignment="1">
      <alignment horizontal="right" vertical="top"/>
    </xf>
    <xf numFmtId="166" fontId="5" fillId="0" borderId="21" xfId="14" applyNumberFormat="1" applyFont="1" applyBorder="1" applyAlignment="1">
      <alignment horizontal="right" vertical="top"/>
    </xf>
    <xf numFmtId="166" fontId="5" fillId="0" borderId="22" xfId="14" applyNumberFormat="1" applyFont="1" applyBorder="1" applyAlignment="1">
      <alignment horizontal="right" vertical="top"/>
    </xf>
    <xf numFmtId="165" fontId="5" fillId="0" borderId="21" xfId="14" applyNumberFormat="1" applyFont="1" applyBorder="1" applyAlignment="1">
      <alignment horizontal="right" vertical="top"/>
    </xf>
    <xf numFmtId="167" fontId="5" fillId="0" borderId="21" xfId="14" applyNumberFormat="1" applyFont="1" applyBorder="1" applyAlignment="1">
      <alignment horizontal="right" vertical="top"/>
    </xf>
    <xf numFmtId="165" fontId="5" fillId="0" borderId="22" xfId="14" applyNumberFormat="1" applyFont="1" applyBorder="1" applyAlignment="1">
      <alignment horizontal="right" vertical="top"/>
    </xf>
    <xf numFmtId="164" fontId="13" fillId="2" borderId="26" xfId="14" applyNumberFormat="1" applyFont="1" applyFill="1" applyBorder="1" applyAlignment="1">
      <alignment horizontal="right" vertical="top"/>
    </xf>
    <xf numFmtId="164" fontId="13" fillId="2" borderId="27" xfId="14" applyNumberFormat="1" applyFont="1" applyFill="1" applyBorder="1" applyAlignment="1">
      <alignment horizontal="right" vertical="top"/>
    </xf>
    <xf numFmtId="165" fontId="13" fillId="2" borderId="28" xfId="14" applyNumberFormat="1" applyFont="1" applyFill="1" applyBorder="1" applyAlignment="1">
      <alignment horizontal="right" vertical="top"/>
    </xf>
    <xf numFmtId="164" fontId="7" fillId="2" borderId="26" xfId="14" applyNumberFormat="1" applyFont="1" applyFill="1" applyBorder="1" applyAlignment="1">
      <alignment horizontal="right" vertical="top"/>
    </xf>
    <xf numFmtId="164" fontId="7" fillId="2" borderId="27" xfId="14" applyNumberFormat="1" applyFont="1" applyFill="1" applyBorder="1" applyAlignment="1">
      <alignment horizontal="right" vertical="top"/>
    </xf>
    <xf numFmtId="165" fontId="7" fillId="2" borderId="27" xfId="14" applyNumberFormat="1" applyFont="1" applyFill="1" applyBorder="1" applyAlignment="1">
      <alignment horizontal="right" vertical="top"/>
    </xf>
    <xf numFmtId="165" fontId="7" fillId="2" borderId="28" xfId="14" applyNumberFormat="1" applyFont="1" applyFill="1" applyBorder="1" applyAlignment="1">
      <alignment horizontal="right" vertical="top"/>
    </xf>
    <xf numFmtId="0" fontId="5" fillId="0" borderId="0" xfId="15" applyFont="1" applyBorder="1" applyAlignment="1">
      <alignment horizontal="left" vertical="top" wrapText="1"/>
    </xf>
    <xf numFmtId="164" fontId="5" fillId="0" borderId="4" xfId="15" applyNumberFormat="1" applyFont="1" applyBorder="1" applyAlignment="1">
      <alignment horizontal="right" vertical="top"/>
    </xf>
    <xf numFmtId="165" fontId="5" fillId="0" borderId="4" xfId="15" applyNumberFormat="1" applyFont="1" applyBorder="1" applyAlignment="1">
      <alignment horizontal="right" vertical="top"/>
    </xf>
    <xf numFmtId="164" fontId="5" fillId="0" borderId="9" xfId="15" applyNumberFormat="1" applyFont="1" applyBorder="1" applyAlignment="1">
      <alignment horizontal="right" vertical="top"/>
    </xf>
    <xf numFmtId="164" fontId="5" fillId="0" borderId="21" xfId="15" applyNumberFormat="1" applyFont="1" applyBorder="1" applyAlignment="1">
      <alignment horizontal="right" vertical="top"/>
    </xf>
    <xf numFmtId="165" fontId="5" fillId="0" borderId="21" xfId="15" applyNumberFormat="1" applyFont="1" applyBorder="1" applyAlignment="1">
      <alignment horizontal="right" vertical="top"/>
    </xf>
    <xf numFmtId="164" fontId="5" fillId="0" borderId="40" xfId="15" applyNumberFormat="1" applyFont="1" applyBorder="1" applyAlignment="1">
      <alignment horizontal="right" vertical="top"/>
    </xf>
    <xf numFmtId="0" fontId="5" fillId="0" borderId="30" xfId="15" applyFont="1" applyBorder="1" applyAlignment="1">
      <alignment horizontal="left" vertical="top" wrapText="1"/>
    </xf>
    <xf numFmtId="0" fontId="5" fillId="0" borderId="34" xfId="15" applyFont="1" applyBorder="1" applyAlignment="1">
      <alignment horizontal="left" vertical="top" wrapText="1"/>
    </xf>
    <xf numFmtId="164" fontId="5" fillId="0" borderId="15" xfId="15" applyNumberFormat="1" applyFont="1" applyBorder="1" applyAlignment="1">
      <alignment horizontal="right" vertical="top"/>
    </xf>
    <xf numFmtId="165" fontId="5" fillId="0" borderId="16" xfId="15" applyNumberFormat="1" applyFont="1" applyBorder="1" applyAlignment="1">
      <alignment horizontal="right" vertical="top"/>
    </xf>
    <xf numFmtId="164" fontId="5" fillId="0" borderId="20" xfId="15" applyNumberFormat="1" applyFont="1" applyBorder="1" applyAlignment="1">
      <alignment horizontal="right" vertical="top"/>
    </xf>
    <xf numFmtId="165" fontId="5" fillId="0" borderId="22" xfId="15" applyNumberFormat="1" applyFont="1" applyBorder="1" applyAlignment="1">
      <alignment horizontal="right" vertical="top"/>
    </xf>
    <xf numFmtId="164" fontId="7" fillId="2" borderId="26" xfId="15" applyNumberFormat="1" applyFont="1" applyFill="1" applyBorder="1" applyAlignment="1">
      <alignment horizontal="right" vertical="top"/>
    </xf>
    <xf numFmtId="164" fontId="7" fillId="2" borderId="27" xfId="15" applyNumberFormat="1" applyFont="1" applyFill="1" applyBorder="1" applyAlignment="1">
      <alignment horizontal="right" vertical="top"/>
    </xf>
    <xf numFmtId="165" fontId="7" fillId="2" borderId="28" xfId="15" applyNumberFormat="1" applyFont="1" applyFill="1" applyBorder="1" applyAlignment="1">
      <alignment horizontal="right" vertical="top"/>
    </xf>
    <xf numFmtId="164" fontId="7" fillId="2" borderId="46" xfId="15" applyNumberFormat="1" applyFont="1" applyFill="1" applyBorder="1" applyAlignment="1">
      <alignment horizontal="right" vertical="top"/>
    </xf>
    <xf numFmtId="165" fontId="7" fillId="2" borderId="27" xfId="15" applyNumberFormat="1" applyFont="1" applyFill="1" applyBorder="1" applyAlignment="1">
      <alignment horizontal="right" vertical="top"/>
    </xf>
    <xf numFmtId="165" fontId="5" fillId="0" borderId="65" xfId="15" applyNumberFormat="1" applyFont="1" applyBorder="1" applyAlignment="1">
      <alignment horizontal="right" vertical="top"/>
    </xf>
    <xf numFmtId="165" fontId="5" fillId="0" borderId="66" xfId="15" applyNumberFormat="1" applyFont="1" applyBorder="1" applyAlignment="1">
      <alignment horizontal="right" vertical="top"/>
    </xf>
    <xf numFmtId="165" fontId="7" fillId="2" borderId="63" xfId="15" applyNumberFormat="1" applyFont="1" applyFill="1" applyBorder="1" applyAlignment="1">
      <alignment horizontal="right" vertical="top"/>
    </xf>
    <xf numFmtId="164" fontId="5" fillId="0" borderId="24" xfId="5" applyNumberFormat="1" applyFont="1" applyBorder="1" applyAlignment="1">
      <alignment horizontal="right" vertical="top"/>
    </xf>
    <xf numFmtId="165" fontId="5" fillId="0" borderId="24" xfId="5" applyNumberFormat="1" applyFont="1" applyBorder="1" applyAlignment="1">
      <alignment horizontal="right" vertical="top"/>
    </xf>
    <xf numFmtId="164" fontId="5" fillId="0" borderId="47" xfId="5" applyNumberFormat="1" applyFont="1" applyBorder="1" applyAlignment="1">
      <alignment horizontal="right" vertical="top"/>
    </xf>
    <xf numFmtId="164" fontId="5" fillId="0" borderId="48" xfId="5" applyNumberFormat="1" applyFont="1" applyBorder="1" applyAlignment="1">
      <alignment horizontal="right" vertical="top"/>
    </xf>
    <xf numFmtId="165" fontId="5" fillId="0" borderId="48" xfId="5" applyNumberFormat="1" applyFont="1" applyBorder="1" applyAlignment="1">
      <alignment horizontal="right" vertical="top"/>
    </xf>
    <xf numFmtId="165" fontId="5" fillId="0" borderId="49" xfId="5" applyNumberFormat="1" applyFont="1" applyBorder="1" applyAlignment="1">
      <alignment horizontal="right" vertical="top"/>
    </xf>
    <xf numFmtId="164" fontId="5" fillId="0" borderId="20" xfId="5" applyNumberFormat="1" applyFont="1" applyBorder="1" applyAlignment="1">
      <alignment horizontal="right" vertical="top"/>
    </xf>
    <xf numFmtId="164" fontId="5" fillId="0" borderId="21" xfId="5" applyNumberFormat="1" applyFont="1" applyBorder="1" applyAlignment="1">
      <alignment horizontal="right" vertical="top"/>
    </xf>
    <xf numFmtId="165" fontId="5" fillId="0" borderId="21" xfId="5" applyNumberFormat="1" applyFont="1" applyBorder="1" applyAlignment="1">
      <alignment horizontal="right" vertical="top"/>
    </xf>
    <xf numFmtId="165" fontId="5" fillId="0" borderId="22" xfId="5" applyNumberFormat="1" applyFont="1" applyBorder="1" applyAlignment="1">
      <alignment horizontal="right" vertical="top"/>
    </xf>
    <xf numFmtId="164" fontId="7" fillId="2" borderId="26" xfId="5" applyNumberFormat="1" applyFont="1" applyFill="1" applyBorder="1" applyAlignment="1">
      <alignment horizontal="right" vertical="top"/>
    </xf>
    <xf numFmtId="164" fontId="7" fillId="2" borderId="27" xfId="5" applyNumberFormat="1" applyFont="1" applyFill="1" applyBorder="1" applyAlignment="1">
      <alignment horizontal="right" vertical="top"/>
    </xf>
    <xf numFmtId="165" fontId="7" fillId="2" borderId="27" xfId="5" applyNumberFormat="1" applyFont="1" applyFill="1" applyBorder="1" applyAlignment="1">
      <alignment horizontal="right" vertical="top"/>
    </xf>
    <xf numFmtId="165" fontId="7" fillId="2" borderId="28" xfId="5" applyNumberFormat="1" applyFont="1" applyFill="1" applyBorder="1" applyAlignment="1">
      <alignment horizontal="right" vertical="top"/>
    </xf>
    <xf numFmtId="164" fontId="7" fillId="2" borderId="68" xfId="16" applyNumberFormat="1" applyFont="1" applyFill="1" applyBorder="1" applyAlignment="1">
      <alignment horizontal="right" vertical="top"/>
    </xf>
    <xf numFmtId="164" fontId="7" fillId="2" borderId="69" xfId="16" applyNumberFormat="1" applyFont="1" applyFill="1" applyBorder="1" applyAlignment="1">
      <alignment horizontal="right" vertical="top"/>
    </xf>
    <xf numFmtId="165" fontId="7" fillId="2" borderId="69" xfId="16" applyNumberFormat="1" applyFont="1" applyFill="1" applyBorder="1" applyAlignment="1">
      <alignment horizontal="right" vertical="top"/>
    </xf>
    <xf numFmtId="165" fontId="7" fillId="2" borderId="70" xfId="16" applyNumberFormat="1" applyFont="1" applyFill="1" applyBorder="1" applyAlignment="1">
      <alignment horizontal="right" vertical="top"/>
    </xf>
    <xf numFmtId="164" fontId="7" fillId="2" borderId="71" xfId="16" applyNumberFormat="1" applyFont="1" applyFill="1" applyBorder="1" applyAlignment="1">
      <alignment horizontal="right" vertical="top"/>
    </xf>
    <xf numFmtId="0" fontId="5" fillId="0" borderId="0" xfId="16" applyFont="1" applyBorder="1" applyAlignment="1">
      <alignment horizontal="left" vertical="top" wrapText="1"/>
    </xf>
    <xf numFmtId="164" fontId="5" fillId="0" borderId="21" xfId="16" applyNumberFormat="1" applyFont="1" applyBorder="1" applyAlignment="1">
      <alignment horizontal="right" vertical="top"/>
    </xf>
    <xf numFmtId="165" fontId="5" fillId="0" borderId="21" xfId="16" applyNumberFormat="1" applyFont="1" applyBorder="1" applyAlignment="1">
      <alignment horizontal="right" vertical="top"/>
    </xf>
    <xf numFmtId="164" fontId="5" fillId="0" borderId="24" xfId="16" applyNumberFormat="1" applyFont="1" applyBorder="1" applyAlignment="1">
      <alignment horizontal="right" vertical="top"/>
    </xf>
    <xf numFmtId="165" fontId="5" fillId="0" borderId="24" xfId="16" applyNumberFormat="1" applyFont="1" applyBorder="1" applyAlignment="1">
      <alignment horizontal="right" vertical="top"/>
    </xf>
    <xf numFmtId="0" fontId="5" fillId="0" borderId="30" xfId="16" applyFont="1" applyBorder="1" applyAlignment="1">
      <alignment horizontal="left" vertical="top" wrapText="1"/>
    </xf>
    <xf numFmtId="0" fontId="5" fillId="0" borderId="34" xfId="16" applyFont="1" applyBorder="1" applyAlignment="1">
      <alignment horizontal="left" vertical="top" wrapText="1"/>
    </xf>
    <xf numFmtId="164" fontId="5" fillId="0" borderId="23" xfId="16" applyNumberFormat="1" applyFont="1" applyBorder="1" applyAlignment="1">
      <alignment horizontal="right" vertical="top"/>
    </xf>
    <xf numFmtId="165" fontId="5" fillId="0" borderId="25" xfId="16" applyNumberFormat="1" applyFont="1" applyBorder="1" applyAlignment="1">
      <alignment horizontal="right" vertical="top"/>
    </xf>
    <xf numFmtId="164" fontId="5" fillId="0" borderId="20" xfId="16" applyNumberFormat="1" applyFont="1" applyBorder="1" applyAlignment="1">
      <alignment horizontal="right" vertical="top"/>
    </xf>
    <xf numFmtId="165" fontId="5" fillId="0" borderId="22" xfId="16" applyNumberFormat="1" applyFont="1" applyBorder="1" applyAlignment="1">
      <alignment horizontal="right" vertical="top"/>
    </xf>
    <xf numFmtId="164" fontId="5" fillId="0" borderId="17" xfId="16" applyNumberFormat="1" applyFont="1" applyBorder="1" applyAlignment="1">
      <alignment horizontal="right" vertical="top"/>
    </xf>
    <xf numFmtId="164" fontId="5" fillId="0" borderId="18" xfId="16" applyNumberFormat="1" applyFont="1" applyBorder="1" applyAlignment="1">
      <alignment horizontal="right" vertical="top"/>
    </xf>
    <xf numFmtId="165" fontId="5" fillId="0" borderId="18" xfId="16" applyNumberFormat="1" applyFont="1" applyBorder="1" applyAlignment="1">
      <alignment horizontal="right" vertical="top"/>
    </xf>
    <xf numFmtId="165" fontId="5" fillId="0" borderId="73" xfId="16" applyNumberFormat="1" applyFont="1" applyBorder="1" applyAlignment="1">
      <alignment horizontal="right" vertical="top"/>
    </xf>
    <xf numFmtId="165" fontId="5" fillId="0" borderId="74" xfId="16" applyNumberFormat="1" applyFont="1" applyBorder="1" applyAlignment="1">
      <alignment horizontal="right" vertical="top"/>
    </xf>
    <xf numFmtId="165" fontId="7" fillId="2" borderId="72" xfId="16" applyNumberFormat="1" applyFont="1" applyFill="1" applyBorder="1" applyAlignment="1">
      <alignment horizontal="right" vertical="top"/>
    </xf>
    <xf numFmtId="164" fontId="5" fillId="0" borderId="4" xfId="17" applyNumberFormat="1" applyFont="1" applyBorder="1" applyAlignment="1">
      <alignment horizontal="right" vertical="top"/>
    </xf>
    <xf numFmtId="166" fontId="5" fillId="0" borderId="4" xfId="17" applyNumberFormat="1" applyFont="1" applyBorder="1" applyAlignment="1">
      <alignment horizontal="right" vertical="top"/>
    </xf>
    <xf numFmtId="165" fontId="5" fillId="0" borderId="4" xfId="17" applyNumberFormat="1" applyFont="1" applyBorder="1" applyAlignment="1">
      <alignment horizontal="right" vertical="top"/>
    </xf>
    <xf numFmtId="167" fontId="5" fillId="0" borderId="4" xfId="17" applyNumberFormat="1" applyFont="1" applyBorder="1" applyAlignment="1">
      <alignment horizontal="right" vertical="top"/>
    </xf>
    <xf numFmtId="0" fontId="5" fillId="0" borderId="0" xfId="17" applyFont="1" applyBorder="1" applyAlignment="1">
      <alignment horizontal="left" vertical="top"/>
    </xf>
    <xf numFmtId="164" fontId="12" fillId="0" borderId="23" xfId="16" applyNumberFormat="1" applyFont="1" applyBorder="1" applyAlignment="1">
      <alignment horizontal="right" vertical="top"/>
    </xf>
    <xf numFmtId="164" fontId="12" fillId="0" borderId="24" xfId="16" applyNumberFormat="1" applyFont="1" applyBorder="1" applyAlignment="1">
      <alignment horizontal="right" vertical="top"/>
    </xf>
    <xf numFmtId="165" fontId="12" fillId="0" borderId="25" xfId="16" applyNumberFormat="1" applyFont="1" applyBorder="1" applyAlignment="1">
      <alignment horizontal="right" vertical="top"/>
    </xf>
    <xf numFmtId="164" fontId="12" fillId="0" borderId="20" xfId="16" applyNumberFormat="1" applyFont="1" applyBorder="1" applyAlignment="1">
      <alignment horizontal="right" vertical="top"/>
    </xf>
    <xf numFmtId="164" fontId="12" fillId="0" borderId="21" xfId="16" applyNumberFormat="1" applyFont="1" applyBorder="1" applyAlignment="1">
      <alignment horizontal="right" vertical="top"/>
    </xf>
    <xf numFmtId="165" fontId="12" fillId="0" borderId="22" xfId="16" applyNumberFormat="1" applyFont="1" applyBorder="1" applyAlignment="1">
      <alignment horizontal="right" vertical="top"/>
    </xf>
    <xf numFmtId="164" fontId="13" fillId="2" borderId="68" xfId="16" applyNumberFormat="1" applyFont="1" applyFill="1" applyBorder="1" applyAlignment="1">
      <alignment horizontal="right" vertical="top"/>
    </xf>
    <xf numFmtId="164" fontId="13" fillId="2" borderId="69" xfId="16" applyNumberFormat="1" applyFont="1" applyFill="1" applyBorder="1" applyAlignment="1">
      <alignment horizontal="right" vertical="top"/>
    </xf>
    <xf numFmtId="165" fontId="13" fillId="2" borderId="70" xfId="16" applyNumberFormat="1" applyFont="1" applyFill="1" applyBorder="1" applyAlignment="1">
      <alignment horizontal="right" vertical="top"/>
    </xf>
    <xf numFmtId="164" fontId="5" fillId="0" borderId="15" xfId="17" applyNumberFormat="1" applyFont="1" applyBorder="1" applyAlignment="1">
      <alignment horizontal="right" vertical="top"/>
    </xf>
    <xf numFmtId="166" fontId="5" fillId="0" borderId="16" xfId="17" applyNumberFormat="1" applyFont="1" applyBorder="1" applyAlignment="1">
      <alignment horizontal="right" vertical="top"/>
    </xf>
    <xf numFmtId="165" fontId="5" fillId="0" borderId="16" xfId="17" applyNumberFormat="1" applyFont="1" applyBorder="1" applyAlignment="1">
      <alignment horizontal="right" vertical="top"/>
    </xf>
    <xf numFmtId="167" fontId="5" fillId="0" borderId="15" xfId="17" applyNumberFormat="1" applyFont="1" applyBorder="1" applyAlignment="1">
      <alignment horizontal="right" vertical="top"/>
    </xf>
    <xf numFmtId="164" fontId="5" fillId="0" borderId="20" xfId="17" applyNumberFormat="1" applyFont="1" applyBorder="1" applyAlignment="1">
      <alignment horizontal="right" vertical="top"/>
    </xf>
    <xf numFmtId="164" fontId="5" fillId="0" borderId="21" xfId="17" applyNumberFormat="1" applyFont="1" applyBorder="1" applyAlignment="1">
      <alignment horizontal="right" vertical="top"/>
    </xf>
    <xf numFmtId="165" fontId="5" fillId="0" borderId="22" xfId="17" applyNumberFormat="1" applyFont="1" applyBorder="1" applyAlignment="1">
      <alignment horizontal="right" vertical="top"/>
    </xf>
    <xf numFmtId="165" fontId="5" fillId="0" borderId="21" xfId="17" applyNumberFormat="1" applyFont="1" applyBorder="1" applyAlignment="1">
      <alignment horizontal="right" vertical="top"/>
    </xf>
    <xf numFmtId="164" fontId="7" fillId="2" borderId="26" xfId="17" applyNumberFormat="1" applyFont="1" applyFill="1" applyBorder="1" applyAlignment="1">
      <alignment horizontal="right" vertical="top"/>
    </xf>
    <xf numFmtId="164" fontId="7" fillId="2" borderId="27" xfId="17" applyNumberFormat="1" applyFont="1" applyFill="1" applyBorder="1" applyAlignment="1">
      <alignment horizontal="right" vertical="top"/>
    </xf>
    <xf numFmtId="165" fontId="7" fillId="2" borderId="28" xfId="17" applyNumberFormat="1" applyFont="1" applyFill="1" applyBorder="1" applyAlignment="1">
      <alignment horizontal="right" vertical="top"/>
    </xf>
    <xf numFmtId="165" fontId="7" fillId="2" borderId="27" xfId="17" applyNumberFormat="1" applyFont="1" applyFill="1" applyBorder="1" applyAlignment="1">
      <alignment horizontal="right" vertical="top"/>
    </xf>
    <xf numFmtId="0" fontId="5" fillId="0" borderId="30" xfId="17" applyFont="1" applyBorder="1" applyAlignment="1">
      <alignment horizontal="left" vertical="top"/>
    </xf>
    <xf numFmtId="0" fontId="5" fillId="0" borderId="32" xfId="17" applyFont="1" applyBorder="1" applyAlignment="1">
      <alignment horizontal="left" vertical="top"/>
    </xf>
    <xf numFmtId="0" fontId="5" fillId="0" borderId="36" xfId="17" applyFont="1" applyBorder="1" applyAlignment="1">
      <alignment horizontal="left" vertical="top"/>
    </xf>
    <xf numFmtId="0" fontId="9" fillId="0" borderId="0" xfId="17" applyFont="1" applyBorder="1" applyAlignment="1">
      <alignment horizontal="left" vertical="top" wrapText="1"/>
    </xf>
    <xf numFmtId="166" fontId="5" fillId="0" borderId="22" xfId="17" applyNumberFormat="1" applyFont="1" applyBorder="1" applyAlignment="1">
      <alignment horizontal="right" vertical="top"/>
    </xf>
    <xf numFmtId="164" fontId="5" fillId="0" borderId="23" xfId="17" applyNumberFormat="1" applyFont="1" applyBorder="1" applyAlignment="1">
      <alignment horizontal="right" vertical="top"/>
    </xf>
    <xf numFmtId="164" fontId="5" fillId="0" borderId="24" xfId="17" applyNumberFormat="1" applyFont="1" applyBorder="1" applyAlignment="1">
      <alignment horizontal="right" vertical="top"/>
    </xf>
    <xf numFmtId="166" fontId="5" fillId="0" borderId="25" xfId="17" applyNumberFormat="1" applyFont="1" applyBorder="1" applyAlignment="1">
      <alignment horizontal="right" vertical="top"/>
    </xf>
    <xf numFmtId="166" fontId="5" fillId="0" borderId="24" xfId="17" applyNumberFormat="1" applyFont="1" applyBorder="1" applyAlignment="1">
      <alignment horizontal="right" vertical="top"/>
    </xf>
    <xf numFmtId="167" fontId="5" fillId="0" borderId="24" xfId="17" applyNumberFormat="1" applyFont="1" applyBorder="1" applyAlignment="1">
      <alignment horizontal="right" vertical="top"/>
    </xf>
    <xf numFmtId="167" fontId="5" fillId="0" borderId="23" xfId="17" applyNumberFormat="1" applyFont="1" applyBorder="1" applyAlignment="1">
      <alignment horizontal="right" vertical="top"/>
    </xf>
    <xf numFmtId="165" fontId="5" fillId="0" borderId="24" xfId="17" applyNumberFormat="1" applyFont="1" applyBorder="1" applyAlignment="1">
      <alignment horizontal="right" vertical="top"/>
    </xf>
    <xf numFmtId="165" fontId="5" fillId="0" borderId="25" xfId="17" applyNumberFormat="1" applyFont="1" applyBorder="1" applyAlignment="1">
      <alignment horizontal="right" vertical="top"/>
    </xf>
    <xf numFmtId="0" fontId="9" fillId="0" borderId="41" xfId="17" applyFont="1" applyBorder="1" applyAlignment="1">
      <alignment horizontal="left" vertical="top" wrapText="1"/>
    </xf>
    <xf numFmtId="0" fontId="5" fillId="0" borderId="45" xfId="17" applyFont="1" applyBorder="1" applyAlignment="1">
      <alignment horizontal="left" vertical="top"/>
    </xf>
    <xf numFmtId="164" fontId="7" fillId="2" borderId="8" xfId="17" applyNumberFormat="1" applyFont="1" applyFill="1" applyBorder="1" applyAlignment="1">
      <alignment horizontal="right" vertical="top"/>
    </xf>
    <xf numFmtId="166" fontId="5" fillId="0" borderId="21" xfId="17" applyNumberFormat="1" applyFont="1" applyBorder="1" applyAlignment="1">
      <alignment horizontal="right" vertical="top"/>
    </xf>
    <xf numFmtId="167" fontId="5" fillId="0" borderId="21" xfId="17" applyNumberFormat="1" applyFont="1" applyBorder="1" applyAlignment="1">
      <alignment horizontal="right" vertical="top"/>
    </xf>
    <xf numFmtId="164" fontId="12" fillId="0" borderId="15" xfId="18" applyNumberFormat="1" applyFont="1" applyBorder="1" applyAlignment="1">
      <alignment horizontal="right" vertical="top"/>
    </xf>
    <xf numFmtId="164" fontId="12" fillId="0" borderId="4" xfId="18" applyNumberFormat="1" applyFont="1" applyBorder="1" applyAlignment="1">
      <alignment horizontal="right" vertical="top"/>
    </xf>
    <xf numFmtId="165" fontId="12" fillId="0" borderId="16" xfId="18" applyNumberFormat="1" applyFont="1" applyBorder="1" applyAlignment="1">
      <alignment horizontal="right" vertical="top"/>
    </xf>
    <xf numFmtId="164" fontId="12" fillId="0" borderId="20" xfId="18" applyNumberFormat="1" applyFont="1" applyBorder="1" applyAlignment="1">
      <alignment horizontal="right" vertical="top"/>
    </xf>
    <xf numFmtId="164" fontId="12" fillId="0" borderId="21" xfId="18" applyNumberFormat="1" applyFont="1" applyBorder="1" applyAlignment="1">
      <alignment horizontal="right" vertical="top"/>
    </xf>
    <xf numFmtId="165" fontId="12" fillId="0" borderId="22" xfId="18" applyNumberFormat="1" applyFont="1" applyBorder="1" applyAlignment="1">
      <alignment horizontal="right" vertical="top"/>
    </xf>
    <xf numFmtId="164" fontId="13" fillId="2" borderId="45" xfId="18" applyNumberFormat="1" applyFont="1" applyFill="1" applyBorder="1" applyAlignment="1">
      <alignment horizontal="right" vertical="top"/>
    </xf>
    <xf numFmtId="164" fontId="12" fillId="0" borderId="23" xfId="18" applyNumberFormat="1" applyFont="1" applyBorder="1" applyAlignment="1">
      <alignment horizontal="right" vertical="top"/>
    </xf>
    <xf numFmtId="164" fontId="12" fillId="0" borderId="24" xfId="18" applyNumberFormat="1" applyFont="1" applyBorder="1" applyAlignment="1">
      <alignment horizontal="right" vertical="top"/>
    </xf>
    <xf numFmtId="165" fontId="12" fillId="0" borderId="25" xfId="18" applyNumberFormat="1" applyFont="1" applyBorder="1" applyAlignment="1">
      <alignment horizontal="right" vertical="top"/>
    </xf>
    <xf numFmtId="166" fontId="12" fillId="0" borderId="16" xfId="18" applyNumberFormat="1" applyFont="1" applyBorder="1" applyAlignment="1">
      <alignment horizontal="right" vertical="top"/>
    </xf>
    <xf numFmtId="164" fontId="13" fillId="2" borderId="41" xfId="18" applyNumberFormat="1" applyFont="1" applyFill="1" applyBorder="1" applyAlignment="1">
      <alignment horizontal="right" vertical="top"/>
    </xf>
    <xf numFmtId="164" fontId="13" fillId="2" borderId="42" xfId="18" applyNumberFormat="1" applyFont="1" applyFill="1" applyBorder="1" applyAlignment="1">
      <alignment horizontal="right" vertical="top"/>
    </xf>
    <xf numFmtId="0" fontId="5" fillId="0" borderId="30" xfId="19" applyFont="1" applyBorder="1" applyAlignment="1">
      <alignment horizontal="left" vertical="top"/>
    </xf>
    <xf numFmtId="164" fontId="12" fillId="0" borderId="15" xfId="19" applyNumberFormat="1" applyFont="1" applyBorder="1" applyAlignment="1">
      <alignment horizontal="right" vertical="top"/>
    </xf>
    <xf numFmtId="164" fontId="12" fillId="0" borderId="4" xfId="19" applyNumberFormat="1" applyFont="1" applyBorder="1" applyAlignment="1">
      <alignment horizontal="right" vertical="top"/>
    </xf>
    <xf numFmtId="165" fontId="12" fillId="0" borderId="16" xfId="19" applyNumberFormat="1" applyFont="1" applyBorder="1" applyAlignment="1">
      <alignment horizontal="right" vertical="top"/>
    </xf>
    <xf numFmtId="164" fontId="5" fillId="0" borderId="15" xfId="19" applyNumberFormat="1" applyFont="1" applyBorder="1" applyAlignment="1">
      <alignment horizontal="right" vertical="top"/>
    </xf>
    <xf numFmtId="164" fontId="5" fillId="0" borderId="4" xfId="19" applyNumberFormat="1" applyFont="1" applyBorder="1" applyAlignment="1">
      <alignment horizontal="right" vertical="top"/>
    </xf>
    <xf numFmtId="165" fontId="5" fillId="0" borderId="4" xfId="19" applyNumberFormat="1" applyFont="1" applyBorder="1" applyAlignment="1">
      <alignment horizontal="right" vertical="top"/>
    </xf>
    <xf numFmtId="165" fontId="5" fillId="0" borderId="16" xfId="19" applyNumberFormat="1" applyFont="1" applyBorder="1" applyAlignment="1">
      <alignment horizontal="right" vertical="top"/>
    </xf>
    <xf numFmtId="0" fontId="5" fillId="0" borderId="32" xfId="19" applyFont="1" applyBorder="1" applyAlignment="1">
      <alignment horizontal="left" vertical="top"/>
    </xf>
    <xf numFmtId="0" fontId="5" fillId="0" borderId="34" xfId="19" applyFont="1" applyBorder="1" applyAlignment="1">
      <alignment horizontal="left" vertical="top"/>
    </xf>
    <xf numFmtId="164" fontId="12" fillId="0" borderId="20" xfId="19" applyNumberFormat="1" applyFont="1" applyBorder="1" applyAlignment="1">
      <alignment horizontal="right" vertical="top"/>
    </xf>
    <xf numFmtId="164" fontId="12" fillId="0" borderId="21" xfId="19" applyNumberFormat="1" applyFont="1" applyBorder="1" applyAlignment="1">
      <alignment horizontal="right" vertical="top"/>
    </xf>
    <xf numFmtId="165" fontId="12" fillId="0" borderId="22" xfId="19" applyNumberFormat="1" applyFont="1" applyBorder="1" applyAlignment="1">
      <alignment horizontal="right" vertical="top"/>
    </xf>
    <xf numFmtId="164" fontId="5" fillId="0" borderId="20" xfId="19" applyNumberFormat="1" applyFont="1" applyBorder="1" applyAlignment="1">
      <alignment horizontal="right" vertical="top"/>
    </xf>
    <xf numFmtId="164" fontId="5" fillId="0" borderId="21" xfId="19" applyNumberFormat="1" applyFont="1" applyBorder="1" applyAlignment="1">
      <alignment horizontal="right" vertical="top"/>
    </xf>
    <xf numFmtId="165" fontId="5" fillId="0" borderId="21" xfId="19" applyNumberFormat="1" applyFont="1" applyBorder="1" applyAlignment="1">
      <alignment horizontal="right" vertical="top"/>
    </xf>
    <xf numFmtId="165" fontId="5" fillId="0" borderId="22" xfId="19" applyNumberFormat="1" applyFont="1" applyBorder="1" applyAlignment="1">
      <alignment horizontal="right" vertical="top"/>
    </xf>
    <xf numFmtId="0" fontId="5" fillId="0" borderId="0" xfId="19" applyFont="1" applyBorder="1" applyAlignment="1">
      <alignment horizontal="left" vertical="top"/>
    </xf>
    <xf numFmtId="164" fontId="13" fillId="2" borderId="26" xfId="19" applyNumberFormat="1" applyFont="1" applyFill="1" applyBorder="1" applyAlignment="1">
      <alignment horizontal="right" vertical="top"/>
    </xf>
    <xf numFmtId="164" fontId="13" fillId="2" borderId="27" xfId="19" applyNumberFormat="1" applyFont="1" applyFill="1" applyBorder="1" applyAlignment="1">
      <alignment horizontal="right" vertical="top"/>
    </xf>
    <xf numFmtId="165" fontId="13" fillId="2" borderId="28" xfId="19" applyNumberFormat="1" applyFont="1" applyFill="1" applyBorder="1" applyAlignment="1">
      <alignment horizontal="right" vertical="top"/>
    </xf>
    <xf numFmtId="164" fontId="7" fillId="2" borderId="26" xfId="19" applyNumberFormat="1" applyFont="1" applyFill="1" applyBorder="1" applyAlignment="1">
      <alignment horizontal="right" vertical="top"/>
    </xf>
    <xf numFmtId="164" fontId="7" fillId="2" borderId="27" xfId="19" applyNumberFormat="1" applyFont="1" applyFill="1" applyBorder="1" applyAlignment="1">
      <alignment horizontal="right" vertical="top"/>
    </xf>
    <xf numFmtId="165" fontId="7" fillId="2" borderId="27" xfId="19" applyNumberFormat="1" applyFont="1" applyFill="1" applyBorder="1" applyAlignment="1">
      <alignment horizontal="right" vertical="top"/>
    </xf>
    <xf numFmtId="165" fontId="7" fillId="2" borderId="28" xfId="19" applyNumberFormat="1" applyFont="1" applyFill="1" applyBorder="1" applyAlignment="1">
      <alignment horizontal="right" vertical="top"/>
    </xf>
    <xf numFmtId="164" fontId="5" fillId="0" borderId="23" xfId="6" applyNumberFormat="1" applyFont="1" applyBorder="1" applyAlignment="1">
      <alignment horizontal="right" vertical="top"/>
    </xf>
    <xf numFmtId="164" fontId="5" fillId="0" borderId="24" xfId="6" applyNumberFormat="1" applyFont="1" applyBorder="1" applyAlignment="1">
      <alignment horizontal="right" vertical="top"/>
    </xf>
    <xf numFmtId="165" fontId="5" fillId="0" borderId="24" xfId="6" applyNumberFormat="1" applyFont="1" applyBorder="1" applyAlignment="1">
      <alignment horizontal="right" vertical="top"/>
    </xf>
    <xf numFmtId="165" fontId="5" fillId="0" borderId="25" xfId="6" applyNumberFormat="1" applyFont="1" applyBorder="1" applyAlignment="1">
      <alignment horizontal="right" vertical="top"/>
    </xf>
    <xf numFmtId="0" fontId="5" fillId="0" borderId="30" xfId="20" applyFont="1" applyBorder="1" applyAlignment="1">
      <alignment horizontal="left" vertical="top"/>
    </xf>
    <xf numFmtId="164" fontId="5" fillId="0" borderId="15" xfId="20" applyNumberFormat="1" applyFont="1" applyBorder="1" applyAlignment="1">
      <alignment horizontal="right" vertical="top"/>
    </xf>
    <xf numFmtId="164" fontId="5" fillId="0" borderId="4" xfId="20" applyNumberFormat="1" applyFont="1" applyBorder="1" applyAlignment="1">
      <alignment horizontal="right" vertical="top"/>
    </xf>
    <xf numFmtId="165" fontId="5" fillId="0" borderId="16" xfId="20" applyNumberFormat="1" applyFont="1" applyBorder="1" applyAlignment="1">
      <alignment horizontal="right" vertical="top"/>
    </xf>
    <xf numFmtId="165" fontId="5" fillId="0" borderId="4" xfId="20" applyNumberFormat="1" applyFont="1" applyBorder="1" applyAlignment="1">
      <alignment horizontal="right" vertical="top"/>
    </xf>
    <xf numFmtId="165" fontId="5" fillId="0" borderId="65" xfId="20" applyNumberFormat="1" applyFont="1" applyBorder="1" applyAlignment="1">
      <alignment horizontal="right" vertical="top"/>
    </xf>
    <xf numFmtId="0" fontId="5" fillId="0" borderId="32" xfId="20" applyFont="1" applyBorder="1" applyAlignment="1">
      <alignment horizontal="left" vertical="top"/>
    </xf>
    <xf numFmtId="0" fontId="5" fillId="0" borderId="34" xfId="20" applyFont="1" applyBorder="1" applyAlignment="1">
      <alignment horizontal="left" vertical="top"/>
    </xf>
    <xf numFmtId="164" fontId="5" fillId="0" borderId="20" xfId="20" applyNumberFormat="1" applyFont="1" applyBorder="1" applyAlignment="1">
      <alignment horizontal="right" vertical="top"/>
    </xf>
    <xf numFmtId="164" fontId="5" fillId="0" borderId="21" xfId="20" applyNumberFormat="1" applyFont="1" applyBorder="1" applyAlignment="1">
      <alignment horizontal="right" vertical="top"/>
    </xf>
    <xf numFmtId="165" fontId="5" fillId="0" borderId="22" xfId="20" applyNumberFormat="1" applyFont="1" applyBorder="1" applyAlignment="1">
      <alignment horizontal="right" vertical="top"/>
    </xf>
    <xf numFmtId="165" fontId="5" fillId="0" borderId="21" xfId="20" applyNumberFormat="1" applyFont="1" applyBorder="1" applyAlignment="1">
      <alignment horizontal="right" vertical="top"/>
    </xf>
    <xf numFmtId="166" fontId="5" fillId="0" borderId="21" xfId="20" applyNumberFormat="1" applyFont="1" applyBorder="1" applyAlignment="1">
      <alignment horizontal="right" vertical="top"/>
    </xf>
    <xf numFmtId="165" fontId="5" fillId="0" borderId="66" xfId="20" applyNumberFormat="1" applyFont="1" applyBorder="1" applyAlignment="1">
      <alignment horizontal="right" vertical="top"/>
    </xf>
    <xf numFmtId="0" fontId="5" fillId="0" borderId="0" xfId="20" applyFont="1" applyBorder="1" applyAlignment="1">
      <alignment horizontal="left" vertical="top"/>
    </xf>
    <xf numFmtId="164" fontId="7" fillId="2" borderId="26" xfId="20" applyNumberFormat="1" applyFont="1" applyFill="1" applyBorder="1" applyAlignment="1">
      <alignment horizontal="right" vertical="top"/>
    </xf>
    <xf numFmtId="164" fontId="7" fillId="2" borderId="27" xfId="20" applyNumberFormat="1" applyFont="1" applyFill="1" applyBorder="1" applyAlignment="1">
      <alignment horizontal="right" vertical="top"/>
    </xf>
    <xf numFmtId="165" fontId="7" fillId="2" borderId="28" xfId="20" applyNumberFormat="1" applyFont="1" applyFill="1" applyBorder="1" applyAlignment="1">
      <alignment horizontal="right" vertical="top"/>
    </xf>
    <xf numFmtId="165" fontId="7" fillId="2" borderId="27" xfId="20" applyNumberFormat="1" applyFont="1" applyFill="1" applyBorder="1" applyAlignment="1">
      <alignment horizontal="right" vertical="top"/>
    </xf>
    <xf numFmtId="165" fontId="7" fillId="2" borderId="63" xfId="20" applyNumberFormat="1" applyFont="1" applyFill="1" applyBorder="1" applyAlignment="1">
      <alignment horizontal="right" vertical="top"/>
    </xf>
    <xf numFmtId="164" fontId="7" fillId="2" borderId="26" xfId="6" applyNumberFormat="1" applyFont="1" applyFill="1" applyBorder="1" applyAlignment="1">
      <alignment horizontal="right" vertical="top"/>
    </xf>
    <xf numFmtId="164" fontId="7" fillId="2" borderId="27" xfId="6" applyNumberFormat="1" applyFont="1" applyFill="1" applyBorder="1" applyAlignment="1">
      <alignment horizontal="right" vertical="top"/>
    </xf>
    <xf numFmtId="165" fontId="7" fillId="2" borderId="27" xfId="6" applyNumberFormat="1" applyFont="1" applyFill="1" applyBorder="1" applyAlignment="1">
      <alignment horizontal="right" vertical="top"/>
    </xf>
    <xf numFmtId="165" fontId="7" fillId="2" borderId="28" xfId="6" applyNumberFormat="1" applyFont="1" applyFill="1" applyBorder="1" applyAlignment="1">
      <alignment horizontal="right" vertical="top"/>
    </xf>
    <xf numFmtId="165" fontId="5" fillId="0" borderId="65" xfId="19" applyNumberFormat="1" applyFont="1" applyBorder="1" applyAlignment="1">
      <alignment horizontal="right" vertical="top"/>
    </xf>
    <xf numFmtId="165" fontId="5" fillId="0" borderId="66" xfId="19" applyNumberFormat="1" applyFont="1" applyBorder="1" applyAlignment="1">
      <alignment horizontal="right" vertical="top"/>
    </xf>
    <xf numFmtId="165" fontId="7" fillId="2" borderId="63" xfId="19" applyNumberFormat="1" applyFont="1" applyFill="1" applyBorder="1" applyAlignment="1">
      <alignment horizontal="right" vertical="top"/>
    </xf>
    <xf numFmtId="164" fontId="5" fillId="0" borderId="15" xfId="7" applyNumberFormat="1" applyFont="1" applyBorder="1" applyAlignment="1">
      <alignment horizontal="right" vertical="top"/>
    </xf>
    <xf numFmtId="164" fontId="5" fillId="0" borderId="4" xfId="7" applyNumberFormat="1" applyFont="1" applyBorder="1" applyAlignment="1">
      <alignment horizontal="right" vertical="top"/>
    </xf>
    <xf numFmtId="165" fontId="5" fillId="0" borderId="4" xfId="7" applyNumberFormat="1" applyFont="1" applyBorder="1" applyAlignment="1">
      <alignment horizontal="right" vertical="top"/>
    </xf>
    <xf numFmtId="165" fontId="5" fillId="0" borderId="16" xfId="7" applyNumberFormat="1" applyFont="1" applyBorder="1" applyAlignment="1">
      <alignment horizontal="right" vertical="top"/>
    </xf>
    <xf numFmtId="164" fontId="5" fillId="0" borderId="20" xfId="7" applyNumberFormat="1" applyFont="1" applyBorder="1" applyAlignment="1">
      <alignment horizontal="right" vertical="top"/>
    </xf>
    <xf numFmtId="164" fontId="5" fillId="0" borderId="21" xfId="7" applyNumberFormat="1" applyFont="1" applyBorder="1" applyAlignment="1">
      <alignment horizontal="right" vertical="top"/>
    </xf>
    <xf numFmtId="165" fontId="5" fillId="0" borderId="21" xfId="7" applyNumberFormat="1" applyFont="1" applyBorder="1" applyAlignment="1">
      <alignment horizontal="right" vertical="top"/>
    </xf>
    <xf numFmtId="165" fontId="5" fillId="0" borderId="22" xfId="7" applyNumberFormat="1" applyFont="1" applyBorder="1" applyAlignment="1">
      <alignment horizontal="right" vertical="top"/>
    </xf>
    <xf numFmtId="166" fontId="5" fillId="0" borderId="4" xfId="7" applyNumberFormat="1" applyFont="1" applyBorder="1" applyAlignment="1">
      <alignment horizontal="right" vertical="top"/>
    </xf>
    <xf numFmtId="166" fontId="5" fillId="0" borderId="16" xfId="7" applyNumberFormat="1" applyFont="1" applyBorder="1" applyAlignment="1">
      <alignment horizontal="right" vertical="top"/>
    </xf>
    <xf numFmtId="167" fontId="5" fillId="0" borderId="15" xfId="2" applyNumberFormat="1" applyFont="1" applyBorder="1" applyAlignment="1">
      <alignment horizontal="right" vertical="top"/>
    </xf>
    <xf numFmtId="167" fontId="5" fillId="0" borderId="20" xfId="2" applyNumberFormat="1" applyFont="1" applyBorder="1" applyAlignment="1">
      <alignment horizontal="right" vertical="top"/>
    </xf>
    <xf numFmtId="166" fontId="5" fillId="0" borderId="21" xfId="2" applyNumberFormat="1" applyFont="1" applyBorder="1" applyAlignment="1">
      <alignment horizontal="right" vertical="top"/>
    </xf>
    <xf numFmtId="167" fontId="5" fillId="0" borderId="21" xfId="2" applyNumberFormat="1" applyFont="1" applyBorder="1" applyAlignment="1">
      <alignment horizontal="right" vertical="top"/>
    </xf>
    <xf numFmtId="166" fontId="5" fillId="0" borderId="22" xfId="2" applyNumberFormat="1" applyFont="1" applyBorder="1" applyAlignment="1">
      <alignment horizontal="right" vertical="top"/>
    </xf>
    <xf numFmtId="164" fontId="7" fillId="2" borderId="68" xfId="8" applyNumberFormat="1" applyFont="1" applyFill="1" applyBorder="1" applyAlignment="1">
      <alignment horizontal="right" vertical="top"/>
    </xf>
    <xf numFmtId="164" fontId="7" fillId="2" borderId="69" xfId="8" applyNumberFormat="1" applyFont="1" applyFill="1" applyBorder="1" applyAlignment="1">
      <alignment horizontal="right" vertical="top"/>
    </xf>
    <xf numFmtId="165" fontId="7" fillId="2" borderId="69" xfId="8" applyNumberFormat="1" applyFont="1" applyFill="1" applyBorder="1" applyAlignment="1">
      <alignment horizontal="right" vertical="top"/>
    </xf>
    <xf numFmtId="165" fontId="7" fillId="2" borderId="70" xfId="8" applyNumberFormat="1" applyFont="1" applyFill="1" applyBorder="1" applyAlignment="1">
      <alignment horizontal="right" vertical="top"/>
    </xf>
    <xf numFmtId="165" fontId="7" fillId="2" borderId="27" xfId="2" applyNumberFormat="1" applyFont="1" applyFill="1" applyBorder="1" applyAlignment="1">
      <alignment horizontal="right" vertical="top"/>
    </xf>
    <xf numFmtId="165" fontId="7" fillId="2" borderId="28" xfId="2" applyNumberFormat="1" applyFont="1" applyFill="1" applyBorder="1" applyAlignment="1">
      <alignment horizontal="right" vertical="top"/>
    </xf>
    <xf numFmtId="165" fontId="5" fillId="0" borderId="16" xfId="3" applyNumberFormat="1" applyFont="1" applyBorder="1" applyAlignment="1">
      <alignment horizontal="right" vertical="top"/>
    </xf>
    <xf numFmtId="165" fontId="5" fillId="0" borderId="22" xfId="3" applyNumberFormat="1" applyFont="1" applyBorder="1" applyAlignment="1">
      <alignment horizontal="right" vertical="top"/>
    </xf>
    <xf numFmtId="165" fontId="7" fillId="2" borderId="27" xfId="3" applyNumberFormat="1" applyFont="1" applyFill="1" applyBorder="1" applyAlignment="1">
      <alignment horizontal="right" vertical="top"/>
    </xf>
    <xf numFmtId="165" fontId="7" fillId="2" borderId="28" xfId="3" applyNumberFormat="1" applyFont="1" applyFill="1" applyBorder="1" applyAlignment="1">
      <alignment horizontal="right" vertical="top"/>
    </xf>
    <xf numFmtId="0" fontId="5" fillId="0" borderId="52" xfId="7" applyFont="1" applyBorder="1" applyAlignment="1">
      <alignment horizontal="left" vertical="top"/>
    </xf>
    <xf numFmtId="164" fontId="12" fillId="0" borderId="9" xfId="7" applyNumberFormat="1" applyFont="1" applyBorder="1" applyAlignment="1">
      <alignment horizontal="right" vertical="top"/>
    </xf>
    <xf numFmtId="164" fontId="12" fillId="0" borderId="4" xfId="7" applyNumberFormat="1" applyFont="1" applyBorder="1" applyAlignment="1">
      <alignment horizontal="right" vertical="top"/>
    </xf>
    <xf numFmtId="165" fontId="12" fillId="0" borderId="65" xfId="7" applyNumberFormat="1" applyFont="1" applyBorder="1" applyAlignment="1">
      <alignment horizontal="right" vertical="top"/>
    </xf>
    <xf numFmtId="0" fontId="5" fillId="0" borderId="62" xfId="7" applyFont="1" applyBorder="1" applyAlignment="1">
      <alignment horizontal="left" vertical="top"/>
    </xf>
    <xf numFmtId="167" fontId="5" fillId="0" borderId="4" xfId="7" applyNumberFormat="1" applyFont="1" applyBorder="1" applyAlignment="1">
      <alignment horizontal="right" vertical="top"/>
    </xf>
    <xf numFmtId="0" fontId="5" fillId="0" borderId="59" xfId="7" applyFont="1" applyBorder="1" applyAlignment="1">
      <alignment horizontal="left" vertical="top"/>
    </xf>
    <xf numFmtId="164" fontId="12" fillId="0" borderId="40" xfId="7" applyNumberFormat="1" applyFont="1" applyBorder="1" applyAlignment="1">
      <alignment horizontal="right" vertical="top"/>
    </xf>
    <xf numFmtId="164" fontId="12" fillId="0" borderId="21" xfId="7" applyNumberFormat="1" applyFont="1" applyBorder="1" applyAlignment="1">
      <alignment horizontal="right" vertical="top"/>
    </xf>
    <xf numFmtId="165" fontId="12" fillId="0" borderId="66" xfId="7" applyNumberFormat="1" applyFont="1" applyBorder="1" applyAlignment="1">
      <alignment horizontal="right" vertical="top"/>
    </xf>
    <xf numFmtId="166" fontId="5" fillId="0" borderId="21" xfId="7" applyNumberFormat="1" applyFont="1" applyBorder="1" applyAlignment="1">
      <alignment horizontal="right" vertical="top"/>
    </xf>
    <xf numFmtId="167" fontId="5" fillId="0" borderId="21" xfId="7" applyNumberFormat="1" applyFont="1" applyBorder="1" applyAlignment="1">
      <alignment horizontal="right" vertical="top"/>
    </xf>
    <xf numFmtId="0" fontId="5" fillId="0" borderId="0" xfId="7" applyFont="1" applyBorder="1" applyAlignment="1">
      <alignment horizontal="left" vertical="top"/>
    </xf>
    <xf numFmtId="164" fontId="13" fillId="2" borderId="26" xfId="7" applyNumberFormat="1" applyFont="1" applyFill="1" applyBorder="1" applyAlignment="1">
      <alignment horizontal="right" vertical="top"/>
    </xf>
    <xf numFmtId="164" fontId="13" fillId="2" borderId="27" xfId="7" applyNumberFormat="1" applyFont="1" applyFill="1" applyBorder="1" applyAlignment="1">
      <alignment horizontal="right" vertical="top"/>
    </xf>
    <xf numFmtId="165" fontId="13" fillId="2" borderId="63" xfId="7" applyNumberFormat="1" applyFont="1" applyFill="1" applyBorder="1" applyAlignment="1">
      <alignment horizontal="right" vertical="top"/>
    </xf>
    <xf numFmtId="164" fontId="7" fillId="2" borderId="26" xfId="7" applyNumberFormat="1" applyFont="1" applyFill="1" applyBorder="1" applyAlignment="1">
      <alignment horizontal="right" vertical="top"/>
    </xf>
    <xf numFmtId="164" fontId="7" fillId="2" borderId="27" xfId="7" applyNumberFormat="1" applyFont="1" applyFill="1" applyBorder="1" applyAlignment="1">
      <alignment horizontal="right" vertical="top"/>
    </xf>
    <xf numFmtId="165" fontId="7" fillId="2" borderId="27" xfId="7" applyNumberFormat="1" applyFont="1" applyFill="1" applyBorder="1" applyAlignment="1">
      <alignment horizontal="right" vertical="top"/>
    </xf>
    <xf numFmtId="165" fontId="7" fillId="2" borderId="28" xfId="7" applyNumberFormat="1" applyFont="1" applyFill="1" applyBorder="1" applyAlignment="1">
      <alignment horizontal="right" vertical="top"/>
    </xf>
    <xf numFmtId="165" fontId="5" fillId="0" borderId="65" xfId="4" applyNumberFormat="1" applyFont="1" applyBorder="1" applyAlignment="1">
      <alignment horizontal="right" vertical="top"/>
    </xf>
    <xf numFmtId="167" fontId="5" fillId="0" borderId="15" xfId="4" applyNumberFormat="1" applyFont="1" applyBorder="1" applyAlignment="1">
      <alignment horizontal="right" vertical="top"/>
    </xf>
    <xf numFmtId="166" fontId="5" fillId="0" borderId="4" xfId="4" applyNumberFormat="1" applyFont="1" applyBorder="1" applyAlignment="1">
      <alignment horizontal="right" vertical="top"/>
    </xf>
    <xf numFmtId="166" fontId="5" fillId="0" borderId="16" xfId="4" applyNumberFormat="1" applyFont="1" applyBorder="1" applyAlignment="1">
      <alignment horizontal="right" vertical="top"/>
    </xf>
    <xf numFmtId="166" fontId="5" fillId="0" borderId="65" xfId="4" applyNumberFormat="1" applyFont="1" applyBorder="1" applyAlignment="1">
      <alignment horizontal="right" vertical="top"/>
    </xf>
    <xf numFmtId="167" fontId="5" fillId="0" borderId="4" xfId="4" applyNumberFormat="1" applyFont="1" applyBorder="1" applyAlignment="1">
      <alignment horizontal="right" vertical="top"/>
    </xf>
    <xf numFmtId="166" fontId="5" fillId="0" borderId="22" xfId="4" applyNumberFormat="1" applyFont="1" applyBorder="1" applyAlignment="1">
      <alignment horizontal="right" vertical="top"/>
    </xf>
    <xf numFmtId="166" fontId="5" fillId="0" borderId="21" xfId="4" applyNumberFormat="1" applyFont="1" applyBorder="1" applyAlignment="1">
      <alignment horizontal="right" vertical="top"/>
    </xf>
    <xf numFmtId="167" fontId="5" fillId="0" borderId="21" xfId="4" applyNumberFormat="1" applyFont="1" applyBorder="1" applyAlignment="1">
      <alignment horizontal="right" vertical="top"/>
    </xf>
    <xf numFmtId="166" fontId="5" fillId="0" borderId="66" xfId="4" applyNumberFormat="1" applyFont="1" applyBorder="1" applyAlignment="1">
      <alignment horizontal="right" vertical="top"/>
    </xf>
    <xf numFmtId="167" fontId="5" fillId="0" borderId="20" xfId="4" applyNumberFormat="1" applyFont="1" applyBorder="1" applyAlignment="1">
      <alignment horizontal="right" vertical="top"/>
    </xf>
    <xf numFmtId="164" fontId="7" fillId="2" borderId="26" xfId="4" applyNumberFormat="1" applyFont="1" applyFill="1" applyBorder="1" applyAlignment="1">
      <alignment horizontal="right" vertical="top"/>
    </xf>
    <xf numFmtId="164" fontId="7" fillId="2" borderId="27" xfId="4" applyNumberFormat="1" applyFont="1" applyFill="1" applyBorder="1" applyAlignment="1">
      <alignment horizontal="right" vertical="top"/>
    </xf>
    <xf numFmtId="165" fontId="7" fillId="2" borderId="28" xfId="4" applyNumberFormat="1" applyFont="1" applyFill="1" applyBorder="1" applyAlignment="1">
      <alignment horizontal="right" vertical="top"/>
    </xf>
    <xf numFmtId="165" fontId="7" fillId="2" borderId="27" xfId="4" applyNumberFormat="1" applyFont="1" applyFill="1" applyBorder="1" applyAlignment="1">
      <alignment horizontal="right" vertical="top"/>
    </xf>
    <xf numFmtId="165" fontId="7" fillId="2" borderId="63" xfId="4" applyNumberFormat="1" applyFont="1" applyFill="1" applyBorder="1" applyAlignment="1">
      <alignment horizontal="right" vertical="top"/>
    </xf>
    <xf numFmtId="165" fontId="5" fillId="0" borderId="73" xfId="4" applyNumberFormat="1" applyFont="1" applyBorder="1" applyAlignment="1">
      <alignment horizontal="right" vertical="top"/>
    </xf>
    <xf numFmtId="164" fontId="5" fillId="0" borderId="17" xfId="4" applyNumberFormat="1" applyFont="1" applyBorder="1" applyAlignment="1">
      <alignment horizontal="right" vertical="top"/>
    </xf>
    <xf numFmtId="164" fontId="5" fillId="0" borderId="18" xfId="4" applyNumberFormat="1" applyFont="1" applyBorder="1" applyAlignment="1">
      <alignment horizontal="right" vertical="top"/>
    </xf>
    <xf numFmtId="165" fontId="5" fillId="0" borderId="19" xfId="4" applyNumberFormat="1" applyFont="1" applyBorder="1" applyAlignment="1">
      <alignment horizontal="right" vertical="top"/>
    </xf>
    <xf numFmtId="167" fontId="5" fillId="0" borderId="17" xfId="4" applyNumberFormat="1" applyFont="1" applyBorder="1" applyAlignment="1">
      <alignment horizontal="right" vertical="top"/>
    </xf>
    <xf numFmtId="166" fontId="5" fillId="0" borderId="18" xfId="4" applyNumberFormat="1" applyFont="1" applyBorder="1" applyAlignment="1">
      <alignment horizontal="right" vertical="top"/>
    </xf>
    <xf numFmtId="165" fontId="5" fillId="0" borderId="18" xfId="4" applyNumberFormat="1" applyFont="1" applyBorder="1" applyAlignment="1">
      <alignment horizontal="right" vertical="top"/>
    </xf>
    <xf numFmtId="165" fontId="5" fillId="0" borderId="74" xfId="4" applyNumberFormat="1" applyFont="1" applyBorder="1" applyAlignment="1">
      <alignment horizontal="right" vertical="top"/>
    </xf>
    <xf numFmtId="166" fontId="5" fillId="0" borderId="19" xfId="4" applyNumberFormat="1" applyFont="1" applyBorder="1" applyAlignment="1">
      <alignment horizontal="right" vertical="top"/>
    </xf>
    <xf numFmtId="166" fontId="5" fillId="0" borderId="22" xfId="5" applyNumberFormat="1" applyFont="1" applyBorder="1" applyAlignment="1">
      <alignment horizontal="right" vertical="top"/>
    </xf>
    <xf numFmtId="166" fontId="5" fillId="0" borderId="21" xfId="5" applyNumberFormat="1" applyFont="1" applyBorder="1" applyAlignment="1">
      <alignment horizontal="right" vertical="top"/>
    </xf>
    <xf numFmtId="164" fontId="5" fillId="0" borderId="23" xfId="5" applyNumberFormat="1" applyFont="1" applyBorder="1" applyAlignment="1">
      <alignment horizontal="right" vertical="top"/>
    </xf>
    <xf numFmtId="165" fontId="5" fillId="0" borderId="25" xfId="5" applyNumberFormat="1" applyFont="1" applyBorder="1" applyAlignment="1">
      <alignment horizontal="right" vertical="top"/>
    </xf>
    <xf numFmtId="166" fontId="5" fillId="0" borderId="24" xfId="5" applyNumberFormat="1" applyFont="1" applyBorder="1" applyAlignment="1">
      <alignment horizontal="right" vertical="top"/>
    </xf>
    <xf numFmtId="167" fontId="5" fillId="0" borderId="15" xfId="7" applyNumberFormat="1" applyFont="1" applyBorder="1" applyAlignment="1">
      <alignment horizontal="right" vertical="top"/>
    </xf>
    <xf numFmtId="166" fontId="5" fillId="0" borderId="22" xfId="7" applyNumberFormat="1" applyFont="1" applyBorder="1" applyAlignment="1">
      <alignment horizontal="right" vertical="top"/>
    </xf>
    <xf numFmtId="167" fontId="5" fillId="0" borderId="15" xfId="8" applyNumberFormat="1" applyFont="1" applyBorder="1" applyAlignment="1">
      <alignment horizontal="right" vertical="top"/>
    </xf>
    <xf numFmtId="166" fontId="5" fillId="0" borderId="4" xfId="10" applyNumberFormat="1" applyFont="1" applyBorder="1" applyAlignment="1">
      <alignment horizontal="right" vertical="top"/>
    </xf>
    <xf numFmtId="166" fontId="5" fillId="0" borderId="16" xfId="10" applyNumberFormat="1" applyFont="1" applyBorder="1" applyAlignment="1">
      <alignment horizontal="right" vertical="top"/>
    </xf>
    <xf numFmtId="167" fontId="5" fillId="0" borderId="4" xfId="10" applyNumberFormat="1" applyFont="1" applyBorder="1" applyAlignment="1">
      <alignment horizontal="right" vertical="top"/>
    </xf>
    <xf numFmtId="166" fontId="5" fillId="0" borderId="21" xfId="10" applyNumberFormat="1" applyFont="1" applyBorder="1" applyAlignment="1">
      <alignment horizontal="right" vertical="top"/>
    </xf>
    <xf numFmtId="167" fontId="5" fillId="0" borderId="21" xfId="10" applyNumberFormat="1" applyFont="1" applyBorder="1" applyAlignment="1">
      <alignment horizontal="right" vertical="top"/>
    </xf>
    <xf numFmtId="166" fontId="5" fillId="0" borderId="22" xfId="10" applyNumberFormat="1" applyFont="1" applyBorder="1" applyAlignment="1">
      <alignment horizontal="right" vertical="top"/>
    </xf>
    <xf numFmtId="164" fontId="5" fillId="0" borderId="23" xfId="11" applyNumberFormat="1" applyFont="1" applyBorder="1" applyAlignment="1">
      <alignment horizontal="right" vertical="top"/>
    </xf>
    <xf numFmtId="164" fontId="5" fillId="0" borderId="24" xfId="11" applyNumberFormat="1" applyFont="1" applyBorder="1" applyAlignment="1">
      <alignment horizontal="right" vertical="top"/>
    </xf>
    <xf numFmtId="165" fontId="5" fillId="0" borderId="24" xfId="11" applyNumberFormat="1" applyFont="1" applyBorder="1" applyAlignment="1">
      <alignment horizontal="right" vertical="top"/>
    </xf>
    <xf numFmtId="165" fontId="5" fillId="0" borderId="25" xfId="11" applyNumberFormat="1" applyFont="1" applyBorder="1" applyAlignment="1">
      <alignment horizontal="right" vertical="top"/>
    </xf>
    <xf numFmtId="166" fontId="5" fillId="0" borderId="24" xfId="11" applyNumberFormat="1" applyFont="1" applyBorder="1" applyAlignment="1">
      <alignment horizontal="right" vertical="top"/>
    </xf>
    <xf numFmtId="166" fontId="5" fillId="0" borderId="25" xfId="11" applyNumberFormat="1" applyFont="1" applyBorder="1" applyAlignment="1">
      <alignment horizontal="right" vertical="top"/>
    </xf>
    <xf numFmtId="166" fontId="5" fillId="0" borderId="4" xfId="11" applyNumberFormat="1" applyFont="1" applyBorder="1" applyAlignment="1">
      <alignment horizontal="right" vertical="top"/>
    </xf>
    <xf numFmtId="166" fontId="5" fillId="0" borderId="16" xfId="11" applyNumberFormat="1" applyFont="1" applyBorder="1" applyAlignment="1">
      <alignment horizontal="right" vertical="top"/>
    </xf>
    <xf numFmtId="166" fontId="5" fillId="0" borderId="22" xfId="11" applyNumberFormat="1" applyFont="1" applyBorder="1" applyAlignment="1">
      <alignment horizontal="right" vertical="top"/>
    </xf>
    <xf numFmtId="164" fontId="13" fillId="2" borderId="26" xfId="18" applyNumberFormat="1" applyFont="1" applyFill="1" applyBorder="1" applyAlignment="1">
      <alignment horizontal="right" vertical="top"/>
    </xf>
    <xf numFmtId="164" fontId="13" fillId="2" borderId="27" xfId="18" applyNumberFormat="1" applyFont="1" applyFill="1" applyBorder="1" applyAlignment="1">
      <alignment horizontal="right" vertical="top"/>
    </xf>
    <xf numFmtId="165" fontId="13" fillId="2" borderId="28" xfId="18" applyNumberFormat="1" applyFont="1" applyFill="1" applyBorder="1" applyAlignment="1">
      <alignment horizontal="right" vertical="top"/>
    </xf>
    <xf numFmtId="164" fontId="12" fillId="3" borderId="47" xfId="18" applyNumberFormat="1" applyFont="1" applyFill="1" applyBorder="1" applyAlignment="1">
      <alignment horizontal="right" vertical="top"/>
    </xf>
    <xf numFmtId="164" fontId="12" fillId="3" borderId="48" xfId="18" applyNumberFormat="1" applyFont="1" applyFill="1" applyBorder="1" applyAlignment="1">
      <alignment horizontal="right" vertical="top"/>
    </xf>
    <xf numFmtId="165" fontId="12" fillId="3" borderId="49" xfId="18" applyNumberFormat="1" applyFont="1" applyFill="1" applyBorder="1" applyAlignment="1">
      <alignment horizontal="right" vertical="top"/>
    </xf>
    <xf numFmtId="164" fontId="12" fillId="3" borderId="15" xfId="18" applyNumberFormat="1" applyFont="1" applyFill="1" applyBorder="1" applyAlignment="1">
      <alignment horizontal="right" vertical="top"/>
    </xf>
    <xf numFmtId="164" fontId="12" fillId="3" borderId="4" xfId="18" applyNumberFormat="1" applyFont="1" applyFill="1" applyBorder="1" applyAlignment="1">
      <alignment horizontal="right" vertical="top"/>
    </xf>
    <xf numFmtId="165" fontId="12" fillId="3" borderId="16" xfId="18" applyNumberFormat="1" applyFont="1" applyFill="1" applyBorder="1" applyAlignment="1">
      <alignment horizontal="right" vertical="top"/>
    </xf>
    <xf numFmtId="164" fontId="12" fillId="3" borderId="17" xfId="18" applyNumberFormat="1" applyFont="1" applyFill="1" applyBorder="1" applyAlignment="1">
      <alignment horizontal="right" vertical="top"/>
    </xf>
    <xf numFmtId="164" fontId="12" fillId="3" borderId="18" xfId="18" applyNumberFormat="1" applyFont="1" applyFill="1" applyBorder="1" applyAlignment="1">
      <alignment horizontal="right" vertical="top"/>
    </xf>
    <xf numFmtId="165" fontId="12" fillId="3" borderId="19" xfId="18" applyNumberFormat="1" applyFont="1" applyFill="1" applyBorder="1" applyAlignment="1">
      <alignment horizontal="right" vertical="top"/>
    </xf>
    <xf numFmtId="164" fontId="5" fillId="0" borderId="48" xfId="3" applyNumberFormat="1" applyFont="1" applyBorder="1" applyAlignment="1">
      <alignment horizontal="right" vertical="top"/>
    </xf>
    <xf numFmtId="164" fontId="5" fillId="0" borderId="49" xfId="3" applyNumberFormat="1" applyFont="1" applyBorder="1" applyAlignment="1">
      <alignment horizontal="right" vertical="top"/>
    </xf>
    <xf numFmtId="164" fontId="5" fillId="0" borderId="18" xfId="3" applyNumberFormat="1" applyFont="1" applyBorder="1" applyAlignment="1">
      <alignment horizontal="right" vertical="top"/>
    </xf>
    <xf numFmtId="164" fontId="5" fillId="0" borderId="19" xfId="3" applyNumberFormat="1" applyFont="1" applyBorder="1" applyAlignment="1">
      <alignment horizontal="right" vertical="top"/>
    </xf>
    <xf numFmtId="164" fontId="5" fillId="0" borderId="16" xfId="3" applyNumberFormat="1" applyFont="1" applyBorder="1" applyAlignment="1">
      <alignment horizontal="right" vertical="top"/>
    </xf>
    <xf numFmtId="0" fontId="9" fillId="0" borderId="66" xfId="3" applyFont="1" applyBorder="1" applyAlignment="1"/>
    <xf numFmtId="0" fontId="9" fillId="0" borderId="35" xfId="3" applyFont="1" applyBorder="1" applyAlignment="1">
      <alignment vertical="top" wrapText="1"/>
    </xf>
    <xf numFmtId="0" fontId="9" fillId="0" borderId="37" xfId="3" applyFont="1" applyBorder="1" applyAlignment="1">
      <alignment vertical="top" wrapText="1"/>
    </xf>
    <xf numFmtId="0" fontId="9" fillId="0" borderId="36" xfId="3" applyFont="1" applyBorder="1" applyAlignment="1">
      <alignment vertical="top" wrapText="1"/>
    </xf>
    <xf numFmtId="164" fontId="5" fillId="0" borderId="56" xfId="3" applyNumberFormat="1" applyFont="1" applyBorder="1" applyAlignment="1">
      <alignment horizontal="right" vertical="top"/>
    </xf>
    <xf numFmtId="164" fontId="5" fillId="0" borderId="75" xfId="3" applyNumberFormat="1" applyFont="1" applyBorder="1" applyAlignment="1">
      <alignment horizontal="right" vertical="top"/>
    </xf>
    <xf numFmtId="164" fontId="5" fillId="0" borderId="79" xfId="3" applyNumberFormat="1" applyFont="1" applyBorder="1" applyAlignment="1">
      <alignment horizontal="right" vertical="top"/>
    </xf>
    <xf numFmtId="164" fontId="5" fillId="0" borderId="74" xfId="3" applyNumberFormat="1" applyFont="1" applyBorder="1" applyAlignment="1">
      <alignment horizontal="right" vertical="top"/>
    </xf>
    <xf numFmtId="164" fontId="5" fillId="0" borderId="65" xfId="3" applyNumberFormat="1" applyFont="1" applyBorder="1" applyAlignment="1">
      <alignment horizontal="right" vertical="top"/>
    </xf>
    <xf numFmtId="0" fontId="9" fillId="0" borderId="80" xfId="3" applyFont="1" applyBorder="1" applyAlignment="1"/>
    <xf numFmtId="0" fontId="5" fillId="0" borderId="76" xfId="3" applyFont="1" applyBorder="1" applyAlignment="1">
      <alignment horizontal="left" vertical="top"/>
    </xf>
    <xf numFmtId="0" fontId="5" fillId="0" borderId="78" xfId="3" applyFont="1" applyBorder="1" applyAlignment="1">
      <alignment horizontal="left" vertical="top"/>
    </xf>
    <xf numFmtId="0" fontId="5" fillId="0" borderId="77" xfId="3" applyFont="1" applyBorder="1" applyAlignment="1">
      <alignment horizontal="left" vertical="top"/>
    </xf>
    <xf numFmtId="164" fontId="12" fillId="0" borderId="16" xfId="3" applyNumberFormat="1" applyFont="1" applyBorder="1" applyAlignment="1">
      <alignment horizontal="right" vertical="top"/>
    </xf>
    <xf numFmtId="164" fontId="12" fillId="0" borderId="25" xfId="3" applyNumberFormat="1" applyFont="1" applyBorder="1" applyAlignment="1">
      <alignment horizontal="right" vertical="top"/>
    </xf>
    <xf numFmtId="0" fontId="11" fillId="0" borderId="50" xfId="3" applyFont="1" applyBorder="1" applyAlignment="1">
      <alignment horizontal="center"/>
    </xf>
    <xf numFmtId="0" fontId="11" fillId="0" borderId="52" xfId="3" applyFont="1" applyBorder="1" applyAlignment="1">
      <alignment horizontal="center"/>
    </xf>
    <xf numFmtId="164" fontId="5" fillId="0" borderId="55" xfId="3" applyNumberFormat="1" applyFont="1" applyBorder="1" applyAlignment="1">
      <alignment horizontal="right" vertical="top"/>
    </xf>
    <xf numFmtId="164" fontId="5" fillId="0" borderId="73" xfId="3" applyNumberFormat="1" applyFont="1" applyBorder="1" applyAlignment="1">
      <alignment horizontal="right" vertical="top"/>
    </xf>
    <xf numFmtId="164" fontId="5" fillId="0" borderId="25" xfId="3" applyNumberFormat="1" applyFont="1" applyBorder="1" applyAlignment="1">
      <alignment horizontal="right" vertical="top"/>
    </xf>
    <xf numFmtId="164" fontId="12" fillId="0" borderId="47" xfId="3" applyNumberFormat="1" applyFont="1" applyBorder="1" applyAlignment="1">
      <alignment horizontal="right" vertical="top"/>
    </xf>
    <xf numFmtId="164" fontId="12" fillId="0" borderId="49" xfId="3" applyNumberFormat="1" applyFont="1" applyBorder="1" applyAlignment="1">
      <alignment horizontal="right" vertical="top"/>
    </xf>
    <xf numFmtId="164" fontId="12" fillId="0" borderId="17" xfId="3" applyNumberFormat="1" applyFont="1" applyBorder="1" applyAlignment="1">
      <alignment horizontal="right" vertical="top"/>
    </xf>
    <xf numFmtId="164" fontId="12" fillId="0" borderId="19" xfId="3" applyNumberFormat="1" applyFont="1" applyBorder="1" applyAlignment="1">
      <alignment horizontal="right" vertical="top"/>
    </xf>
    <xf numFmtId="0" fontId="9" fillId="0" borderId="41" xfId="3" applyFont="1" applyBorder="1" applyAlignment="1"/>
    <xf numFmtId="0" fontId="9" fillId="0" borderId="45" xfId="3" applyFont="1" applyBorder="1" applyAlignment="1"/>
    <xf numFmtId="0" fontId="7" fillId="2" borderId="37" xfId="3" applyFont="1" applyFill="1" applyBorder="1" applyAlignment="1">
      <alignment horizontal="left" vertical="top"/>
    </xf>
    <xf numFmtId="0" fontId="7" fillId="2" borderId="33" xfId="3" applyFont="1" applyFill="1" applyBorder="1" applyAlignment="1">
      <alignment horizontal="left" vertical="top"/>
    </xf>
    <xf numFmtId="164" fontId="13" fillId="2" borderId="28" xfId="3" applyNumberFormat="1" applyFont="1" applyFill="1" applyBorder="1" applyAlignment="1">
      <alignment horizontal="right" vertical="top"/>
    </xf>
    <xf numFmtId="164" fontId="7" fillId="2" borderId="63" xfId="3" applyNumberFormat="1" applyFont="1" applyFill="1" applyBorder="1" applyAlignment="1">
      <alignment horizontal="right" vertical="top"/>
    </xf>
    <xf numFmtId="164" fontId="7" fillId="2" borderId="28" xfId="3" applyNumberFormat="1" applyFont="1" applyFill="1" applyBorder="1" applyAlignment="1">
      <alignment horizontal="right" vertical="top"/>
    </xf>
    <xf numFmtId="0" fontId="16" fillId="0" borderId="0" xfId="0" applyFont="1"/>
    <xf numFmtId="165" fontId="12" fillId="0" borderId="0" xfId="2" applyNumberFormat="1" applyFont="1" applyBorder="1" applyAlignment="1">
      <alignment horizontal="right" vertical="top"/>
    </xf>
    <xf numFmtId="164" fontId="12" fillId="0" borderId="0" xfId="13" applyNumberFormat="1" applyFont="1" applyBorder="1" applyAlignment="1">
      <alignment horizontal="right" vertical="top"/>
    </xf>
    <xf numFmtId="165" fontId="12" fillId="0" borderId="0" xfId="13" applyNumberFormat="1" applyFont="1" applyBorder="1" applyAlignment="1">
      <alignment horizontal="right" vertical="top"/>
    </xf>
    <xf numFmtId="164" fontId="12" fillId="0" borderId="0" xfId="0" applyNumberFormat="1" applyFont="1" applyBorder="1"/>
    <xf numFmtId="9" fontId="12" fillId="0" borderId="0" xfId="1" applyFont="1" applyBorder="1"/>
    <xf numFmtId="164" fontId="12" fillId="0" borderId="15" xfId="17" applyNumberFormat="1" applyFont="1" applyBorder="1" applyAlignment="1">
      <alignment horizontal="right" vertical="top"/>
    </xf>
    <xf numFmtId="164" fontId="12" fillId="0" borderId="4" xfId="17" applyNumberFormat="1" applyFont="1" applyBorder="1" applyAlignment="1">
      <alignment horizontal="right" vertical="top"/>
    </xf>
    <xf numFmtId="166" fontId="12" fillId="0" borderId="16" xfId="17" applyNumberFormat="1" applyFont="1" applyBorder="1" applyAlignment="1">
      <alignment horizontal="right" vertical="top"/>
    </xf>
    <xf numFmtId="165" fontId="12" fillId="0" borderId="16" xfId="17" applyNumberFormat="1" applyFont="1" applyBorder="1" applyAlignment="1">
      <alignment horizontal="right" vertical="top"/>
    </xf>
    <xf numFmtId="164" fontId="12" fillId="0" borderId="20" xfId="17" applyNumberFormat="1" applyFont="1" applyBorder="1" applyAlignment="1">
      <alignment horizontal="right" vertical="top"/>
    </xf>
    <xf numFmtId="164" fontId="12" fillId="0" borderId="21" xfId="17" applyNumberFormat="1" applyFont="1" applyBorder="1" applyAlignment="1">
      <alignment horizontal="right" vertical="top"/>
    </xf>
    <xf numFmtId="165" fontId="12" fillId="0" borderId="22" xfId="17" applyNumberFormat="1" applyFont="1" applyBorder="1" applyAlignment="1">
      <alignment horizontal="right" vertical="top"/>
    </xf>
    <xf numFmtId="164" fontId="13" fillId="2" borderId="26" xfId="17" applyNumberFormat="1" applyFont="1" applyFill="1" applyBorder="1" applyAlignment="1">
      <alignment horizontal="right" vertical="top"/>
    </xf>
    <xf numFmtId="164" fontId="12" fillId="0" borderId="23" xfId="17" applyNumberFormat="1" applyFont="1" applyBorder="1" applyAlignment="1">
      <alignment horizontal="right" vertical="top"/>
    </xf>
    <xf numFmtId="164" fontId="12" fillId="0" borderId="24" xfId="17" applyNumberFormat="1" applyFont="1" applyBorder="1" applyAlignment="1">
      <alignment horizontal="right" vertical="top"/>
    </xf>
    <xf numFmtId="166" fontId="12" fillId="0" borderId="25" xfId="17" applyNumberFormat="1" applyFont="1" applyBorder="1" applyAlignment="1">
      <alignment horizontal="right" vertical="top"/>
    </xf>
    <xf numFmtId="165" fontId="12" fillId="0" borderId="25" xfId="17" applyNumberFormat="1" applyFont="1" applyBorder="1" applyAlignment="1">
      <alignment horizontal="right" vertical="top"/>
    </xf>
    <xf numFmtId="164" fontId="12" fillId="3" borderId="23" xfId="17" applyNumberFormat="1" applyFont="1" applyFill="1" applyBorder="1" applyAlignment="1">
      <alignment horizontal="right" vertical="top"/>
    </xf>
    <xf numFmtId="164" fontId="12" fillId="3" borderId="24" xfId="17" applyNumberFormat="1" applyFont="1" applyFill="1" applyBorder="1" applyAlignment="1">
      <alignment horizontal="right" vertical="top"/>
    </xf>
    <xf numFmtId="165" fontId="12" fillId="3" borderId="25" xfId="17" applyNumberFormat="1" applyFont="1" applyFill="1" applyBorder="1" applyAlignment="1">
      <alignment horizontal="right" vertical="top"/>
    </xf>
    <xf numFmtId="164" fontId="12" fillId="3" borderId="15" xfId="17" applyNumberFormat="1" applyFont="1" applyFill="1" applyBorder="1" applyAlignment="1">
      <alignment horizontal="right" vertical="top"/>
    </xf>
    <xf numFmtId="164" fontId="12" fillId="3" borderId="4" xfId="17" applyNumberFormat="1" applyFont="1" applyFill="1" applyBorder="1" applyAlignment="1">
      <alignment horizontal="right" vertical="top"/>
    </xf>
    <xf numFmtId="165" fontId="12" fillId="3" borderId="16" xfId="17" applyNumberFormat="1" applyFont="1" applyFill="1" applyBorder="1" applyAlignment="1">
      <alignment horizontal="right" vertical="top"/>
    </xf>
    <xf numFmtId="164" fontId="12" fillId="3" borderId="20" xfId="17" applyNumberFormat="1" applyFont="1" applyFill="1" applyBorder="1" applyAlignment="1">
      <alignment horizontal="right" vertical="top"/>
    </xf>
    <xf numFmtId="164" fontId="12" fillId="3" borderId="21" xfId="17" applyNumberFormat="1" applyFont="1" applyFill="1" applyBorder="1" applyAlignment="1">
      <alignment horizontal="right" vertical="top"/>
    </xf>
    <xf numFmtId="165" fontId="12" fillId="3" borderId="22" xfId="17" applyNumberFormat="1" applyFont="1" applyFill="1" applyBorder="1" applyAlignment="1">
      <alignment horizontal="right" vertical="top"/>
    </xf>
    <xf numFmtId="164" fontId="13" fillId="2" borderId="27" xfId="17" applyNumberFormat="1" applyFont="1" applyFill="1" applyBorder="1" applyAlignment="1">
      <alignment horizontal="right" vertical="top"/>
    </xf>
    <xf numFmtId="165" fontId="13" fillId="2" borderId="28" xfId="17" applyNumberFormat="1" applyFont="1" applyFill="1" applyBorder="1" applyAlignment="1">
      <alignment horizontal="right" vertical="top"/>
    </xf>
    <xf numFmtId="164" fontId="21" fillId="0" borderId="23" xfId="4" applyNumberFormat="1" applyFont="1" applyBorder="1" applyAlignment="1">
      <alignment horizontal="right" vertical="top"/>
    </xf>
    <xf numFmtId="164" fontId="21" fillId="0" borderId="24" xfId="4" applyNumberFormat="1" applyFont="1" applyBorder="1" applyAlignment="1">
      <alignment horizontal="right" vertical="top"/>
    </xf>
    <xf numFmtId="165" fontId="21" fillId="0" borderId="24" xfId="4" applyNumberFormat="1" applyFont="1" applyBorder="1" applyAlignment="1">
      <alignment horizontal="right" vertical="top"/>
    </xf>
    <xf numFmtId="165" fontId="21" fillId="0" borderId="25" xfId="4" applyNumberFormat="1" applyFont="1" applyBorder="1" applyAlignment="1">
      <alignment horizontal="right" vertical="top"/>
    </xf>
    <xf numFmtId="164" fontId="21" fillId="0" borderId="15" xfId="4" applyNumberFormat="1" applyFont="1" applyBorder="1" applyAlignment="1">
      <alignment horizontal="right" vertical="top"/>
    </xf>
    <xf numFmtId="164" fontId="21" fillId="0" borderId="4" xfId="4" applyNumberFormat="1" applyFont="1" applyBorder="1" applyAlignment="1">
      <alignment horizontal="right" vertical="top"/>
    </xf>
    <xf numFmtId="165" fontId="21" fillId="0" borderId="4" xfId="4" applyNumberFormat="1" applyFont="1" applyBorder="1" applyAlignment="1">
      <alignment horizontal="right" vertical="top"/>
    </xf>
    <xf numFmtId="165" fontId="21" fillId="0" borderId="16" xfId="4" applyNumberFormat="1" applyFont="1" applyBorder="1" applyAlignment="1">
      <alignment horizontal="right" vertical="top"/>
    </xf>
    <xf numFmtId="164" fontId="21" fillId="0" borderId="20" xfId="4" applyNumberFormat="1" applyFont="1" applyBorder="1" applyAlignment="1">
      <alignment horizontal="right" vertical="top"/>
    </xf>
    <xf numFmtId="164" fontId="21" fillId="0" borderId="21" xfId="4" applyNumberFormat="1" applyFont="1" applyBorder="1" applyAlignment="1">
      <alignment horizontal="right" vertical="top"/>
    </xf>
    <xf numFmtId="165" fontId="21" fillId="0" borderId="21" xfId="4" applyNumberFormat="1" applyFont="1" applyBorder="1" applyAlignment="1">
      <alignment horizontal="right" vertical="top"/>
    </xf>
    <xf numFmtId="165" fontId="21" fillId="0" borderId="22" xfId="4" applyNumberFormat="1" applyFont="1" applyBorder="1" applyAlignment="1">
      <alignment horizontal="right" vertical="top"/>
    </xf>
    <xf numFmtId="164" fontId="22" fillId="2" borderId="41" xfId="0" applyNumberFormat="1" applyFont="1" applyFill="1" applyBorder="1"/>
    <xf numFmtId="164" fontId="22" fillId="2" borderId="45" xfId="0" applyNumberFormat="1" applyFont="1" applyFill="1" applyBorder="1"/>
    <xf numFmtId="164" fontId="22" fillId="2" borderId="42" xfId="0" applyNumberFormat="1" applyFont="1" applyFill="1" applyBorder="1"/>
    <xf numFmtId="0" fontId="21" fillId="0" borderId="0" xfId="0" applyFont="1"/>
    <xf numFmtId="164" fontId="18" fillId="0" borderId="23" xfId="4" applyNumberFormat="1" applyFont="1" applyBorder="1" applyAlignment="1">
      <alignment horizontal="right" vertical="top"/>
    </xf>
    <xf numFmtId="164" fontId="18" fillId="0" borderId="24" xfId="4" applyNumberFormat="1" applyFont="1" applyBorder="1" applyAlignment="1">
      <alignment horizontal="right" vertical="top"/>
    </xf>
    <xf numFmtId="165" fontId="18" fillId="0" borderId="24" xfId="4" applyNumberFormat="1" applyFont="1" applyBorder="1" applyAlignment="1">
      <alignment horizontal="right" vertical="top"/>
    </xf>
    <xf numFmtId="165" fontId="18" fillId="0" borderId="25" xfId="4" applyNumberFormat="1" applyFont="1" applyBorder="1" applyAlignment="1">
      <alignment horizontal="right" vertical="top"/>
    </xf>
    <xf numFmtId="164" fontId="18" fillId="0" borderId="15" xfId="4" applyNumberFormat="1" applyFont="1" applyBorder="1" applyAlignment="1">
      <alignment horizontal="right" vertical="top"/>
    </xf>
    <xf numFmtId="164" fontId="18" fillId="0" borderId="4" xfId="4" applyNumberFormat="1" applyFont="1" applyBorder="1" applyAlignment="1">
      <alignment horizontal="right" vertical="top"/>
    </xf>
    <xf numFmtId="165" fontId="18" fillId="0" borderId="4" xfId="4" applyNumberFormat="1" applyFont="1" applyBorder="1" applyAlignment="1">
      <alignment horizontal="right" vertical="top"/>
    </xf>
    <xf numFmtId="165" fontId="18" fillId="0" borderId="16" xfId="4" applyNumberFormat="1" applyFont="1" applyBorder="1" applyAlignment="1">
      <alignment horizontal="right" vertical="top"/>
    </xf>
    <xf numFmtId="164" fontId="18" fillId="0" borderId="20" xfId="4" applyNumberFormat="1" applyFont="1" applyBorder="1" applyAlignment="1">
      <alignment horizontal="right" vertical="top"/>
    </xf>
    <xf numFmtId="164" fontId="18" fillId="0" borderId="21" xfId="4" applyNumberFormat="1" applyFont="1" applyBorder="1" applyAlignment="1">
      <alignment horizontal="right" vertical="top"/>
    </xf>
    <xf numFmtId="165" fontId="18" fillId="0" borderId="21" xfId="4" applyNumberFormat="1" applyFont="1" applyBorder="1" applyAlignment="1">
      <alignment horizontal="right" vertical="top"/>
    </xf>
    <xf numFmtId="165" fontId="18" fillId="0" borderId="22" xfId="4" applyNumberFormat="1" applyFont="1" applyBorder="1" applyAlignment="1">
      <alignment horizontal="right" vertical="top"/>
    </xf>
    <xf numFmtId="164" fontId="19" fillId="2" borderId="41" xfId="0" applyNumberFormat="1" applyFont="1" applyFill="1" applyBorder="1"/>
    <xf numFmtId="164" fontId="19" fillId="2" borderId="45" xfId="0" applyNumberFormat="1" applyFont="1" applyFill="1" applyBorder="1"/>
    <xf numFmtId="164" fontId="19" fillId="2" borderId="42" xfId="0" applyNumberFormat="1" applyFont="1" applyFill="1" applyBorder="1"/>
    <xf numFmtId="0" fontId="18" fillId="0" borderId="0" xfId="0" applyFont="1"/>
    <xf numFmtId="168" fontId="23" fillId="0" borderId="82" xfId="2" applyNumberFormat="1" applyFont="1" applyBorder="1" applyAlignment="1">
      <alignment horizontal="right" vertical="top"/>
    </xf>
    <xf numFmtId="168" fontId="23" fillId="0" borderId="81" xfId="2" applyNumberFormat="1" applyFont="1" applyBorder="1" applyAlignment="1">
      <alignment horizontal="right" vertical="top"/>
    </xf>
    <xf numFmtId="2" fontId="12" fillId="3" borderId="27" xfId="3" applyNumberFormat="1" applyFont="1" applyFill="1" applyBorder="1" applyAlignment="1">
      <alignment horizontal="left" vertical="top"/>
    </xf>
    <xf numFmtId="2" fontId="5" fillId="3" borderId="26" xfId="3" applyNumberFormat="1" applyFont="1" applyFill="1" applyBorder="1" applyAlignment="1">
      <alignment horizontal="right" vertical="top"/>
    </xf>
    <xf numFmtId="2" fontId="5" fillId="3" borderId="27" xfId="3" applyNumberFormat="1" applyFont="1" applyFill="1" applyBorder="1" applyAlignment="1">
      <alignment horizontal="right" vertical="top"/>
    </xf>
    <xf numFmtId="2" fontId="5" fillId="3" borderId="27" xfId="3" applyNumberFormat="1" applyFont="1" applyFill="1" applyBorder="1" applyAlignment="1">
      <alignment horizontal="left" vertical="top"/>
    </xf>
    <xf numFmtId="2" fontId="5" fillId="3" borderId="61" xfId="2" applyNumberFormat="1" applyFont="1" applyFill="1" applyBorder="1" applyAlignment="1">
      <alignment horizontal="left" vertical="top"/>
    </xf>
    <xf numFmtId="2" fontId="5" fillId="3" borderId="67" xfId="2" applyNumberFormat="1" applyFont="1" applyFill="1" applyBorder="1" applyAlignment="1">
      <alignment horizontal="left" vertical="top"/>
    </xf>
    <xf numFmtId="2" fontId="5" fillId="3" borderId="67" xfId="2" applyNumberFormat="1" applyFont="1" applyFill="1" applyBorder="1" applyAlignment="1">
      <alignment horizontal="left" vertical="top" wrapText="1"/>
    </xf>
    <xf numFmtId="2" fontId="5" fillId="3" borderId="62" xfId="2" applyNumberFormat="1" applyFont="1" applyFill="1" applyBorder="1" applyAlignment="1">
      <alignment horizontal="left" vertical="top"/>
    </xf>
    <xf numFmtId="169" fontId="12" fillId="3" borderId="25" xfId="2" applyNumberFormat="1" applyFont="1" applyFill="1" applyBorder="1" applyAlignment="1">
      <alignment horizontal="right" vertical="top"/>
    </xf>
    <xf numFmtId="169" fontId="12" fillId="3" borderId="16" xfId="2" applyNumberFormat="1" applyFont="1" applyFill="1" applyBorder="1" applyAlignment="1">
      <alignment horizontal="right" vertical="top"/>
    </xf>
    <xf numFmtId="169" fontId="12" fillId="3" borderId="22" xfId="2" applyNumberFormat="1" applyFont="1" applyFill="1" applyBorder="1" applyAlignment="1">
      <alignment horizontal="right" vertical="top"/>
    </xf>
    <xf numFmtId="0" fontId="24" fillId="0" borderId="0" xfId="0" applyFont="1" applyAlignment="1"/>
    <xf numFmtId="0" fontId="25" fillId="0" borderId="30" xfId="2" applyFont="1" applyBorder="1" applyAlignment="1">
      <alignment horizontal="left" vertical="top"/>
    </xf>
    <xf numFmtId="164" fontId="25" fillId="0" borderId="23" xfId="2" applyNumberFormat="1" applyFont="1" applyBorder="1" applyAlignment="1">
      <alignment horizontal="right" vertical="top"/>
    </xf>
    <xf numFmtId="164" fontId="25" fillId="0" borderId="24" xfId="2" applyNumberFormat="1" applyFont="1" applyBorder="1" applyAlignment="1">
      <alignment horizontal="right" vertical="top"/>
    </xf>
    <xf numFmtId="165" fontId="25" fillId="0" borderId="25" xfId="2" applyNumberFormat="1" applyFont="1" applyBorder="1" applyAlignment="1">
      <alignment horizontal="right" vertical="top"/>
    </xf>
    <xf numFmtId="165" fontId="25" fillId="0" borderId="24" xfId="2" applyNumberFormat="1" applyFont="1" applyBorder="1" applyAlignment="1">
      <alignment horizontal="right" vertical="top"/>
    </xf>
    <xf numFmtId="166" fontId="25" fillId="0" borderId="24" xfId="2" applyNumberFormat="1" applyFont="1" applyBorder="1" applyAlignment="1">
      <alignment horizontal="right" vertical="top"/>
    </xf>
    <xf numFmtId="164" fontId="25" fillId="0" borderId="23" xfId="7" applyNumberFormat="1" applyFont="1" applyBorder="1" applyAlignment="1">
      <alignment horizontal="right" vertical="top"/>
    </xf>
    <xf numFmtId="164" fontId="25" fillId="0" borderId="24" xfId="7" applyNumberFormat="1" applyFont="1" applyBorder="1" applyAlignment="1">
      <alignment horizontal="right" vertical="top"/>
    </xf>
    <xf numFmtId="166" fontId="25" fillId="0" borderId="24" xfId="7" applyNumberFormat="1" applyFont="1" applyBorder="1" applyAlignment="1">
      <alignment horizontal="right" vertical="top"/>
    </xf>
    <xf numFmtId="165" fontId="25" fillId="0" borderId="24" xfId="7" applyNumberFormat="1" applyFont="1" applyBorder="1" applyAlignment="1">
      <alignment horizontal="right" vertical="top"/>
    </xf>
    <xf numFmtId="165" fontId="25" fillId="0" borderId="25" xfId="7" applyNumberFormat="1" applyFont="1" applyBorder="1" applyAlignment="1">
      <alignment horizontal="right" vertical="top"/>
    </xf>
    <xf numFmtId="165" fontId="25" fillId="0" borderId="73" xfId="7" applyNumberFormat="1" applyFont="1" applyBorder="1" applyAlignment="1">
      <alignment horizontal="right" vertical="top"/>
    </xf>
    <xf numFmtId="1" fontId="25" fillId="0" borderId="47" xfId="7" applyNumberFormat="1" applyFont="1" applyBorder="1" applyAlignment="1">
      <alignment horizontal="right" vertical="top"/>
    </xf>
    <xf numFmtId="1" fontId="25" fillId="0" borderId="48" xfId="7" applyNumberFormat="1" applyFont="1" applyBorder="1" applyAlignment="1">
      <alignment horizontal="right" vertical="top"/>
    </xf>
    <xf numFmtId="165" fontId="25" fillId="0" borderId="48" xfId="7" applyNumberFormat="1" applyFont="1" applyBorder="1" applyAlignment="1">
      <alignment horizontal="right" vertical="top"/>
    </xf>
    <xf numFmtId="165" fontId="25" fillId="0" borderId="49" xfId="7" applyNumberFormat="1" applyFont="1" applyBorder="1" applyAlignment="1">
      <alignment horizontal="right" vertical="top"/>
    </xf>
    <xf numFmtId="164" fontId="25" fillId="0" borderId="55" xfId="7" applyNumberFormat="1" applyFont="1" applyBorder="1" applyAlignment="1">
      <alignment horizontal="right" vertical="top"/>
    </xf>
    <xf numFmtId="0" fontId="25" fillId="0" borderId="0" xfId="0" applyFont="1" applyAlignment="1"/>
    <xf numFmtId="0" fontId="25" fillId="0" borderId="32" xfId="2" applyFont="1" applyBorder="1" applyAlignment="1">
      <alignment horizontal="left" vertical="top"/>
    </xf>
    <xf numFmtId="164" fontId="25" fillId="0" borderId="15" xfId="2" applyNumberFormat="1" applyFont="1" applyBorder="1" applyAlignment="1">
      <alignment horizontal="right" vertical="top"/>
    </xf>
    <xf numFmtId="164" fontId="25" fillId="0" borderId="4" xfId="2" applyNumberFormat="1" applyFont="1" applyBorder="1" applyAlignment="1">
      <alignment horizontal="right" vertical="top"/>
    </xf>
    <xf numFmtId="165" fontId="25" fillId="0" borderId="16" xfId="2" applyNumberFormat="1" applyFont="1" applyBorder="1" applyAlignment="1">
      <alignment horizontal="right" vertical="top"/>
    </xf>
    <xf numFmtId="165" fontId="25" fillId="0" borderId="4" xfId="2" applyNumberFormat="1" applyFont="1" applyBorder="1" applyAlignment="1">
      <alignment horizontal="right" vertical="top"/>
    </xf>
    <xf numFmtId="164" fontId="25" fillId="0" borderId="15" xfId="7" applyNumberFormat="1" applyFont="1" applyBorder="1" applyAlignment="1">
      <alignment horizontal="right" vertical="top"/>
    </xf>
    <xf numFmtId="164" fontId="25" fillId="0" borderId="4" xfId="7" applyNumberFormat="1" applyFont="1" applyBorder="1" applyAlignment="1">
      <alignment horizontal="right" vertical="top"/>
    </xf>
    <xf numFmtId="165" fontId="25" fillId="0" borderId="4" xfId="7" applyNumberFormat="1" applyFont="1" applyBorder="1" applyAlignment="1">
      <alignment horizontal="right" vertical="top"/>
    </xf>
    <xf numFmtId="165" fontId="25" fillId="0" borderId="16" xfId="7" applyNumberFormat="1" applyFont="1" applyBorder="1" applyAlignment="1">
      <alignment horizontal="right" vertical="top"/>
    </xf>
    <xf numFmtId="165" fontId="25" fillId="0" borderId="65" xfId="7" applyNumberFormat="1" applyFont="1" applyBorder="1" applyAlignment="1">
      <alignment horizontal="right" vertical="top"/>
    </xf>
    <xf numFmtId="1" fontId="25" fillId="0" borderId="15" xfId="7" applyNumberFormat="1" applyFont="1" applyBorder="1" applyAlignment="1">
      <alignment horizontal="right" vertical="top"/>
    </xf>
    <xf numFmtId="1" fontId="25" fillId="0" borderId="4" xfId="7" applyNumberFormat="1" applyFont="1" applyBorder="1" applyAlignment="1">
      <alignment horizontal="right" vertical="top"/>
    </xf>
    <xf numFmtId="164" fontId="25" fillId="0" borderId="9" xfId="7" applyNumberFormat="1" applyFont="1" applyBorder="1" applyAlignment="1">
      <alignment horizontal="right" vertical="top"/>
    </xf>
    <xf numFmtId="0" fontId="25" fillId="0" borderId="34" xfId="2" applyFont="1" applyBorder="1" applyAlignment="1">
      <alignment horizontal="left" vertical="top"/>
    </xf>
    <xf numFmtId="164" fontId="25" fillId="0" borderId="20" xfId="2" applyNumberFormat="1" applyFont="1" applyBorder="1" applyAlignment="1">
      <alignment horizontal="right" vertical="top"/>
    </xf>
    <xf numFmtId="164" fontId="25" fillId="0" borderId="21" xfId="2" applyNumberFormat="1" applyFont="1" applyBorder="1" applyAlignment="1">
      <alignment horizontal="right" vertical="top"/>
    </xf>
    <xf numFmtId="165" fontId="25" fillId="0" borderId="22" xfId="2" applyNumberFormat="1" applyFont="1" applyBorder="1" applyAlignment="1">
      <alignment horizontal="right" vertical="top"/>
    </xf>
    <xf numFmtId="165" fontId="25" fillId="0" borderId="21" xfId="2" applyNumberFormat="1" applyFont="1" applyBorder="1" applyAlignment="1">
      <alignment horizontal="right" vertical="top"/>
    </xf>
    <xf numFmtId="164" fontId="25" fillId="0" borderId="20" xfId="7" applyNumberFormat="1" applyFont="1" applyBorder="1" applyAlignment="1">
      <alignment horizontal="right" vertical="top"/>
    </xf>
    <xf numFmtId="164" fontId="25" fillId="0" borderId="21" xfId="7" applyNumberFormat="1" applyFont="1" applyBorder="1" applyAlignment="1">
      <alignment horizontal="right" vertical="top"/>
    </xf>
    <xf numFmtId="165" fontId="25" fillId="0" borderId="21" xfId="7" applyNumberFormat="1" applyFont="1" applyBorder="1" applyAlignment="1">
      <alignment horizontal="right" vertical="top"/>
    </xf>
    <xf numFmtId="165" fontId="25" fillId="0" borderId="22" xfId="7" applyNumberFormat="1" applyFont="1" applyBorder="1" applyAlignment="1">
      <alignment horizontal="right" vertical="top"/>
    </xf>
    <xf numFmtId="165" fontId="25" fillId="0" borderId="66" xfId="7" applyNumberFormat="1" applyFont="1" applyBorder="1" applyAlignment="1">
      <alignment horizontal="right" vertical="top"/>
    </xf>
    <xf numFmtId="1" fontId="25" fillId="0" borderId="20" xfId="7" applyNumberFormat="1" applyFont="1" applyBorder="1" applyAlignment="1">
      <alignment horizontal="right" vertical="top"/>
    </xf>
    <xf numFmtId="1" fontId="25" fillId="0" borderId="21" xfId="7" applyNumberFormat="1" applyFont="1" applyBorder="1" applyAlignment="1">
      <alignment horizontal="right" vertical="top"/>
    </xf>
    <xf numFmtId="164" fontId="25" fillId="0" borderId="40" xfId="7" applyNumberFormat="1" applyFont="1" applyBorder="1" applyAlignment="1">
      <alignment horizontal="right" vertical="top"/>
    </xf>
    <xf numFmtId="0" fontId="24" fillId="0" borderId="2" xfId="2" applyFont="1" applyBorder="1" applyAlignment="1">
      <alignment horizontal="left" vertical="top" wrapText="1"/>
    </xf>
    <xf numFmtId="0" fontId="25" fillId="0" borderId="0" xfId="2" applyFont="1" applyBorder="1" applyAlignment="1">
      <alignment horizontal="left" vertical="top"/>
    </xf>
    <xf numFmtId="164" fontId="26" fillId="2" borderId="26" xfId="2" applyNumberFormat="1" applyFont="1" applyFill="1" applyBorder="1" applyAlignment="1">
      <alignment horizontal="right" vertical="top"/>
    </xf>
    <xf numFmtId="164" fontId="26" fillId="2" borderId="27" xfId="2" applyNumberFormat="1" applyFont="1" applyFill="1" applyBorder="1" applyAlignment="1">
      <alignment horizontal="right" vertical="top"/>
    </xf>
    <xf numFmtId="9" fontId="26" fillId="2" borderId="28" xfId="1" applyFont="1" applyFill="1" applyBorder="1" applyAlignment="1">
      <alignment horizontal="right" vertical="top"/>
    </xf>
    <xf numFmtId="9" fontId="26" fillId="2" borderId="27" xfId="1" applyFont="1" applyFill="1" applyBorder="1" applyAlignment="1">
      <alignment horizontal="right" vertical="top"/>
    </xf>
    <xf numFmtId="164" fontId="26" fillId="2" borderId="26" xfId="0" applyNumberFormat="1" applyFont="1" applyFill="1" applyBorder="1"/>
    <xf numFmtId="164" fontId="26" fillId="2" borderId="27" xfId="0" applyNumberFormat="1" applyFont="1" applyFill="1" applyBorder="1"/>
    <xf numFmtId="164" fontId="26" fillId="2" borderId="28" xfId="0" applyNumberFormat="1" applyFont="1" applyFill="1" applyBorder="1"/>
    <xf numFmtId="164" fontId="26" fillId="2" borderId="63" xfId="0" applyNumberFormat="1" applyFont="1" applyFill="1" applyBorder="1"/>
    <xf numFmtId="164" fontId="26" fillId="2" borderId="41" xfId="0" applyNumberFormat="1" applyFont="1" applyFill="1" applyBorder="1"/>
    <xf numFmtId="164" fontId="26" fillId="2" borderId="46" xfId="0" applyNumberFormat="1" applyFont="1" applyFill="1" applyBorder="1"/>
    <xf numFmtId="167" fontId="25" fillId="0" borderId="24" xfId="2" applyNumberFormat="1" applyFont="1" applyBorder="1" applyAlignment="1">
      <alignment horizontal="right" vertical="top"/>
    </xf>
    <xf numFmtId="166" fontId="25" fillId="0" borderId="25" xfId="2" applyNumberFormat="1" applyFont="1" applyBorder="1" applyAlignment="1">
      <alignment horizontal="right" vertical="top"/>
    </xf>
    <xf numFmtId="1" fontId="25" fillId="0" borderId="23" xfId="7" applyNumberFormat="1" applyFont="1" applyBorder="1" applyAlignment="1">
      <alignment horizontal="right" vertical="top"/>
    </xf>
    <xf numFmtId="1" fontId="25" fillId="0" borderId="24" xfId="7" applyNumberFormat="1" applyFont="1" applyBorder="1" applyAlignment="1">
      <alignment horizontal="right" vertical="top"/>
    </xf>
    <xf numFmtId="166" fontId="25" fillId="0" borderId="4" xfId="2" applyNumberFormat="1" applyFont="1" applyBorder="1" applyAlignment="1">
      <alignment horizontal="right" vertical="top"/>
    </xf>
    <xf numFmtId="166" fontId="25" fillId="0" borderId="4" xfId="7" applyNumberFormat="1" applyFont="1" applyBorder="1" applyAlignment="1">
      <alignment horizontal="right" vertical="top"/>
    </xf>
    <xf numFmtId="166" fontId="25" fillId="0" borderId="16" xfId="7" applyNumberFormat="1" applyFont="1" applyBorder="1" applyAlignment="1">
      <alignment horizontal="right" vertical="top"/>
    </xf>
    <xf numFmtId="164" fontId="25" fillId="0" borderId="17" xfId="7" applyNumberFormat="1" applyFont="1" applyBorder="1" applyAlignment="1">
      <alignment horizontal="right" vertical="top"/>
    </xf>
    <xf numFmtId="164" fontId="25" fillId="0" borderId="18" xfId="7" applyNumberFormat="1" applyFont="1" applyBorder="1" applyAlignment="1">
      <alignment horizontal="right" vertical="top"/>
    </xf>
    <xf numFmtId="165" fontId="25" fillId="0" borderId="18" xfId="7" applyNumberFormat="1" applyFont="1" applyBorder="1" applyAlignment="1">
      <alignment horizontal="right" vertical="top"/>
    </xf>
    <xf numFmtId="165" fontId="25" fillId="0" borderId="19" xfId="7" applyNumberFormat="1" applyFont="1" applyBorder="1" applyAlignment="1">
      <alignment horizontal="right" vertical="top"/>
    </xf>
    <xf numFmtId="165" fontId="25" fillId="0" borderId="74" xfId="7" applyNumberFormat="1" applyFont="1" applyBorder="1" applyAlignment="1">
      <alignment horizontal="right" vertical="top"/>
    </xf>
    <xf numFmtId="164" fontId="25" fillId="0" borderId="75" xfId="7" applyNumberFormat="1" applyFont="1" applyBorder="1" applyAlignment="1">
      <alignment horizontal="right" vertical="top"/>
    </xf>
    <xf numFmtId="166" fontId="25" fillId="0" borderId="65" xfId="7" applyNumberFormat="1" applyFont="1" applyBorder="1" applyAlignment="1">
      <alignment horizontal="right" vertical="top"/>
    </xf>
    <xf numFmtId="166" fontId="25" fillId="0" borderId="25" xfId="7" applyNumberFormat="1" applyFont="1" applyBorder="1" applyAlignment="1">
      <alignment horizontal="right" vertical="top"/>
    </xf>
    <xf numFmtId="167" fontId="25" fillId="0" borderId="4" xfId="2" applyNumberFormat="1" applyFont="1" applyBorder="1" applyAlignment="1">
      <alignment horizontal="right" vertical="top"/>
    </xf>
    <xf numFmtId="0" fontId="25" fillId="3" borderId="30" xfId="2" applyFont="1" applyFill="1" applyBorder="1" applyAlignment="1">
      <alignment horizontal="left" vertical="top"/>
    </xf>
    <xf numFmtId="164" fontId="25" fillId="3" borderId="23" xfId="2" applyNumberFormat="1" applyFont="1" applyFill="1" applyBorder="1" applyAlignment="1">
      <alignment horizontal="right" vertical="top"/>
    </xf>
    <xf numFmtId="164" fontId="25" fillId="3" borderId="24" xfId="2" applyNumberFormat="1" applyFont="1" applyFill="1" applyBorder="1" applyAlignment="1">
      <alignment horizontal="right" vertical="top"/>
    </xf>
    <xf numFmtId="165" fontId="25" fillId="3" borderId="25" xfId="2" applyNumberFormat="1" applyFont="1" applyFill="1" applyBorder="1" applyAlignment="1">
      <alignment horizontal="right" vertical="top"/>
    </xf>
    <xf numFmtId="164" fontId="25" fillId="3" borderId="9" xfId="7" applyNumberFormat="1" applyFont="1" applyFill="1" applyBorder="1" applyAlignment="1">
      <alignment horizontal="right" vertical="top"/>
    </xf>
    <xf numFmtId="164" fontId="25" fillId="3" borderId="4" xfId="7" applyNumberFormat="1" applyFont="1" applyFill="1" applyBorder="1" applyAlignment="1">
      <alignment horizontal="right" vertical="top"/>
    </xf>
    <xf numFmtId="165" fontId="25" fillId="3" borderId="73" xfId="2" applyNumberFormat="1" applyFont="1" applyFill="1" applyBorder="1" applyAlignment="1">
      <alignment horizontal="right" vertical="top"/>
    </xf>
    <xf numFmtId="1" fontId="25" fillId="3" borderId="76" xfId="2" applyNumberFormat="1" applyFont="1" applyFill="1" applyBorder="1" applyAlignment="1">
      <alignment horizontal="right" vertical="top"/>
    </xf>
    <xf numFmtId="1" fontId="25" fillId="3" borderId="79" xfId="2" applyNumberFormat="1" applyFont="1" applyFill="1" applyBorder="1" applyAlignment="1">
      <alignment horizontal="right" vertical="top"/>
    </xf>
    <xf numFmtId="165" fontId="25" fillId="3" borderId="79" xfId="2" applyNumberFormat="1" applyFont="1" applyFill="1" applyBorder="1" applyAlignment="1">
      <alignment horizontal="right" vertical="top"/>
    </xf>
    <xf numFmtId="165" fontId="25" fillId="3" borderId="49" xfId="2" applyNumberFormat="1" applyFont="1" applyFill="1" applyBorder="1" applyAlignment="1">
      <alignment horizontal="right" vertical="top"/>
    </xf>
    <xf numFmtId="0" fontId="25" fillId="3" borderId="32" xfId="2" applyFont="1" applyFill="1" applyBorder="1" applyAlignment="1">
      <alignment horizontal="left" vertical="top"/>
    </xf>
    <xf numFmtId="164" fontId="25" fillId="3" borderId="15" xfId="2" applyNumberFormat="1" applyFont="1" applyFill="1" applyBorder="1" applyAlignment="1">
      <alignment horizontal="right" vertical="top"/>
    </xf>
    <xf numFmtId="164" fontId="25" fillId="3" borderId="4" xfId="2" applyNumberFormat="1" applyFont="1" applyFill="1" applyBorder="1" applyAlignment="1">
      <alignment horizontal="right" vertical="top"/>
    </xf>
    <xf numFmtId="165" fontId="25" fillId="3" borderId="16" xfId="2" applyNumberFormat="1" applyFont="1" applyFill="1" applyBorder="1" applyAlignment="1">
      <alignment horizontal="right" vertical="top"/>
    </xf>
    <xf numFmtId="165" fontId="25" fillId="3" borderId="65" xfId="2" applyNumberFormat="1" applyFont="1" applyFill="1" applyBorder="1" applyAlignment="1">
      <alignment horizontal="right" vertical="top"/>
    </xf>
    <xf numFmtId="1" fontId="25" fillId="3" borderId="77" xfId="2" applyNumberFormat="1" applyFont="1" applyFill="1" applyBorder="1" applyAlignment="1">
      <alignment horizontal="right" vertical="top"/>
    </xf>
    <xf numFmtId="1" fontId="25" fillId="3" borderId="65" xfId="2" applyNumberFormat="1" applyFont="1" applyFill="1" applyBorder="1" applyAlignment="1">
      <alignment horizontal="right" vertical="top"/>
    </xf>
    <xf numFmtId="0" fontId="25" fillId="3" borderId="34" xfId="2" applyFont="1" applyFill="1" applyBorder="1" applyAlignment="1">
      <alignment horizontal="left" vertical="top"/>
    </xf>
    <xf numFmtId="164" fontId="25" fillId="3" borderId="20" xfId="2" applyNumberFormat="1" applyFont="1" applyFill="1" applyBorder="1" applyAlignment="1">
      <alignment horizontal="right" vertical="top"/>
    </xf>
    <xf numFmtId="164" fontId="25" fillId="3" borderId="21" xfId="2" applyNumberFormat="1" applyFont="1" applyFill="1" applyBorder="1" applyAlignment="1">
      <alignment horizontal="right" vertical="top"/>
    </xf>
    <xf numFmtId="165" fontId="25" fillId="3" borderId="22" xfId="2" applyNumberFormat="1" applyFont="1" applyFill="1" applyBorder="1" applyAlignment="1">
      <alignment horizontal="right" vertical="top"/>
    </xf>
    <xf numFmtId="164" fontId="25" fillId="3" borderId="40" xfId="7" applyNumberFormat="1" applyFont="1" applyFill="1" applyBorder="1" applyAlignment="1">
      <alignment horizontal="right" vertical="top"/>
    </xf>
    <xf numFmtId="164" fontId="25" fillId="3" borderId="21" xfId="7" applyNumberFormat="1" applyFont="1" applyFill="1" applyBorder="1" applyAlignment="1">
      <alignment horizontal="right" vertical="top"/>
    </xf>
    <xf numFmtId="165" fontId="25" fillId="3" borderId="66" xfId="2" applyNumberFormat="1" applyFont="1" applyFill="1" applyBorder="1" applyAlignment="1">
      <alignment horizontal="right" vertical="top"/>
    </xf>
    <xf numFmtId="1" fontId="25" fillId="3" borderId="78" xfId="2" applyNumberFormat="1" applyFont="1" applyFill="1" applyBorder="1" applyAlignment="1">
      <alignment horizontal="right" vertical="top"/>
    </xf>
    <xf numFmtId="1" fontId="25" fillId="3" borderId="74" xfId="2" applyNumberFormat="1" applyFont="1" applyFill="1" applyBorder="1" applyAlignment="1">
      <alignment horizontal="right" vertical="top"/>
    </xf>
    <xf numFmtId="165" fontId="25" fillId="3" borderId="74" xfId="2" applyNumberFormat="1" applyFont="1" applyFill="1" applyBorder="1" applyAlignment="1">
      <alignment horizontal="right" vertical="top"/>
    </xf>
    <xf numFmtId="165" fontId="25" fillId="3" borderId="19" xfId="2" applyNumberFormat="1" applyFont="1" applyFill="1" applyBorder="1" applyAlignment="1">
      <alignment horizontal="right" vertical="top"/>
    </xf>
    <xf numFmtId="0" fontId="24" fillId="0" borderId="0" xfId="0" applyFont="1" applyAlignment="1">
      <alignment wrapText="1"/>
    </xf>
    <xf numFmtId="164" fontId="26" fillId="2" borderId="28" xfId="2" applyNumberFormat="1" applyFont="1" applyFill="1" applyBorder="1" applyAlignment="1">
      <alignment horizontal="right" vertical="top"/>
    </xf>
    <xf numFmtId="164" fontId="26" fillId="2" borderId="71" xfId="7" applyNumberFormat="1" applyFont="1" applyFill="1" applyBorder="1" applyAlignment="1">
      <alignment horizontal="right" vertical="top"/>
    </xf>
    <xf numFmtId="164" fontId="26" fillId="2" borderId="69" xfId="7" applyNumberFormat="1" applyFont="1" applyFill="1" applyBorder="1" applyAlignment="1">
      <alignment horizontal="right" vertical="top"/>
    </xf>
    <xf numFmtId="165" fontId="26" fillId="2" borderId="69" xfId="7" applyNumberFormat="1" applyFont="1" applyFill="1" applyBorder="1" applyAlignment="1">
      <alignment horizontal="right" vertical="top"/>
    </xf>
    <xf numFmtId="165" fontId="26" fillId="2" borderId="70" xfId="7" applyNumberFormat="1" applyFont="1" applyFill="1" applyBorder="1" applyAlignment="1">
      <alignment horizontal="right" vertical="top"/>
    </xf>
    <xf numFmtId="164" fontId="26" fillId="2" borderId="68" xfId="7" applyNumberFormat="1" applyFont="1" applyFill="1" applyBorder="1" applyAlignment="1">
      <alignment horizontal="right" vertical="top"/>
    </xf>
    <xf numFmtId="165" fontId="26" fillId="2" borderId="72" xfId="7" applyNumberFormat="1" applyFont="1" applyFill="1" applyBorder="1" applyAlignment="1">
      <alignment horizontal="right" vertical="top"/>
    </xf>
    <xf numFmtId="1" fontId="25" fillId="0" borderId="0" xfId="0" applyNumberFormat="1" applyFont="1" applyAlignment="1"/>
    <xf numFmtId="164" fontId="7" fillId="2" borderId="71" xfId="8" applyNumberFormat="1" applyFont="1" applyFill="1" applyBorder="1" applyAlignment="1">
      <alignment horizontal="right" vertical="top"/>
    </xf>
    <xf numFmtId="165" fontId="7" fillId="2" borderId="72" xfId="8" applyNumberFormat="1" applyFont="1" applyFill="1" applyBorder="1" applyAlignment="1">
      <alignment horizontal="right" vertical="top"/>
    </xf>
    <xf numFmtId="0" fontId="10" fillId="0" borderId="0" xfId="0" applyFont="1" applyAlignment="1">
      <alignment horizontal="center"/>
    </xf>
    <xf numFmtId="0" fontId="27" fillId="0" borderId="26" xfId="2" applyFont="1" applyBorder="1" applyAlignment="1">
      <alignment horizontal="center" vertical="center"/>
    </xf>
    <xf numFmtId="0" fontId="27" fillId="0" borderId="27" xfId="2" applyFont="1" applyBorder="1" applyAlignment="1">
      <alignment horizontal="center" vertical="center"/>
    </xf>
    <xf numFmtId="0" fontId="29" fillId="0" borderId="27" xfId="2" applyFont="1" applyBorder="1" applyAlignment="1">
      <alignment horizontal="center" vertical="center"/>
    </xf>
    <xf numFmtId="0" fontId="29" fillId="0" borderId="28" xfId="2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68" xfId="7" applyFont="1" applyBorder="1" applyAlignment="1">
      <alignment horizontal="center" vertical="center" wrapText="1"/>
    </xf>
    <xf numFmtId="0" fontId="29" fillId="0" borderId="69" xfId="7" applyFont="1" applyBorder="1" applyAlignment="1">
      <alignment horizontal="center" vertical="center" wrapText="1"/>
    </xf>
    <xf numFmtId="0" fontId="29" fillId="0" borderId="70" xfId="7" applyFont="1" applyBorder="1" applyAlignment="1">
      <alignment horizontal="center" vertical="center" wrapText="1"/>
    </xf>
    <xf numFmtId="0" fontId="29" fillId="0" borderId="72" xfId="7" applyFont="1" applyBorder="1" applyAlignment="1">
      <alignment horizontal="center" vertical="center" wrapText="1"/>
    </xf>
    <xf numFmtId="1" fontId="29" fillId="0" borderId="57" xfId="7" applyNumberFormat="1" applyFont="1" applyBorder="1" applyAlignment="1">
      <alignment horizontal="center" vertical="center" wrapText="1"/>
    </xf>
    <xf numFmtId="1" fontId="29" fillId="0" borderId="58" xfId="7" applyNumberFormat="1" applyFont="1" applyBorder="1" applyAlignment="1">
      <alignment horizontal="center" vertical="center" wrapText="1"/>
    </xf>
    <xf numFmtId="0" fontId="29" fillId="0" borderId="58" xfId="7" applyFont="1" applyBorder="1" applyAlignment="1">
      <alignment horizontal="center" vertical="center" wrapText="1"/>
    </xf>
    <xf numFmtId="0" fontId="29" fillId="0" borderId="59" xfId="7" applyFont="1" applyBorder="1" applyAlignment="1">
      <alignment horizontal="center" vertical="center" wrapText="1"/>
    </xf>
    <xf numFmtId="0" fontId="29" fillId="0" borderId="71" xfId="7" applyFont="1" applyBorder="1" applyAlignment="1">
      <alignment horizontal="center" vertical="center" wrapText="1"/>
    </xf>
    <xf numFmtId="0" fontId="27" fillId="0" borderId="26" xfId="3" applyFont="1" applyBorder="1" applyAlignment="1">
      <alignment horizontal="center" vertical="center" wrapText="1"/>
    </xf>
    <xf numFmtId="0" fontId="27" fillId="0" borderId="27" xfId="3" applyFont="1" applyBorder="1" applyAlignment="1">
      <alignment horizontal="center" vertical="center" wrapText="1"/>
    </xf>
    <xf numFmtId="0" fontId="28" fillId="0" borderId="27" xfId="3" applyFont="1" applyBorder="1" applyAlignment="1">
      <alignment horizontal="center" vertical="center" wrapText="1"/>
    </xf>
    <xf numFmtId="0" fontId="28" fillId="0" borderId="68" xfId="5" applyFont="1" applyBorder="1" applyAlignment="1">
      <alignment horizontal="center" vertical="center" wrapText="1"/>
    </xf>
    <xf numFmtId="0" fontId="28" fillId="0" borderId="69" xfId="5" applyFont="1" applyBorder="1" applyAlignment="1">
      <alignment horizontal="center" vertical="center" wrapText="1"/>
    </xf>
    <xf numFmtId="0" fontId="28" fillId="0" borderId="70" xfId="5" applyFont="1" applyBorder="1" applyAlignment="1">
      <alignment horizontal="center" vertical="center" wrapText="1"/>
    </xf>
    <xf numFmtId="0" fontId="28" fillId="0" borderId="72" xfId="5" applyFont="1" applyBorder="1" applyAlignment="1">
      <alignment horizontal="center" vertical="center" wrapText="1"/>
    </xf>
    <xf numFmtId="0" fontId="28" fillId="0" borderId="26" xfId="6" applyFont="1" applyBorder="1" applyAlignment="1">
      <alignment horizontal="center" vertical="center" wrapText="1"/>
    </xf>
    <xf numFmtId="0" fontId="28" fillId="0" borderId="27" xfId="6" applyFont="1" applyBorder="1" applyAlignment="1">
      <alignment horizontal="center" vertical="center" wrapText="1"/>
    </xf>
    <xf numFmtId="0" fontId="28" fillId="0" borderId="28" xfId="6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7" fillId="0" borderId="57" xfId="4" applyFont="1" applyBorder="1" applyAlignment="1">
      <alignment horizontal="center" vertical="center" wrapText="1"/>
    </xf>
    <xf numFmtId="0" fontId="27" fillId="0" borderId="58" xfId="4" applyFont="1" applyBorder="1" applyAlignment="1">
      <alignment horizontal="center" vertical="center" wrapText="1"/>
    </xf>
    <xf numFmtId="0" fontId="31" fillId="0" borderId="58" xfId="4" applyFont="1" applyBorder="1" applyAlignment="1">
      <alignment horizontal="center" vertical="center" wrapText="1"/>
    </xf>
    <xf numFmtId="0" fontId="32" fillId="0" borderId="58" xfId="4" applyFont="1" applyBorder="1" applyAlignment="1">
      <alignment horizontal="center" vertical="center" wrapText="1"/>
    </xf>
    <xf numFmtId="0" fontId="28" fillId="0" borderId="58" xfId="4" applyFont="1" applyBorder="1" applyAlignment="1">
      <alignment horizontal="center" vertical="center" wrapText="1"/>
    </xf>
    <xf numFmtId="0" fontId="28" fillId="0" borderId="59" xfId="4" applyFont="1" applyBorder="1" applyAlignment="1">
      <alignment horizontal="center" vertical="center" wrapText="1"/>
    </xf>
    <xf numFmtId="0" fontId="27" fillId="0" borderId="59" xfId="4" applyFont="1" applyBorder="1" applyAlignment="1">
      <alignment horizontal="center" vertical="center" wrapText="1"/>
    </xf>
    <xf numFmtId="0" fontId="28" fillId="0" borderId="57" xfId="4" applyFont="1" applyBorder="1" applyAlignment="1">
      <alignment horizontal="center" vertical="center" wrapText="1"/>
    </xf>
    <xf numFmtId="0" fontId="27" fillId="0" borderId="64" xfId="4" applyFont="1" applyBorder="1" applyAlignment="1">
      <alignment horizontal="center" vertical="center" wrapText="1"/>
    </xf>
    <xf numFmtId="0" fontId="27" fillId="0" borderId="61" xfId="4" applyFont="1" applyBorder="1" applyAlignment="1">
      <alignment horizontal="center" vertical="center" wrapText="1"/>
    </xf>
    <xf numFmtId="0" fontId="27" fillId="0" borderId="67" xfId="4" applyFont="1" applyBorder="1" applyAlignment="1">
      <alignment horizontal="center" vertical="center" wrapText="1"/>
    </xf>
    <xf numFmtId="0" fontId="27" fillId="0" borderId="62" xfId="4" applyFont="1" applyBorder="1" applyAlignment="1">
      <alignment horizontal="center" vertical="center" wrapText="1"/>
    </xf>
    <xf numFmtId="0" fontId="28" fillId="0" borderId="61" xfId="4" applyFont="1" applyBorder="1" applyAlignment="1">
      <alignment horizontal="center" vertical="center" wrapText="1"/>
    </xf>
    <xf numFmtId="0" fontId="28" fillId="0" borderId="67" xfId="4" applyFont="1" applyBorder="1" applyAlignment="1">
      <alignment horizontal="center" vertical="center" wrapText="1"/>
    </xf>
    <xf numFmtId="0" fontId="28" fillId="0" borderId="62" xfId="4" applyFont="1" applyBorder="1" applyAlignment="1">
      <alignment horizontal="center" vertical="center" wrapText="1"/>
    </xf>
    <xf numFmtId="164" fontId="7" fillId="2" borderId="50" xfId="5" applyNumberFormat="1" applyFont="1" applyFill="1" applyBorder="1" applyAlignment="1">
      <alignment horizontal="right" vertical="top"/>
    </xf>
    <xf numFmtId="164" fontId="7" fillId="2" borderId="51" xfId="5" applyNumberFormat="1" applyFont="1" applyFill="1" applyBorder="1" applyAlignment="1">
      <alignment horizontal="right" vertical="top"/>
    </xf>
    <xf numFmtId="165" fontId="7" fillId="2" borderId="51" xfId="5" applyNumberFormat="1" applyFont="1" applyFill="1" applyBorder="1" applyAlignment="1">
      <alignment horizontal="right" vertical="top"/>
    </xf>
    <xf numFmtId="164" fontId="7" fillId="2" borderId="57" xfId="5" applyNumberFormat="1" applyFont="1" applyFill="1" applyBorder="1" applyAlignment="1">
      <alignment horizontal="right" vertical="top"/>
    </xf>
    <xf numFmtId="164" fontId="7" fillId="2" borderId="58" xfId="5" applyNumberFormat="1" applyFont="1" applyFill="1" applyBorder="1" applyAlignment="1">
      <alignment horizontal="right" vertical="top"/>
    </xf>
    <xf numFmtId="165" fontId="7" fillId="2" borderId="58" xfId="5" applyNumberFormat="1" applyFont="1" applyFill="1" applyBorder="1" applyAlignment="1">
      <alignment horizontal="right" vertical="top"/>
    </xf>
    <xf numFmtId="0" fontId="30" fillId="0" borderId="0" xfId="0" applyFont="1" applyAlignment="1">
      <alignment vertical="center" wrapText="1"/>
    </xf>
    <xf numFmtId="0" fontId="27" fillId="0" borderId="26" xfId="4" applyFont="1" applyBorder="1" applyAlignment="1">
      <alignment horizontal="center" vertical="center" wrapText="1"/>
    </xf>
    <xf numFmtId="0" fontId="27" fillId="0" borderId="27" xfId="4" applyFont="1" applyBorder="1" applyAlignment="1">
      <alignment horizontal="center" vertical="center" wrapText="1"/>
    </xf>
    <xf numFmtId="0" fontId="27" fillId="0" borderId="28" xfId="4" applyFont="1" applyBorder="1" applyAlignment="1">
      <alignment horizontal="center" vertical="center" wrapText="1"/>
    </xf>
    <xf numFmtId="0" fontId="28" fillId="0" borderId="26" xfId="4" applyFont="1" applyBorder="1" applyAlignment="1">
      <alignment horizontal="center" vertical="center" wrapText="1"/>
    </xf>
    <xf numFmtId="0" fontId="28" fillId="0" borderId="27" xfId="4" applyFont="1" applyBorder="1" applyAlignment="1">
      <alignment horizontal="center" vertical="center" wrapText="1"/>
    </xf>
    <xf numFmtId="0" fontId="28" fillId="0" borderId="28" xfId="4" applyFont="1" applyBorder="1" applyAlignment="1">
      <alignment horizontal="center" vertical="center" wrapText="1"/>
    </xf>
    <xf numFmtId="0" fontId="28" fillId="0" borderId="68" xfId="6" applyFont="1" applyBorder="1" applyAlignment="1">
      <alignment horizontal="center" vertical="center" wrapText="1"/>
    </xf>
    <xf numFmtId="0" fontId="28" fillId="0" borderId="69" xfId="6" applyFont="1" applyBorder="1" applyAlignment="1">
      <alignment horizontal="center" vertical="center" wrapText="1"/>
    </xf>
    <xf numFmtId="0" fontId="28" fillId="0" borderId="70" xfId="6" applyFont="1" applyBorder="1" applyAlignment="1">
      <alignment horizontal="center" vertical="center" wrapText="1"/>
    </xf>
    <xf numFmtId="0" fontId="28" fillId="0" borderId="64" xfId="3" applyFont="1" applyBorder="1" applyAlignment="1">
      <alignment horizontal="center" vertical="center" wrapText="1"/>
    </xf>
    <xf numFmtId="0" fontId="28" fillId="0" borderId="44" xfId="3" applyFont="1" applyBorder="1" applyAlignment="1">
      <alignment horizontal="center" vertical="center" wrapText="1"/>
    </xf>
    <xf numFmtId="0" fontId="27" fillId="0" borderId="57" xfId="3" applyFont="1" applyBorder="1" applyAlignment="1">
      <alignment horizontal="center" vertical="center" wrapText="1"/>
    </xf>
    <xf numFmtId="0" fontId="27" fillId="0" borderId="59" xfId="3" applyFont="1" applyBorder="1" applyAlignment="1">
      <alignment horizontal="center" vertical="center" wrapText="1"/>
    </xf>
    <xf numFmtId="0" fontId="28" fillId="0" borderId="57" xfId="3" applyFont="1" applyBorder="1" applyAlignment="1">
      <alignment horizontal="center" vertical="center" wrapText="1"/>
    </xf>
    <xf numFmtId="0" fontId="28" fillId="0" borderId="60" xfId="3" applyFont="1" applyBorder="1" applyAlignment="1">
      <alignment horizontal="center" vertical="center" wrapText="1"/>
    </xf>
    <xf numFmtId="0" fontId="28" fillId="0" borderId="58" xfId="3" applyFont="1" applyBorder="1" applyAlignment="1">
      <alignment horizontal="center" vertical="center" wrapText="1"/>
    </xf>
    <xf numFmtId="0" fontId="28" fillId="0" borderId="59" xfId="3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4" fillId="0" borderId="0" xfId="0" applyFont="1"/>
    <xf numFmtId="0" fontId="29" fillId="0" borderId="26" xfId="4" applyFont="1" applyBorder="1" applyAlignment="1">
      <alignment horizontal="center" vertical="center" wrapText="1"/>
    </xf>
    <xf numFmtId="0" fontId="29" fillId="0" borderId="27" xfId="4" applyFont="1" applyBorder="1" applyAlignment="1">
      <alignment horizontal="center" vertical="center" wrapText="1"/>
    </xf>
    <xf numFmtId="0" fontId="29" fillId="0" borderId="28" xfId="4" applyFont="1" applyBorder="1" applyAlignment="1">
      <alignment horizontal="center" vertical="center" wrapText="1"/>
    </xf>
    <xf numFmtId="0" fontId="29" fillId="0" borderId="68" xfId="5" applyFont="1" applyBorder="1" applyAlignment="1">
      <alignment horizontal="center" vertical="center" wrapText="1"/>
    </xf>
    <xf numFmtId="0" fontId="29" fillId="0" borderId="69" xfId="5" applyFont="1" applyBorder="1" applyAlignment="1">
      <alignment horizontal="center" vertical="center" wrapText="1"/>
    </xf>
    <xf numFmtId="0" fontId="29" fillId="0" borderId="70" xfId="5" applyFont="1" applyBorder="1" applyAlignment="1">
      <alignment horizontal="center" vertical="center" wrapText="1"/>
    </xf>
    <xf numFmtId="0" fontId="29" fillId="0" borderId="26" xfId="6" applyFont="1" applyBorder="1" applyAlignment="1">
      <alignment horizontal="center" vertical="center" wrapText="1"/>
    </xf>
    <xf numFmtId="0" fontId="29" fillId="0" borderId="27" xfId="6" applyFont="1" applyBorder="1" applyAlignment="1">
      <alignment horizontal="center" vertical="center" wrapText="1"/>
    </xf>
    <xf numFmtId="0" fontId="29" fillId="0" borderId="28" xfId="6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5" fillId="0" borderId="43" xfId="18" applyFont="1" applyBorder="1" applyAlignment="1">
      <alignment horizontal="left" vertical="top"/>
    </xf>
    <xf numFmtId="164" fontId="25" fillId="0" borderId="15" xfId="18" applyNumberFormat="1" applyFont="1" applyBorder="1" applyAlignment="1">
      <alignment horizontal="right" vertical="top"/>
    </xf>
    <xf numFmtId="164" fontId="25" fillId="0" borderId="4" xfId="18" applyNumberFormat="1" applyFont="1" applyBorder="1" applyAlignment="1">
      <alignment horizontal="right" vertical="top"/>
    </xf>
    <xf numFmtId="165" fontId="25" fillId="0" borderId="16" xfId="18" applyNumberFormat="1" applyFont="1" applyBorder="1" applyAlignment="1">
      <alignment horizontal="right" vertical="top"/>
    </xf>
    <xf numFmtId="166" fontId="25" fillId="0" borderId="4" xfId="18" applyNumberFormat="1" applyFont="1" applyBorder="1" applyAlignment="1">
      <alignment horizontal="right" vertical="top"/>
    </xf>
    <xf numFmtId="165" fontId="25" fillId="0" borderId="4" xfId="18" applyNumberFormat="1" applyFont="1" applyBorder="1" applyAlignment="1">
      <alignment horizontal="right" vertical="top"/>
    </xf>
    <xf numFmtId="167" fontId="25" fillId="0" borderId="4" xfId="18" applyNumberFormat="1" applyFont="1" applyBorder="1" applyAlignment="1">
      <alignment horizontal="right" vertical="top"/>
    </xf>
    <xf numFmtId="164" fontId="25" fillId="0" borderId="15" xfId="12" applyNumberFormat="1" applyFont="1" applyBorder="1" applyAlignment="1">
      <alignment horizontal="right" vertical="top"/>
    </xf>
    <xf numFmtId="164" fontId="25" fillId="0" borderId="4" xfId="12" applyNumberFormat="1" applyFont="1" applyBorder="1" applyAlignment="1">
      <alignment horizontal="right" vertical="top"/>
    </xf>
    <xf numFmtId="165" fontId="25" fillId="0" borderId="4" xfId="12" applyNumberFormat="1" applyFont="1" applyBorder="1" applyAlignment="1">
      <alignment horizontal="right" vertical="top"/>
    </xf>
    <xf numFmtId="165" fontId="25" fillId="0" borderId="16" xfId="12" applyNumberFormat="1" applyFont="1" applyBorder="1" applyAlignment="1">
      <alignment horizontal="right" vertical="top"/>
    </xf>
    <xf numFmtId="0" fontId="34" fillId="0" borderId="0" xfId="0" applyFont="1"/>
    <xf numFmtId="0" fontId="25" fillId="0" borderId="0" xfId="18" applyFont="1" applyBorder="1" applyAlignment="1">
      <alignment horizontal="left" vertical="top"/>
    </xf>
    <xf numFmtId="164" fontId="25" fillId="0" borderId="20" xfId="18" applyNumberFormat="1" applyFont="1" applyBorder="1" applyAlignment="1">
      <alignment horizontal="right" vertical="top"/>
    </xf>
    <xf numFmtId="164" fontId="25" fillId="0" borderId="21" xfId="18" applyNumberFormat="1" applyFont="1" applyBorder="1" applyAlignment="1">
      <alignment horizontal="right" vertical="top"/>
    </xf>
    <xf numFmtId="165" fontId="25" fillId="0" borderId="22" xfId="18" applyNumberFormat="1" applyFont="1" applyBorder="1" applyAlignment="1">
      <alignment horizontal="right" vertical="top"/>
    </xf>
    <xf numFmtId="165" fontId="25" fillId="0" borderId="21" xfId="18" applyNumberFormat="1" applyFont="1" applyBorder="1" applyAlignment="1">
      <alignment horizontal="right" vertical="top"/>
    </xf>
    <xf numFmtId="0" fontId="24" fillId="0" borderId="41" xfId="18" applyFont="1" applyBorder="1" applyAlignment="1">
      <alignment horizontal="left" vertical="top" wrapText="1"/>
    </xf>
    <xf numFmtId="0" fontId="25" fillId="0" borderId="45" xfId="18" applyFont="1" applyBorder="1" applyAlignment="1">
      <alignment horizontal="left" vertical="top"/>
    </xf>
    <xf numFmtId="164" fontId="26" fillId="2" borderId="41" xfId="18" applyNumberFormat="1" applyFont="1" applyFill="1" applyBorder="1" applyAlignment="1">
      <alignment horizontal="right" vertical="top"/>
    </xf>
    <xf numFmtId="164" fontId="26" fillId="2" borderId="45" xfId="18" applyNumberFormat="1" applyFont="1" applyFill="1" applyBorder="1" applyAlignment="1">
      <alignment horizontal="right" vertical="top"/>
    </xf>
    <xf numFmtId="164" fontId="26" fillId="2" borderId="42" xfId="18" applyNumberFormat="1" applyFont="1" applyFill="1" applyBorder="1" applyAlignment="1">
      <alignment horizontal="right" vertical="top"/>
    </xf>
    <xf numFmtId="164" fontId="26" fillId="2" borderId="26" xfId="12" applyNumberFormat="1" applyFont="1" applyFill="1" applyBorder="1" applyAlignment="1">
      <alignment horizontal="right" vertical="top"/>
    </xf>
    <xf numFmtId="164" fontId="26" fillId="2" borderId="27" xfId="12" applyNumberFormat="1" applyFont="1" applyFill="1" applyBorder="1" applyAlignment="1">
      <alignment horizontal="right" vertical="top"/>
    </xf>
    <xf numFmtId="165" fontId="26" fillId="2" borderId="27" xfId="12" applyNumberFormat="1" applyFont="1" applyFill="1" applyBorder="1" applyAlignment="1">
      <alignment horizontal="right" vertical="top"/>
    </xf>
    <xf numFmtId="165" fontId="26" fillId="2" borderId="28" xfId="12" applyNumberFormat="1" applyFont="1" applyFill="1" applyBorder="1" applyAlignment="1">
      <alignment horizontal="right" vertical="top"/>
    </xf>
    <xf numFmtId="164" fontId="25" fillId="0" borderId="23" xfId="18" applyNumberFormat="1" applyFont="1" applyBorder="1" applyAlignment="1">
      <alignment horizontal="right" vertical="top"/>
    </xf>
    <xf numFmtId="164" fontId="25" fillId="0" borderId="24" xfId="18" applyNumberFormat="1" applyFont="1" applyBorder="1" applyAlignment="1">
      <alignment horizontal="right" vertical="top"/>
    </xf>
    <xf numFmtId="165" fontId="25" fillId="0" borderId="25" xfId="18" applyNumberFormat="1" applyFont="1" applyBorder="1" applyAlignment="1">
      <alignment horizontal="right" vertical="top"/>
    </xf>
    <xf numFmtId="165" fontId="25" fillId="0" borderId="24" xfId="18" applyNumberFormat="1" applyFont="1" applyBorder="1" applyAlignment="1">
      <alignment horizontal="right" vertical="top"/>
    </xf>
    <xf numFmtId="166" fontId="25" fillId="0" borderId="24" xfId="18" applyNumberFormat="1" applyFont="1" applyBorder="1" applyAlignment="1">
      <alignment horizontal="right" vertical="top"/>
    </xf>
    <xf numFmtId="167" fontId="25" fillId="0" borderId="24" xfId="18" applyNumberFormat="1" applyFont="1" applyBorder="1" applyAlignment="1">
      <alignment horizontal="right" vertical="top"/>
    </xf>
    <xf numFmtId="166" fontId="25" fillId="0" borderId="16" xfId="12" applyNumberFormat="1" applyFont="1" applyBorder="1" applyAlignment="1">
      <alignment horizontal="right" vertical="top"/>
    </xf>
    <xf numFmtId="166" fontId="25" fillId="0" borderId="16" xfId="18" applyNumberFormat="1" applyFont="1" applyBorder="1" applyAlignment="1">
      <alignment horizontal="right" vertical="top"/>
    </xf>
    <xf numFmtId="166" fontId="25" fillId="0" borderId="4" xfId="12" applyNumberFormat="1" applyFont="1" applyBorder="1" applyAlignment="1">
      <alignment horizontal="right" vertical="top"/>
    </xf>
    <xf numFmtId="0" fontId="25" fillId="3" borderId="43" xfId="18" applyFont="1" applyFill="1" applyBorder="1" applyAlignment="1">
      <alignment horizontal="left" vertical="top"/>
    </xf>
    <xf numFmtId="164" fontId="25" fillId="3" borderId="47" xfId="18" applyNumberFormat="1" applyFont="1" applyFill="1" applyBorder="1" applyAlignment="1">
      <alignment horizontal="right" vertical="top"/>
    </xf>
    <xf numFmtId="164" fontId="25" fillId="3" borderId="48" xfId="18" applyNumberFormat="1" applyFont="1" applyFill="1" applyBorder="1" applyAlignment="1">
      <alignment horizontal="right" vertical="top"/>
    </xf>
    <xf numFmtId="165" fontId="25" fillId="3" borderId="49" xfId="18" applyNumberFormat="1" applyFont="1" applyFill="1" applyBorder="1" applyAlignment="1">
      <alignment horizontal="right" vertical="top"/>
    </xf>
    <xf numFmtId="164" fontId="25" fillId="3" borderId="15" xfId="12" applyNumberFormat="1" applyFont="1" applyFill="1" applyBorder="1" applyAlignment="1">
      <alignment horizontal="right" vertical="top"/>
    </xf>
    <xf numFmtId="164" fontId="25" fillId="3" borderId="4" xfId="12" applyNumberFormat="1" applyFont="1" applyFill="1" applyBorder="1" applyAlignment="1">
      <alignment horizontal="right" vertical="top"/>
    </xf>
    <xf numFmtId="0" fontId="25" fillId="3" borderId="0" xfId="18" applyFont="1" applyFill="1" applyBorder="1" applyAlignment="1">
      <alignment horizontal="left" vertical="top"/>
    </xf>
    <xf numFmtId="164" fontId="25" fillId="3" borderId="15" xfId="18" applyNumberFormat="1" applyFont="1" applyFill="1" applyBorder="1" applyAlignment="1">
      <alignment horizontal="right" vertical="top"/>
    </xf>
    <xf numFmtId="164" fontId="25" fillId="3" borderId="4" xfId="18" applyNumberFormat="1" applyFont="1" applyFill="1" applyBorder="1" applyAlignment="1">
      <alignment horizontal="right" vertical="top"/>
    </xf>
    <xf numFmtId="165" fontId="25" fillId="3" borderId="16" xfId="18" applyNumberFormat="1" applyFont="1" applyFill="1" applyBorder="1" applyAlignment="1">
      <alignment horizontal="right" vertical="top"/>
    </xf>
    <xf numFmtId="0" fontId="25" fillId="3" borderId="44" xfId="18" applyFont="1" applyFill="1" applyBorder="1" applyAlignment="1">
      <alignment horizontal="left" vertical="top"/>
    </xf>
    <xf numFmtId="164" fontId="25" fillId="3" borderId="17" xfId="18" applyNumberFormat="1" applyFont="1" applyFill="1" applyBorder="1" applyAlignment="1">
      <alignment horizontal="right" vertical="top"/>
    </xf>
    <xf numFmtId="164" fontId="25" fillId="3" borderId="18" xfId="18" applyNumberFormat="1" applyFont="1" applyFill="1" applyBorder="1" applyAlignment="1">
      <alignment horizontal="right" vertical="top"/>
    </xf>
    <xf numFmtId="165" fontId="25" fillId="3" borderId="19" xfId="18" applyNumberFormat="1" applyFont="1" applyFill="1" applyBorder="1" applyAlignment="1">
      <alignment horizontal="right" vertical="top"/>
    </xf>
    <xf numFmtId="164" fontId="25" fillId="3" borderId="20" xfId="12" applyNumberFormat="1" applyFont="1" applyFill="1" applyBorder="1" applyAlignment="1">
      <alignment horizontal="right" vertical="top"/>
    </xf>
    <xf numFmtId="164" fontId="25" fillId="3" borderId="21" xfId="12" applyNumberFormat="1" applyFont="1" applyFill="1" applyBorder="1" applyAlignment="1">
      <alignment horizontal="right" vertical="top"/>
    </xf>
    <xf numFmtId="0" fontId="24" fillId="0" borderId="0" xfId="18" applyFont="1" applyBorder="1" applyAlignment="1">
      <alignment horizontal="left" vertical="top" wrapText="1"/>
    </xf>
    <xf numFmtId="164" fontId="26" fillId="2" borderId="26" xfId="18" applyNumberFormat="1" applyFont="1" applyFill="1" applyBorder="1" applyAlignment="1">
      <alignment horizontal="right" vertical="top"/>
    </xf>
    <xf numFmtId="164" fontId="26" fillId="2" borderId="27" xfId="18" applyNumberFormat="1" applyFont="1" applyFill="1" applyBorder="1" applyAlignment="1">
      <alignment horizontal="right" vertical="top"/>
    </xf>
    <xf numFmtId="165" fontId="26" fillId="2" borderId="28" xfId="18" applyNumberFormat="1" applyFont="1" applyFill="1" applyBorder="1" applyAlignment="1">
      <alignment horizontal="right" vertical="top"/>
    </xf>
    <xf numFmtId="165" fontId="26" fillId="2" borderId="27" xfId="18" applyNumberFormat="1" applyFont="1" applyFill="1" applyBorder="1" applyAlignment="1">
      <alignment horizontal="right" vertical="top"/>
    </xf>
    <xf numFmtId="0" fontId="35" fillId="0" borderId="0" xfId="0" applyFont="1" applyAlignment="1">
      <alignment wrapText="1"/>
    </xf>
    <xf numFmtId="0" fontId="25" fillId="3" borderId="32" xfId="17" applyFont="1" applyFill="1" applyBorder="1" applyAlignment="1">
      <alignment horizontal="left" vertical="top"/>
    </xf>
    <xf numFmtId="164" fontId="25" fillId="3" borderId="23" xfId="17" applyNumberFormat="1" applyFont="1" applyFill="1" applyBorder="1" applyAlignment="1">
      <alignment horizontal="right" vertical="top"/>
    </xf>
    <xf numFmtId="164" fontId="25" fillId="3" borderId="24" xfId="17" applyNumberFormat="1" applyFont="1" applyFill="1" applyBorder="1" applyAlignment="1">
      <alignment horizontal="right" vertical="top"/>
    </xf>
    <xf numFmtId="165" fontId="25" fillId="3" borderId="25" xfId="17" applyNumberFormat="1" applyFont="1" applyFill="1" applyBorder="1" applyAlignment="1">
      <alignment horizontal="right" vertical="top"/>
    </xf>
    <xf numFmtId="164" fontId="25" fillId="3" borderId="15" xfId="11" applyNumberFormat="1" applyFont="1" applyFill="1" applyBorder="1" applyAlignment="1">
      <alignment horizontal="right" vertical="top"/>
    </xf>
    <xf numFmtId="164" fontId="25" fillId="3" borderId="4" xfId="11" applyNumberFormat="1" applyFont="1" applyFill="1" applyBorder="1" applyAlignment="1">
      <alignment horizontal="right" vertical="top"/>
    </xf>
    <xf numFmtId="0" fontId="25" fillId="0" borderId="0" xfId="0" applyFont="1"/>
    <xf numFmtId="164" fontId="25" fillId="3" borderId="15" xfId="17" applyNumberFormat="1" applyFont="1" applyFill="1" applyBorder="1" applyAlignment="1">
      <alignment horizontal="right" vertical="top"/>
    </xf>
    <xf numFmtId="164" fontId="25" fillId="3" borderId="4" xfId="17" applyNumberFormat="1" applyFont="1" applyFill="1" applyBorder="1" applyAlignment="1">
      <alignment horizontal="right" vertical="top"/>
    </xf>
    <xf numFmtId="165" fontId="25" fillId="3" borderId="16" xfId="17" applyNumberFormat="1" applyFont="1" applyFill="1" applyBorder="1" applyAlignment="1">
      <alignment horizontal="right" vertical="top"/>
    </xf>
    <xf numFmtId="0" fontId="25" fillId="3" borderId="34" xfId="17" applyFont="1" applyFill="1" applyBorder="1" applyAlignment="1">
      <alignment horizontal="left" vertical="top"/>
    </xf>
    <xf numFmtId="164" fontId="25" fillId="3" borderId="20" xfId="17" applyNumberFormat="1" applyFont="1" applyFill="1" applyBorder="1" applyAlignment="1">
      <alignment horizontal="right" vertical="top"/>
    </xf>
    <xf numFmtId="164" fontId="25" fillId="3" borderId="21" xfId="17" applyNumberFormat="1" applyFont="1" applyFill="1" applyBorder="1" applyAlignment="1">
      <alignment horizontal="right" vertical="top"/>
    </xf>
    <xf numFmtId="165" fontId="25" fillId="3" borderId="22" xfId="17" applyNumberFormat="1" applyFont="1" applyFill="1" applyBorder="1" applyAlignment="1">
      <alignment horizontal="right" vertical="top"/>
    </xf>
    <xf numFmtId="0" fontId="25" fillId="0" borderId="0" xfId="14" applyFont="1" applyBorder="1" applyAlignment="1">
      <alignment horizontal="left" vertical="top"/>
    </xf>
    <xf numFmtId="164" fontId="25" fillId="0" borderId="15" xfId="14" applyNumberFormat="1" applyFont="1" applyBorder="1" applyAlignment="1">
      <alignment horizontal="right" vertical="top"/>
    </xf>
    <xf numFmtId="164" fontId="25" fillId="0" borderId="4" xfId="14" applyNumberFormat="1" applyFont="1" applyBorder="1" applyAlignment="1">
      <alignment horizontal="right" vertical="top"/>
    </xf>
    <xf numFmtId="165" fontId="25" fillId="0" borderId="16" xfId="14" applyNumberFormat="1" applyFont="1" applyBorder="1" applyAlignment="1">
      <alignment horizontal="right" vertical="top"/>
    </xf>
    <xf numFmtId="165" fontId="25" fillId="0" borderId="4" xfId="14" applyNumberFormat="1" applyFont="1" applyBorder="1" applyAlignment="1">
      <alignment horizontal="right" vertical="top"/>
    </xf>
    <xf numFmtId="164" fontId="25" fillId="0" borderId="15" xfId="10" applyNumberFormat="1" applyFont="1" applyBorder="1" applyAlignment="1">
      <alignment horizontal="right" vertical="top"/>
    </xf>
    <xf numFmtId="164" fontId="25" fillId="0" borderId="4" xfId="10" applyNumberFormat="1" applyFont="1" applyBorder="1" applyAlignment="1">
      <alignment horizontal="right" vertical="top"/>
    </xf>
    <xf numFmtId="165" fontId="25" fillId="0" borderId="4" xfId="10" applyNumberFormat="1" applyFont="1" applyBorder="1" applyAlignment="1">
      <alignment horizontal="right" vertical="top"/>
    </xf>
    <xf numFmtId="165" fontId="25" fillId="0" borderId="16" xfId="10" applyNumberFormat="1" applyFont="1" applyBorder="1" applyAlignment="1">
      <alignment horizontal="right" vertical="top"/>
    </xf>
    <xf numFmtId="0" fontId="25" fillId="3" borderId="43" xfId="13" applyFont="1" applyFill="1" applyBorder="1" applyAlignment="1">
      <alignment horizontal="left" vertical="top"/>
    </xf>
    <xf numFmtId="164" fontId="25" fillId="3" borderId="15" xfId="13" applyNumberFormat="1" applyFont="1" applyFill="1" applyBorder="1" applyAlignment="1">
      <alignment horizontal="right" vertical="top"/>
    </xf>
    <xf numFmtId="164" fontId="25" fillId="3" borderId="4" xfId="13" applyNumberFormat="1" applyFont="1" applyFill="1" applyBorder="1" applyAlignment="1">
      <alignment horizontal="right" vertical="top"/>
    </xf>
    <xf numFmtId="165" fontId="25" fillId="3" borderId="16" xfId="13" applyNumberFormat="1" applyFont="1" applyFill="1" applyBorder="1" applyAlignment="1">
      <alignment horizontal="right" vertical="top"/>
    </xf>
    <xf numFmtId="164" fontId="25" fillId="0" borderId="23" xfId="8" applyNumberFormat="1" applyFont="1" applyBorder="1" applyAlignment="1">
      <alignment horizontal="right" vertical="top"/>
    </xf>
    <xf numFmtId="164" fontId="25" fillId="0" borderId="24" xfId="8" applyNumberFormat="1" applyFont="1" applyBorder="1" applyAlignment="1">
      <alignment horizontal="right" vertical="top"/>
    </xf>
    <xf numFmtId="0" fontId="25" fillId="3" borderId="0" xfId="13" applyFont="1" applyFill="1" applyBorder="1" applyAlignment="1">
      <alignment horizontal="left" vertical="top"/>
    </xf>
    <xf numFmtId="164" fontId="25" fillId="0" borderId="15" xfId="8" applyNumberFormat="1" applyFont="1" applyBorder="1" applyAlignment="1">
      <alignment horizontal="right" vertical="top"/>
    </xf>
    <xf numFmtId="164" fontId="25" fillId="0" borderId="4" xfId="8" applyNumberFormat="1" applyFont="1" applyBorder="1" applyAlignment="1">
      <alignment horizontal="right" vertical="top"/>
    </xf>
    <xf numFmtId="0" fontId="25" fillId="3" borderId="44" xfId="13" applyFont="1" applyFill="1" applyBorder="1" applyAlignment="1">
      <alignment horizontal="left" vertical="top"/>
    </xf>
    <xf numFmtId="164" fontId="25" fillId="3" borderId="20" xfId="13" applyNumberFormat="1" applyFont="1" applyFill="1" applyBorder="1" applyAlignment="1">
      <alignment horizontal="right" vertical="top"/>
    </xf>
    <xf numFmtId="164" fontId="25" fillId="3" borderId="21" xfId="13" applyNumberFormat="1" applyFont="1" applyFill="1" applyBorder="1" applyAlignment="1">
      <alignment horizontal="right" vertical="top"/>
    </xf>
    <xf numFmtId="165" fontId="25" fillId="3" borderId="22" xfId="13" applyNumberFormat="1" applyFont="1" applyFill="1" applyBorder="1" applyAlignment="1">
      <alignment horizontal="right" vertical="top"/>
    </xf>
    <xf numFmtId="164" fontId="25" fillId="0" borderId="20" xfId="8" applyNumberFormat="1" applyFont="1" applyBorder="1" applyAlignment="1">
      <alignment horizontal="right" vertical="top"/>
    </xf>
    <xf numFmtId="164" fontId="25" fillId="0" borderId="21" xfId="8" applyNumberFormat="1" applyFont="1" applyBorder="1" applyAlignment="1">
      <alignment horizontal="right" vertical="top"/>
    </xf>
    <xf numFmtId="0" fontId="8" fillId="3" borderId="30" xfId="8" applyFont="1" applyFill="1" applyBorder="1" applyAlignment="1">
      <alignment horizontal="left" vertical="top"/>
    </xf>
    <xf numFmtId="164" fontId="8" fillId="3" borderId="23" xfId="8" applyNumberFormat="1" applyFont="1" applyFill="1" applyBorder="1" applyAlignment="1">
      <alignment horizontal="right" vertical="top"/>
    </xf>
    <xf numFmtId="164" fontId="8" fillId="3" borderId="24" xfId="8" applyNumberFormat="1" applyFont="1" applyFill="1" applyBorder="1" applyAlignment="1">
      <alignment horizontal="right" vertical="top"/>
    </xf>
    <xf numFmtId="165" fontId="8" fillId="3" borderId="25" xfId="8" applyNumberFormat="1" applyFont="1" applyFill="1" applyBorder="1" applyAlignment="1">
      <alignment horizontal="right" vertical="top"/>
    </xf>
    <xf numFmtId="164" fontId="8" fillId="3" borderId="23" xfId="5" applyNumberFormat="1" applyFont="1" applyFill="1" applyBorder="1" applyAlignment="1">
      <alignment horizontal="right" vertical="top"/>
    </xf>
    <xf numFmtId="164" fontId="8" fillId="3" borderId="24" xfId="5" applyNumberFormat="1" applyFont="1" applyFill="1" applyBorder="1" applyAlignment="1">
      <alignment horizontal="right" vertical="top"/>
    </xf>
    <xf numFmtId="165" fontId="8" fillId="3" borderId="73" xfId="8" applyNumberFormat="1" applyFont="1" applyFill="1" applyBorder="1" applyAlignment="1">
      <alignment horizontal="right" vertical="top"/>
    </xf>
    <xf numFmtId="164" fontId="8" fillId="3" borderId="47" xfId="5" applyNumberFormat="1" applyFont="1" applyFill="1" applyBorder="1" applyAlignment="1">
      <alignment horizontal="right" vertical="top"/>
    </xf>
    <xf numFmtId="164" fontId="8" fillId="3" borderId="48" xfId="5" applyNumberFormat="1" applyFont="1" applyFill="1" applyBorder="1" applyAlignment="1">
      <alignment horizontal="right" vertical="top"/>
    </xf>
    <xf numFmtId="165" fontId="8" fillId="3" borderId="48" xfId="8" applyNumberFormat="1" applyFont="1" applyFill="1" applyBorder="1" applyAlignment="1">
      <alignment horizontal="right" vertical="top"/>
    </xf>
    <xf numFmtId="165" fontId="8" fillId="3" borderId="49" xfId="8" applyNumberFormat="1" applyFont="1" applyFill="1" applyBorder="1" applyAlignment="1">
      <alignment horizontal="right" vertical="top"/>
    </xf>
    <xf numFmtId="164" fontId="8" fillId="3" borderId="55" xfId="5" applyNumberFormat="1" applyFont="1" applyFill="1" applyBorder="1" applyAlignment="1">
      <alignment horizontal="right" vertical="top"/>
    </xf>
    <xf numFmtId="0" fontId="8" fillId="3" borderId="32" xfId="8" applyFont="1" applyFill="1" applyBorder="1" applyAlignment="1">
      <alignment horizontal="left" vertical="top"/>
    </xf>
    <xf numFmtId="164" fontId="8" fillId="3" borderId="15" xfId="8" applyNumberFormat="1" applyFont="1" applyFill="1" applyBorder="1" applyAlignment="1">
      <alignment horizontal="right" vertical="top"/>
    </xf>
    <xf numFmtId="164" fontId="8" fillId="3" borderId="4" xfId="8" applyNumberFormat="1" applyFont="1" applyFill="1" applyBorder="1" applyAlignment="1">
      <alignment horizontal="right" vertical="top"/>
    </xf>
    <xf numFmtId="165" fontId="8" fillId="3" borderId="16" xfId="8" applyNumberFormat="1" applyFont="1" applyFill="1" applyBorder="1" applyAlignment="1">
      <alignment horizontal="right" vertical="top"/>
    </xf>
    <xf numFmtId="164" fontId="8" fillId="3" borderId="15" xfId="5" applyNumberFormat="1" applyFont="1" applyFill="1" applyBorder="1" applyAlignment="1">
      <alignment horizontal="right" vertical="top"/>
    </xf>
    <xf numFmtId="164" fontId="8" fillId="3" borderId="4" xfId="5" applyNumberFormat="1" applyFont="1" applyFill="1" applyBorder="1" applyAlignment="1">
      <alignment horizontal="right" vertical="top"/>
    </xf>
    <xf numFmtId="165" fontId="8" fillId="3" borderId="65" xfId="8" applyNumberFormat="1" applyFont="1" applyFill="1" applyBorder="1" applyAlignment="1">
      <alignment horizontal="right" vertical="top"/>
    </xf>
    <xf numFmtId="165" fontId="8" fillId="3" borderId="4" xfId="8" applyNumberFormat="1" applyFont="1" applyFill="1" applyBorder="1" applyAlignment="1">
      <alignment horizontal="right" vertical="top"/>
    </xf>
    <xf numFmtId="164" fontId="8" fillId="3" borderId="9" xfId="5" applyNumberFormat="1" applyFont="1" applyFill="1" applyBorder="1" applyAlignment="1">
      <alignment horizontal="right" vertical="top"/>
    </xf>
    <xf numFmtId="0" fontId="8" fillId="3" borderId="34" xfId="8" applyFont="1" applyFill="1" applyBorder="1" applyAlignment="1">
      <alignment horizontal="left" vertical="top"/>
    </xf>
    <xf numFmtId="164" fontId="8" fillId="3" borderId="20" xfId="8" applyNumberFormat="1" applyFont="1" applyFill="1" applyBorder="1" applyAlignment="1">
      <alignment horizontal="right" vertical="top"/>
    </xf>
    <xf numFmtId="164" fontId="8" fillId="3" borderId="21" xfId="8" applyNumberFormat="1" applyFont="1" applyFill="1" applyBorder="1" applyAlignment="1">
      <alignment horizontal="right" vertical="top"/>
    </xf>
    <xf numFmtId="165" fontId="8" fillId="3" borderId="22" xfId="8" applyNumberFormat="1" applyFont="1" applyFill="1" applyBorder="1" applyAlignment="1">
      <alignment horizontal="right" vertical="top"/>
    </xf>
    <xf numFmtId="164" fontId="8" fillId="3" borderId="20" xfId="5" applyNumberFormat="1" applyFont="1" applyFill="1" applyBorder="1" applyAlignment="1">
      <alignment horizontal="right" vertical="top"/>
    </xf>
    <xf numFmtId="164" fontId="8" fillId="3" borderId="21" xfId="5" applyNumberFormat="1" applyFont="1" applyFill="1" applyBorder="1" applyAlignment="1">
      <alignment horizontal="right" vertical="top"/>
    </xf>
    <xf numFmtId="165" fontId="8" fillId="3" borderId="66" xfId="8" applyNumberFormat="1" applyFont="1" applyFill="1" applyBorder="1" applyAlignment="1">
      <alignment horizontal="right" vertical="top"/>
    </xf>
    <xf numFmtId="164" fontId="8" fillId="3" borderId="17" xfId="5" applyNumberFormat="1" applyFont="1" applyFill="1" applyBorder="1" applyAlignment="1">
      <alignment horizontal="right" vertical="top"/>
    </xf>
    <xf numFmtId="164" fontId="8" fillId="3" borderId="18" xfId="5" applyNumberFormat="1" applyFont="1" applyFill="1" applyBorder="1" applyAlignment="1">
      <alignment horizontal="right" vertical="top"/>
    </xf>
    <xf numFmtId="165" fontId="8" fillId="3" borderId="18" xfId="8" applyNumberFormat="1" applyFont="1" applyFill="1" applyBorder="1" applyAlignment="1">
      <alignment horizontal="right" vertical="top"/>
    </xf>
    <xf numFmtId="165" fontId="8" fillId="3" borderId="19" xfId="8" applyNumberFormat="1" applyFont="1" applyFill="1" applyBorder="1" applyAlignment="1">
      <alignment horizontal="right" vertical="top"/>
    </xf>
    <xf numFmtId="164" fontId="8" fillId="3" borderId="40" xfId="5" applyNumberFormat="1" applyFont="1" applyFill="1" applyBorder="1" applyAlignment="1">
      <alignment horizontal="right" vertical="top"/>
    </xf>
    <xf numFmtId="0" fontId="24" fillId="0" borderId="27" xfId="2" applyFont="1" applyBorder="1" applyAlignment="1">
      <alignment horizontal="center"/>
    </xf>
    <xf numFmtId="0" fontId="24" fillId="0" borderId="29" xfId="7" applyFont="1" applyBorder="1" applyAlignment="1">
      <alignment horizontal="center" wrapText="1"/>
    </xf>
    <xf numFmtId="0" fontId="24" fillId="0" borderId="43" xfId="7" applyFont="1" applyBorder="1" applyAlignment="1">
      <alignment horizontal="center" wrapText="1"/>
    </xf>
    <xf numFmtId="0" fontId="24" fillId="0" borderId="30" xfId="7" applyFont="1" applyBorder="1" applyAlignment="1">
      <alignment horizontal="center" wrapText="1"/>
    </xf>
    <xf numFmtId="0" fontId="24" fillId="0" borderId="41" xfId="7" applyFont="1" applyBorder="1" applyAlignment="1">
      <alignment horizontal="center" wrapText="1"/>
    </xf>
    <xf numFmtId="0" fontId="24" fillId="0" borderId="45" xfId="7" applyFont="1" applyBorder="1" applyAlignment="1">
      <alignment horizontal="center" wrapText="1"/>
    </xf>
    <xf numFmtId="0" fontId="24" fillId="0" borderId="42" xfId="7" applyFont="1" applyBorder="1" applyAlignment="1">
      <alignment horizontal="center" wrapText="1"/>
    </xf>
    <xf numFmtId="0" fontId="11" fillId="0" borderId="1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2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26" xfId="2" applyFont="1" applyBorder="1" applyAlignment="1">
      <alignment horizontal="center"/>
    </xf>
    <xf numFmtId="0" fontId="11" fillId="0" borderId="27" xfId="2" applyFont="1" applyBorder="1" applyAlignment="1">
      <alignment horizontal="center"/>
    </xf>
    <xf numFmtId="0" fontId="24" fillId="0" borderId="28" xfId="2" applyFont="1" applyBorder="1" applyAlignment="1">
      <alignment horizontal="center"/>
    </xf>
    <xf numFmtId="0" fontId="24" fillId="0" borderId="68" xfId="7" applyFont="1" applyBorder="1" applyAlignment="1">
      <alignment horizontal="center" wrapText="1"/>
    </xf>
    <xf numFmtId="0" fontId="24" fillId="0" borderId="69" xfId="7" applyFont="1" applyBorder="1" applyAlignment="1">
      <alignment horizontal="center" wrapText="1"/>
    </xf>
    <xf numFmtId="0" fontId="24" fillId="0" borderId="70" xfId="7" applyFont="1" applyBorder="1" applyAlignment="1">
      <alignment horizontal="center" wrapText="1"/>
    </xf>
    <xf numFmtId="0" fontId="24" fillId="0" borderId="10" xfId="7" applyFont="1" applyBorder="1" applyAlignment="1">
      <alignment horizontal="center" wrapText="1"/>
    </xf>
    <xf numFmtId="0" fontId="24" fillId="0" borderId="11" xfId="7" applyFont="1" applyBorder="1" applyAlignment="1">
      <alignment horizontal="center" wrapText="1"/>
    </xf>
    <xf numFmtId="0" fontId="24" fillId="0" borderId="12" xfId="7" applyFont="1" applyBorder="1" applyAlignment="1">
      <alignment horizontal="center" wrapText="1"/>
    </xf>
    <xf numFmtId="0" fontId="24" fillId="0" borderId="85" xfId="7" applyFont="1" applyBorder="1" applyAlignment="1">
      <alignment horizontal="center" wrapText="1"/>
    </xf>
    <xf numFmtId="0" fontId="24" fillId="0" borderId="13" xfId="7" applyFont="1" applyBorder="1" applyAlignment="1">
      <alignment horizontal="center" wrapText="1"/>
    </xf>
    <xf numFmtId="0" fontId="24" fillId="0" borderId="7" xfId="7" applyFont="1" applyBorder="1" applyAlignment="1">
      <alignment horizontal="center" wrapText="1"/>
    </xf>
    <xf numFmtId="0" fontId="24" fillId="0" borderId="83" xfId="7" applyFont="1" applyBorder="1" applyAlignment="1">
      <alignment horizontal="center" wrapText="1"/>
    </xf>
    <xf numFmtId="0" fontId="24" fillId="0" borderId="84" xfId="7" applyFont="1" applyBorder="1" applyAlignment="1">
      <alignment horizontal="center" wrapText="1"/>
    </xf>
    <xf numFmtId="0" fontId="24" fillId="0" borderId="35" xfId="2" applyFont="1" applyBorder="1" applyAlignment="1">
      <alignment horizontal="left" vertical="top" wrapText="1"/>
    </xf>
    <xf numFmtId="0" fontId="24" fillId="0" borderId="36" xfId="2" applyFont="1" applyBorder="1" applyAlignment="1">
      <alignment horizontal="left" vertical="top" wrapText="1"/>
    </xf>
    <xf numFmtId="0" fontId="24" fillId="0" borderId="37" xfId="2" applyFont="1" applyBorder="1" applyAlignment="1">
      <alignment horizontal="left" vertical="top" wrapText="1"/>
    </xf>
    <xf numFmtId="0" fontId="24" fillId="3" borderId="35" xfId="2" applyFont="1" applyFill="1" applyBorder="1" applyAlignment="1">
      <alignment horizontal="left" vertical="top" wrapText="1"/>
    </xf>
    <xf numFmtId="0" fontId="24" fillId="3" borderId="36" xfId="2" applyFont="1" applyFill="1" applyBorder="1" applyAlignment="1">
      <alignment horizontal="left" vertical="top" wrapText="1"/>
    </xf>
    <xf numFmtId="0" fontId="24" fillId="3" borderId="37" xfId="2" applyFont="1" applyFill="1" applyBorder="1" applyAlignment="1">
      <alignment horizontal="left" vertical="top" wrapText="1"/>
    </xf>
    <xf numFmtId="0" fontId="24" fillId="0" borderId="14" xfId="7" applyFont="1" applyBorder="1" applyAlignment="1">
      <alignment horizontal="center" wrapText="1"/>
    </xf>
    <xf numFmtId="0" fontId="24" fillId="0" borderId="53" xfId="7" applyFont="1" applyBorder="1" applyAlignment="1">
      <alignment horizontal="center" wrapText="1"/>
    </xf>
    <xf numFmtId="0" fontId="24" fillId="0" borderId="3" xfId="7" applyFont="1" applyBorder="1" applyAlignment="1">
      <alignment horizontal="center" wrapText="1"/>
    </xf>
    <xf numFmtId="0" fontId="24" fillId="0" borderId="54" xfId="7" applyFont="1" applyBorder="1" applyAlignment="1">
      <alignment horizontal="center" wrapText="1"/>
    </xf>
    <xf numFmtId="0" fontId="24" fillId="0" borderId="86" xfId="7" applyFont="1" applyBorder="1" applyAlignment="1">
      <alignment horizontal="center" wrapText="1"/>
    </xf>
    <xf numFmtId="0" fontId="9" fillId="0" borderId="27" xfId="3" applyFont="1" applyBorder="1" applyAlignment="1">
      <alignment horizontal="center"/>
    </xf>
    <xf numFmtId="0" fontId="11" fillId="0" borderId="1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0" xfId="3" applyFont="1" applyBorder="1" applyAlignment="1">
      <alignment horizontal="center" vertical="center" wrapText="1"/>
    </xf>
    <xf numFmtId="0" fontId="11" fillId="0" borderId="50" xfId="3" applyFont="1" applyBorder="1" applyAlignment="1">
      <alignment horizontal="center"/>
    </xf>
    <xf numFmtId="0" fontId="11" fillId="0" borderId="51" xfId="3" applyFont="1" applyBorder="1" applyAlignment="1">
      <alignment horizontal="center"/>
    </xf>
    <xf numFmtId="0" fontId="9" fillId="0" borderId="29" xfId="4" applyFont="1" applyBorder="1" applyAlignment="1">
      <alignment horizontal="center"/>
    </xf>
    <xf numFmtId="0" fontId="9" fillId="0" borderId="43" xfId="4" applyFont="1" applyBorder="1" applyAlignment="1">
      <alignment horizontal="center"/>
    </xf>
    <xf numFmtId="0" fontId="9" fillId="0" borderId="30" xfId="4" applyFont="1" applyBorder="1" applyAlignment="1">
      <alignment horizontal="center"/>
    </xf>
    <xf numFmtId="0" fontId="9" fillId="0" borderId="51" xfId="3" applyFont="1" applyBorder="1" applyAlignment="1">
      <alignment horizontal="center"/>
    </xf>
    <xf numFmtId="0" fontId="9" fillId="0" borderId="50" xfId="3" applyFont="1" applyBorder="1" applyAlignment="1">
      <alignment horizontal="center"/>
    </xf>
    <xf numFmtId="0" fontId="11" fillId="0" borderId="26" xfId="3" applyFont="1" applyBorder="1" applyAlignment="1">
      <alignment horizontal="center"/>
    </xf>
    <xf numFmtId="0" fontId="11" fillId="0" borderId="27" xfId="3" applyFont="1" applyBorder="1" applyAlignment="1">
      <alignment horizontal="center"/>
    </xf>
    <xf numFmtId="0" fontId="9" fillId="0" borderId="35" xfId="3" applyFont="1" applyBorder="1" applyAlignment="1">
      <alignment horizontal="left" vertical="top"/>
    </xf>
    <xf numFmtId="0" fontId="9" fillId="0" borderId="36" xfId="3" applyFont="1" applyBorder="1" applyAlignment="1">
      <alignment horizontal="left" vertical="top"/>
    </xf>
    <xf numFmtId="0" fontId="9" fillId="0" borderId="37" xfId="3" applyFont="1" applyBorder="1" applyAlignment="1">
      <alignment horizontal="left" vertical="top"/>
    </xf>
    <xf numFmtId="0" fontId="9" fillId="3" borderId="29" xfId="3" applyFont="1" applyFill="1" applyBorder="1" applyAlignment="1">
      <alignment horizontal="left" vertical="top"/>
    </xf>
    <xf numFmtId="0" fontId="9" fillId="3" borderId="30" xfId="3" applyFont="1" applyFill="1" applyBorder="1" applyAlignment="1">
      <alignment horizontal="left" vertical="top"/>
    </xf>
    <xf numFmtId="0" fontId="9" fillId="3" borderId="33" xfId="3" applyFont="1" applyFill="1" applyBorder="1" applyAlignment="1">
      <alignment horizontal="left" vertical="top"/>
    </xf>
    <xf numFmtId="0" fontId="9" fillId="3" borderId="34" xfId="3" applyFont="1" applyFill="1" applyBorder="1" applyAlignment="1">
      <alignment horizontal="left" vertical="top"/>
    </xf>
    <xf numFmtId="0" fontId="9" fillId="0" borderId="68" xfId="5" applyFont="1" applyBorder="1" applyAlignment="1">
      <alignment horizontal="center" wrapText="1"/>
    </xf>
    <xf numFmtId="0" fontId="9" fillId="0" borderId="69" xfId="5" applyFont="1" applyBorder="1" applyAlignment="1">
      <alignment horizontal="center" wrapText="1"/>
    </xf>
    <xf numFmtId="0" fontId="9" fillId="0" borderId="70" xfId="5" applyFont="1" applyBorder="1" applyAlignment="1">
      <alignment horizontal="center" wrapText="1"/>
    </xf>
    <xf numFmtId="0" fontId="9" fillId="0" borderId="50" xfId="6" applyFont="1" applyBorder="1" applyAlignment="1">
      <alignment horizontal="center"/>
    </xf>
    <xf numFmtId="0" fontId="9" fillId="0" borderId="51" xfId="6" applyFont="1" applyBorder="1" applyAlignment="1">
      <alignment horizontal="center"/>
    </xf>
    <xf numFmtId="0" fontId="9" fillId="0" borderId="52" xfId="6" applyFont="1" applyBorder="1" applyAlignment="1">
      <alignment horizontal="center"/>
    </xf>
    <xf numFmtId="0" fontId="9" fillId="0" borderId="27" xfId="6" applyFont="1" applyBorder="1" applyAlignment="1">
      <alignment horizontal="center"/>
    </xf>
    <xf numFmtId="0" fontId="9" fillId="0" borderId="28" xfId="6" applyFont="1" applyBorder="1" applyAlignment="1">
      <alignment horizontal="center"/>
    </xf>
    <xf numFmtId="0" fontId="9" fillId="0" borderId="72" xfId="5" applyFont="1" applyBorder="1" applyAlignment="1">
      <alignment horizontal="center" wrapText="1"/>
    </xf>
    <xf numFmtId="0" fontId="9" fillId="0" borderId="26" xfId="6" applyFont="1" applyBorder="1" applyAlignment="1">
      <alignment horizontal="center"/>
    </xf>
    <xf numFmtId="0" fontId="9" fillId="0" borderId="27" xfId="4" applyFont="1" applyBorder="1" applyAlignment="1">
      <alignment horizontal="center"/>
    </xf>
    <xf numFmtId="0" fontId="11" fillId="0" borderId="1" xfId="4" applyFont="1" applyBorder="1" applyAlignment="1">
      <alignment horizontal="left" vertical="center" wrapText="1"/>
    </xf>
    <xf numFmtId="0" fontId="11" fillId="0" borderId="38" xfId="4" applyFont="1" applyBorder="1" applyAlignment="1">
      <alignment horizontal="left" vertical="center" wrapText="1"/>
    </xf>
    <xf numFmtId="0" fontId="11" fillId="0" borderId="2" xfId="4" applyFont="1" applyBorder="1" applyAlignment="1">
      <alignment horizontal="left" vertical="center" wrapText="1"/>
    </xf>
    <xf numFmtId="0" fontId="11" fillId="0" borderId="32" xfId="4" applyFont="1" applyBorder="1" applyAlignment="1">
      <alignment horizontal="left" vertical="center" wrapText="1"/>
    </xf>
    <xf numFmtId="0" fontId="11" fillId="0" borderId="29" xfId="4" applyFont="1" applyBorder="1" applyAlignment="1">
      <alignment horizontal="center"/>
    </xf>
    <xf numFmtId="0" fontId="11" fillId="0" borderId="43" xfId="4" applyFont="1" applyBorder="1" applyAlignment="1">
      <alignment horizontal="center"/>
    </xf>
    <xf numFmtId="0" fontId="11" fillId="0" borderId="30" xfId="4" applyFont="1" applyBorder="1" applyAlignment="1">
      <alignment horizontal="center"/>
    </xf>
    <xf numFmtId="0" fontId="20" fillId="0" borderId="29" xfId="4" applyFont="1" applyBorder="1" applyAlignment="1">
      <alignment horizontal="center"/>
    </xf>
    <xf numFmtId="0" fontId="20" fillId="0" borderId="43" xfId="4" applyFont="1" applyBorder="1" applyAlignment="1">
      <alignment horizontal="center"/>
    </xf>
    <xf numFmtId="0" fontId="20" fillId="0" borderId="30" xfId="4" applyFont="1" applyBorder="1" applyAlignment="1">
      <alignment horizontal="center"/>
    </xf>
    <xf numFmtId="0" fontId="17" fillId="0" borderId="29" xfId="4" applyFont="1" applyBorder="1" applyAlignment="1">
      <alignment horizontal="center"/>
    </xf>
    <xf numFmtId="0" fontId="17" fillId="0" borderId="43" xfId="4" applyFont="1" applyBorder="1" applyAlignment="1">
      <alignment horizontal="center"/>
    </xf>
    <xf numFmtId="0" fontId="17" fillId="0" borderId="30" xfId="4" applyFont="1" applyBorder="1" applyAlignment="1">
      <alignment horizontal="center"/>
    </xf>
    <xf numFmtId="0" fontId="11" fillId="0" borderId="26" xfId="4" applyFont="1" applyBorder="1" applyAlignment="1">
      <alignment horizontal="center"/>
    </xf>
    <xf numFmtId="0" fontId="11" fillId="0" borderId="27" xfId="4" applyFont="1" applyBorder="1" applyAlignment="1">
      <alignment horizontal="center"/>
    </xf>
    <xf numFmtId="0" fontId="11" fillId="0" borderId="28" xfId="4" applyFont="1" applyBorder="1" applyAlignment="1">
      <alignment horizontal="center"/>
    </xf>
    <xf numFmtId="0" fontId="20" fillId="0" borderId="26" xfId="4" applyFont="1" applyBorder="1" applyAlignment="1">
      <alignment horizontal="center"/>
    </xf>
    <xf numFmtId="0" fontId="20" fillId="0" borderId="27" xfId="4" applyFont="1" applyBorder="1" applyAlignment="1">
      <alignment horizontal="center"/>
    </xf>
    <xf numFmtId="0" fontId="17" fillId="0" borderId="27" xfId="4" applyFont="1" applyBorder="1" applyAlignment="1">
      <alignment horizontal="center"/>
    </xf>
    <xf numFmtId="0" fontId="9" fillId="0" borderId="28" xfId="4" applyFont="1" applyBorder="1" applyAlignment="1">
      <alignment horizontal="center"/>
    </xf>
    <xf numFmtId="0" fontId="9" fillId="0" borderId="35" xfId="4" applyFont="1" applyBorder="1" applyAlignment="1">
      <alignment horizontal="left" vertical="top" wrapText="1"/>
    </xf>
    <xf numFmtId="0" fontId="9" fillId="0" borderId="36" xfId="4" applyFont="1" applyBorder="1" applyAlignment="1">
      <alignment horizontal="left" vertical="top" wrapText="1"/>
    </xf>
    <xf numFmtId="0" fontId="9" fillId="0" borderId="37" xfId="4" applyFont="1" applyBorder="1" applyAlignment="1">
      <alignment horizontal="left" vertical="top" wrapText="1"/>
    </xf>
    <xf numFmtId="0" fontId="9" fillId="0" borderId="27" xfId="4" applyFont="1" applyBorder="1" applyAlignment="1">
      <alignment horizontal="center" vertical="top"/>
    </xf>
    <xf numFmtId="0" fontId="11" fillId="0" borderId="5" xfId="4" applyFont="1" applyBorder="1" applyAlignment="1">
      <alignment horizontal="left" vertical="center" wrapText="1"/>
    </xf>
    <xf numFmtId="0" fontId="11" fillId="0" borderId="0" xfId="4" applyFont="1" applyBorder="1" applyAlignment="1">
      <alignment horizontal="left" vertical="center" wrapText="1"/>
    </xf>
    <xf numFmtId="0" fontId="11" fillId="0" borderId="29" xfId="4" applyFont="1" applyBorder="1" applyAlignment="1">
      <alignment horizontal="center" vertical="top"/>
    </xf>
    <xf numFmtId="0" fontId="11" fillId="0" borderId="43" xfId="4" applyFont="1" applyBorder="1" applyAlignment="1">
      <alignment horizontal="center" vertical="top"/>
    </xf>
    <xf numFmtId="0" fontId="11" fillId="0" borderId="30" xfId="4" applyFont="1" applyBorder="1" applyAlignment="1">
      <alignment horizontal="center" vertical="top"/>
    </xf>
    <xf numFmtId="0" fontId="9" fillId="0" borderId="29" xfId="4" applyFont="1" applyBorder="1" applyAlignment="1">
      <alignment horizontal="center" vertical="top"/>
    </xf>
    <xf numFmtId="0" fontId="9" fillId="0" borderId="43" xfId="4" applyFont="1" applyBorder="1" applyAlignment="1">
      <alignment horizontal="center" vertical="top"/>
    </xf>
    <xf numFmtId="0" fontId="9" fillId="0" borderId="30" xfId="4" applyFont="1" applyBorder="1" applyAlignment="1">
      <alignment horizontal="center" vertical="top"/>
    </xf>
    <xf numFmtId="0" fontId="11" fillId="0" borderId="26" xfId="4" applyFont="1" applyBorder="1" applyAlignment="1">
      <alignment horizontal="center" vertical="top"/>
    </xf>
    <xf numFmtId="0" fontId="11" fillId="0" borderId="27" xfId="4" applyFont="1" applyBorder="1" applyAlignment="1">
      <alignment horizontal="center" vertical="top"/>
    </xf>
    <xf numFmtId="0" fontId="11" fillId="0" borderId="28" xfId="4" applyFont="1" applyBorder="1" applyAlignment="1">
      <alignment horizontal="center" vertical="top"/>
    </xf>
    <xf numFmtId="0" fontId="9" fillId="0" borderId="26" xfId="4" applyFont="1" applyBorder="1" applyAlignment="1">
      <alignment horizontal="center" vertical="top"/>
    </xf>
    <xf numFmtId="0" fontId="9" fillId="0" borderId="28" xfId="4" applyFont="1" applyBorder="1" applyAlignment="1">
      <alignment horizontal="center" vertical="top"/>
    </xf>
    <xf numFmtId="0" fontId="9" fillId="0" borderId="29" xfId="6" applyFont="1" applyBorder="1" applyAlignment="1">
      <alignment horizontal="left" vertical="top" wrapText="1"/>
    </xf>
    <xf numFmtId="0" fontId="9" fillId="0" borderId="31" xfId="6" applyFont="1" applyBorder="1" applyAlignment="1">
      <alignment horizontal="left" vertical="top" wrapText="1"/>
    </xf>
    <xf numFmtId="0" fontId="9" fillId="0" borderId="33" xfId="6" applyFont="1" applyBorder="1" applyAlignment="1">
      <alignment horizontal="left" vertical="top" wrapText="1"/>
    </xf>
    <xf numFmtId="0" fontId="11" fillId="0" borderId="63" xfId="4" applyFont="1" applyBorder="1" applyAlignment="1">
      <alignment horizontal="center" vertical="top"/>
    </xf>
    <xf numFmtId="0" fontId="9" fillId="0" borderId="50" xfId="7" applyFont="1" applyBorder="1" applyAlignment="1">
      <alignment horizontal="left" vertical="top" wrapText="1"/>
    </xf>
    <xf numFmtId="0" fontId="9" fillId="0" borderId="61" xfId="7" applyFont="1" applyBorder="1" applyAlignment="1">
      <alignment horizontal="left" vertical="top" wrapText="1"/>
    </xf>
    <xf numFmtId="0" fontId="9" fillId="0" borderId="57" xfId="7" applyFont="1" applyBorder="1" applyAlignment="1">
      <alignment horizontal="left" vertical="top" wrapText="1"/>
    </xf>
    <xf numFmtId="0" fontId="9" fillId="0" borderId="35" xfId="8" applyFont="1" applyBorder="1" applyAlignment="1">
      <alignment horizontal="left" vertical="top" wrapText="1"/>
    </xf>
    <xf numFmtId="0" fontId="9" fillId="0" borderId="36" xfId="8" applyFont="1" applyBorder="1" applyAlignment="1">
      <alignment horizontal="left" vertical="top" wrapText="1"/>
    </xf>
    <xf numFmtId="0" fontId="9" fillId="0" borderId="37" xfId="8" applyFont="1" applyBorder="1" applyAlignment="1">
      <alignment horizontal="left" vertical="top" wrapText="1"/>
    </xf>
    <xf numFmtId="0" fontId="10" fillId="3" borderId="35" xfId="8" applyFont="1" applyFill="1" applyBorder="1" applyAlignment="1">
      <alignment horizontal="left" vertical="top" wrapText="1"/>
    </xf>
    <xf numFmtId="0" fontId="10" fillId="3" borderId="36" xfId="8" applyFont="1" applyFill="1" applyBorder="1" applyAlignment="1">
      <alignment horizontal="left" vertical="top" wrapText="1"/>
    </xf>
    <xf numFmtId="0" fontId="10" fillId="3" borderId="37" xfId="8" applyFont="1" applyFill="1" applyBorder="1" applyAlignment="1">
      <alignment horizontal="left" vertical="top" wrapText="1"/>
    </xf>
    <xf numFmtId="0" fontId="11" fillId="0" borderId="29" xfId="4" applyFont="1" applyBorder="1" applyAlignment="1">
      <alignment horizontal="left" vertical="center" wrapText="1"/>
    </xf>
    <xf numFmtId="0" fontId="11" fillId="0" borderId="43" xfId="4" applyFont="1" applyBorder="1" applyAlignment="1">
      <alignment horizontal="left" vertical="center" wrapText="1"/>
    </xf>
    <xf numFmtId="0" fontId="11" fillId="0" borderId="31" xfId="4" applyFont="1" applyBorder="1" applyAlignment="1">
      <alignment horizontal="left" vertical="center" wrapText="1"/>
    </xf>
    <xf numFmtId="0" fontId="11" fillId="0" borderId="33" xfId="4" applyFont="1" applyBorder="1" applyAlignment="1">
      <alignment horizontal="left" vertical="center" wrapText="1"/>
    </xf>
    <xf numFmtId="0" fontId="11" fillId="0" borderId="44" xfId="4" applyFont="1" applyBorder="1" applyAlignment="1">
      <alignment horizontal="left" vertical="center" wrapText="1"/>
    </xf>
    <xf numFmtId="0" fontId="9" fillId="0" borderId="29" xfId="9" applyFont="1" applyBorder="1" applyAlignment="1">
      <alignment horizontal="left" vertical="top" wrapText="1"/>
    </xf>
    <xf numFmtId="0" fontId="9" fillId="0" borderId="33" xfId="9" applyFont="1" applyBorder="1" applyAlignment="1">
      <alignment horizontal="left" vertical="top" wrapText="1"/>
    </xf>
    <xf numFmtId="0" fontId="9" fillId="0" borderId="63" xfId="4" applyFont="1" applyBorder="1" applyAlignment="1">
      <alignment horizontal="center" vertical="top"/>
    </xf>
    <xf numFmtId="0" fontId="9" fillId="0" borderId="45" xfId="4" applyFont="1" applyBorder="1" applyAlignment="1">
      <alignment horizontal="center" vertical="top"/>
    </xf>
    <xf numFmtId="0" fontId="9" fillId="0" borderId="46" xfId="4" applyFont="1" applyBorder="1" applyAlignment="1">
      <alignment horizontal="center" vertical="top"/>
    </xf>
    <xf numFmtId="0" fontId="11" fillId="0" borderId="30" xfId="4" applyFont="1" applyBorder="1" applyAlignment="1">
      <alignment horizontal="left" vertical="center" wrapText="1"/>
    </xf>
    <xf numFmtId="0" fontId="11" fillId="0" borderId="34" xfId="4" applyFont="1" applyBorder="1" applyAlignment="1">
      <alignment horizontal="left" vertical="center" wrapText="1"/>
    </xf>
    <xf numFmtId="0" fontId="11" fillId="0" borderId="41" xfId="4" applyFont="1" applyBorder="1" applyAlignment="1">
      <alignment horizontal="center" vertical="top"/>
    </xf>
    <xf numFmtId="0" fontId="0" fillId="0" borderId="45" xfId="0" applyBorder="1"/>
    <xf numFmtId="0" fontId="0" fillId="0" borderId="42" xfId="0" applyBorder="1"/>
    <xf numFmtId="0" fontId="9" fillId="0" borderId="41" xfId="4" applyFont="1" applyBorder="1" applyAlignment="1">
      <alignment horizontal="center" vertical="top"/>
    </xf>
    <xf numFmtId="0" fontId="0" fillId="0" borderId="46" xfId="0" applyBorder="1"/>
    <xf numFmtId="0" fontId="9" fillId="0" borderId="41" xfId="5" applyFont="1" applyBorder="1" applyAlignment="1">
      <alignment horizontal="center" wrapText="1"/>
    </xf>
    <xf numFmtId="0" fontId="0" fillId="0" borderId="71" xfId="0" applyBorder="1"/>
    <xf numFmtId="0" fontId="9" fillId="0" borderId="45" xfId="5" applyFont="1" applyBorder="1" applyAlignment="1">
      <alignment horizontal="center" wrapText="1"/>
    </xf>
    <xf numFmtId="0" fontId="9" fillId="0" borderId="71" xfId="5" applyFont="1" applyBorder="1" applyAlignment="1">
      <alignment horizontal="center" wrapText="1"/>
    </xf>
    <xf numFmtId="0" fontId="9" fillId="0" borderId="41" xfId="6" applyFont="1" applyBorder="1" applyAlignment="1">
      <alignment horizontal="center"/>
    </xf>
    <xf numFmtId="0" fontId="9" fillId="0" borderId="35" xfId="10" applyFont="1" applyBorder="1" applyAlignment="1">
      <alignment horizontal="left" vertical="top" wrapText="1"/>
    </xf>
    <xf numFmtId="0" fontId="9" fillId="0" borderId="36" xfId="10" applyFont="1" applyBorder="1" applyAlignment="1">
      <alignment horizontal="left" vertical="top" wrapText="1"/>
    </xf>
    <xf numFmtId="0" fontId="9" fillId="0" borderId="37" xfId="10" applyFont="1" applyBorder="1" applyAlignment="1">
      <alignment horizontal="left" vertical="top" wrapText="1"/>
    </xf>
    <xf numFmtId="0" fontId="9" fillId="0" borderId="63" xfId="6" applyFont="1" applyBorder="1" applyAlignment="1">
      <alignment horizontal="center"/>
    </xf>
    <xf numFmtId="0" fontId="9" fillId="0" borderId="45" xfId="6" applyFont="1" applyBorder="1" applyAlignment="1">
      <alignment horizontal="center"/>
    </xf>
    <xf numFmtId="0" fontId="9" fillId="0" borderId="46" xfId="6" applyFont="1" applyBorder="1" applyAlignment="1">
      <alignment horizontal="center"/>
    </xf>
    <xf numFmtId="0" fontId="9" fillId="0" borderId="35" xfId="11" applyFont="1" applyBorder="1" applyAlignment="1">
      <alignment horizontal="left" vertical="top" wrapText="1"/>
    </xf>
    <xf numFmtId="0" fontId="9" fillId="0" borderId="36" xfId="11" applyFont="1" applyBorder="1" applyAlignment="1">
      <alignment horizontal="left" vertical="top" wrapText="1"/>
    </xf>
    <xf numFmtId="0" fontId="9" fillId="0" borderId="37" xfId="11" applyFont="1" applyBorder="1" applyAlignment="1">
      <alignment horizontal="left" vertical="top" wrapText="1"/>
    </xf>
    <xf numFmtId="0" fontId="9" fillId="0" borderId="35" xfId="13" applyFont="1" applyBorder="1" applyAlignment="1">
      <alignment horizontal="left" vertical="top" wrapText="1"/>
    </xf>
    <xf numFmtId="0" fontId="9" fillId="0" borderId="36" xfId="13" applyFont="1" applyBorder="1" applyAlignment="1">
      <alignment horizontal="left" vertical="top" wrapText="1"/>
    </xf>
    <xf numFmtId="0" fontId="9" fillId="0" borderId="37" xfId="13" applyFont="1" applyBorder="1" applyAlignment="1">
      <alignment horizontal="left" vertical="top" wrapText="1"/>
    </xf>
    <xf numFmtId="0" fontId="24" fillId="3" borderId="35" xfId="13" applyFont="1" applyFill="1" applyBorder="1" applyAlignment="1">
      <alignment horizontal="left" vertical="top" wrapText="1"/>
    </xf>
    <xf numFmtId="0" fontId="24" fillId="3" borderId="36" xfId="13" applyFont="1" applyFill="1" applyBorder="1" applyAlignment="1">
      <alignment horizontal="left" vertical="top" wrapText="1"/>
    </xf>
    <xf numFmtId="0" fontId="24" fillId="3" borderId="37" xfId="13" applyFont="1" applyFill="1" applyBorder="1" applyAlignment="1">
      <alignment horizontal="left" vertical="top" wrapText="1"/>
    </xf>
    <xf numFmtId="0" fontId="5" fillId="0" borderId="35" xfId="14" applyFont="1" applyBorder="1" applyAlignment="1">
      <alignment horizontal="left" vertical="top"/>
    </xf>
    <xf numFmtId="0" fontId="5" fillId="0" borderId="36" xfId="14" applyFont="1" applyBorder="1" applyAlignment="1">
      <alignment horizontal="left" vertical="top"/>
    </xf>
    <xf numFmtId="0" fontId="5" fillId="0" borderId="37" xfId="14" applyFont="1" applyBorder="1" applyAlignment="1">
      <alignment horizontal="left" vertical="top"/>
    </xf>
    <xf numFmtId="0" fontId="5" fillId="0" borderId="35" xfId="15" applyFont="1" applyBorder="1" applyAlignment="1">
      <alignment horizontal="left" vertical="top" wrapText="1"/>
    </xf>
    <xf numFmtId="0" fontId="5" fillId="0" borderId="37" xfId="15" applyFont="1" applyBorder="1" applyAlignment="1">
      <alignment horizontal="left" vertical="top" wrapText="1"/>
    </xf>
    <xf numFmtId="0" fontId="9" fillId="0" borderId="35" xfId="16" applyFont="1" applyBorder="1" applyAlignment="1">
      <alignment horizontal="left" vertical="top" wrapText="1"/>
    </xf>
    <xf numFmtId="0" fontId="9" fillId="0" borderId="37" xfId="16" applyFont="1" applyBorder="1" applyAlignment="1">
      <alignment horizontal="left" vertical="top" wrapText="1"/>
    </xf>
    <xf numFmtId="0" fontId="9" fillId="0" borderId="36" xfId="17" applyFont="1" applyBorder="1" applyAlignment="1">
      <alignment horizontal="left" vertical="top" wrapText="1"/>
    </xf>
    <xf numFmtId="0" fontId="9" fillId="0" borderId="35" xfId="17" applyFont="1" applyBorder="1" applyAlignment="1">
      <alignment horizontal="left" vertical="top" wrapText="1"/>
    </xf>
    <xf numFmtId="0" fontId="24" fillId="3" borderId="36" xfId="17" applyFont="1" applyFill="1" applyBorder="1" applyAlignment="1">
      <alignment horizontal="left" vertical="top" wrapText="1"/>
    </xf>
    <xf numFmtId="0" fontId="24" fillId="3" borderId="37" xfId="17" applyFont="1" applyFill="1" applyBorder="1" applyAlignment="1">
      <alignment horizontal="left" vertical="top" wrapText="1"/>
    </xf>
    <xf numFmtId="0" fontId="24" fillId="0" borderId="29" xfId="4" applyFont="1" applyBorder="1" applyAlignment="1">
      <alignment horizontal="center" vertical="top"/>
    </xf>
    <xf numFmtId="0" fontId="24" fillId="0" borderId="43" xfId="4" applyFont="1" applyBorder="1" applyAlignment="1">
      <alignment horizontal="center" vertical="top"/>
    </xf>
    <xf numFmtId="0" fontId="24" fillId="0" borderId="30" xfId="4" applyFont="1" applyBorder="1" applyAlignment="1">
      <alignment horizontal="center" vertical="top"/>
    </xf>
    <xf numFmtId="0" fontId="24" fillId="0" borderId="26" xfId="4" applyFont="1" applyBorder="1" applyAlignment="1">
      <alignment horizontal="center" vertical="top"/>
    </xf>
    <xf numFmtId="0" fontId="24" fillId="0" borderId="27" xfId="4" applyFont="1" applyBorder="1" applyAlignment="1">
      <alignment horizontal="center" vertical="top"/>
    </xf>
    <xf numFmtId="0" fontId="24" fillId="0" borderId="68" xfId="5" applyFont="1" applyBorder="1" applyAlignment="1">
      <alignment horizontal="center" wrapText="1"/>
    </xf>
    <xf numFmtId="0" fontId="24" fillId="0" borderId="69" xfId="5" applyFont="1" applyBorder="1" applyAlignment="1">
      <alignment horizontal="center" wrapText="1"/>
    </xf>
    <xf numFmtId="0" fontId="24" fillId="0" borderId="70" xfId="5" applyFont="1" applyBorder="1" applyAlignment="1">
      <alignment horizontal="center" wrapText="1"/>
    </xf>
    <xf numFmtId="0" fontId="24" fillId="0" borderId="28" xfId="4" applyFont="1" applyBorder="1" applyAlignment="1">
      <alignment horizontal="center" vertical="top"/>
    </xf>
    <xf numFmtId="0" fontId="24" fillId="3" borderId="35" xfId="18" applyFont="1" applyFill="1" applyBorder="1" applyAlignment="1">
      <alignment horizontal="left" vertical="top" wrapText="1"/>
    </xf>
    <xf numFmtId="0" fontId="24" fillId="3" borderId="36" xfId="18" applyFont="1" applyFill="1" applyBorder="1" applyAlignment="1">
      <alignment horizontal="left" vertical="top" wrapText="1"/>
    </xf>
    <xf numFmtId="0" fontId="24" fillId="3" borderId="37" xfId="18" applyFont="1" applyFill="1" applyBorder="1" applyAlignment="1">
      <alignment horizontal="left" vertical="top" wrapText="1"/>
    </xf>
    <xf numFmtId="0" fontId="24" fillId="0" borderId="50" xfId="6" applyFont="1" applyBorder="1" applyAlignment="1">
      <alignment horizontal="center"/>
    </xf>
    <xf numFmtId="0" fontId="24" fillId="0" borderId="51" xfId="6" applyFont="1" applyBorder="1" applyAlignment="1">
      <alignment horizontal="center"/>
    </xf>
    <xf numFmtId="0" fontId="24" fillId="0" borderId="52" xfId="6" applyFont="1" applyBorder="1" applyAlignment="1">
      <alignment horizontal="center"/>
    </xf>
    <xf numFmtId="0" fontId="24" fillId="0" borderId="26" xfId="6" applyFont="1" applyBorder="1" applyAlignment="1">
      <alignment horizontal="center"/>
    </xf>
    <xf numFmtId="0" fontId="24" fillId="0" borderId="27" xfId="6" applyFont="1" applyBorder="1" applyAlignment="1">
      <alignment horizontal="center"/>
    </xf>
    <xf numFmtId="0" fontId="24" fillId="0" borderId="35" xfId="18" applyFont="1" applyBorder="1" applyAlignment="1">
      <alignment horizontal="left" vertical="top" wrapText="1"/>
    </xf>
    <xf numFmtId="0" fontId="24" fillId="0" borderId="36" xfId="18" applyFont="1" applyBorder="1" applyAlignment="1">
      <alignment horizontal="left" vertical="top" wrapText="1"/>
    </xf>
    <xf numFmtId="0" fontId="24" fillId="0" borderId="28" xfId="6" applyFont="1" applyBorder="1" applyAlignment="1">
      <alignment horizontal="center"/>
    </xf>
    <xf numFmtId="0" fontId="9" fillId="0" borderId="35" xfId="19" applyFont="1" applyBorder="1" applyAlignment="1">
      <alignment horizontal="left" vertical="top" wrapText="1"/>
    </xf>
    <xf numFmtId="0" fontId="9" fillId="0" borderId="36" xfId="19" applyFont="1" applyBorder="1" applyAlignment="1">
      <alignment horizontal="left" vertical="top" wrapText="1"/>
    </xf>
    <xf numFmtId="0" fontId="9" fillId="0" borderId="37" xfId="19" applyFont="1" applyBorder="1" applyAlignment="1">
      <alignment horizontal="left" vertical="top" wrapText="1"/>
    </xf>
    <xf numFmtId="0" fontId="9" fillId="0" borderId="68" xfId="6" applyFont="1" applyBorder="1" applyAlignment="1">
      <alignment horizontal="center"/>
    </xf>
    <xf numFmtId="0" fontId="9" fillId="0" borderId="69" xfId="6" applyFont="1" applyBorder="1" applyAlignment="1">
      <alignment horizontal="center"/>
    </xf>
    <xf numFmtId="0" fontId="9" fillId="0" borderId="70" xfId="6" applyFont="1" applyBorder="1" applyAlignment="1">
      <alignment horizontal="center"/>
    </xf>
    <xf numFmtId="0" fontId="9" fillId="0" borderId="35" xfId="20" applyFont="1" applyBorder="1" applyAlignment="1">
      <alignment horizontal="left" vertical="top" wrapText="1"/>
    </xf>
    <xf numFmtId="0" fontId="9" fillId="0" borderId="36" xfId="20" applyFont="1" applyBorder="1" applyAlignment="1">
      <alignment horizontal="left" vertical="top" wrapText="1"/>
    </xf>
    <xf numFmtId="0" fontId="9" fillId="0" borderId="37" xfId="20" applyFont="1" applyBorder="1" applyAlignment="1">
      <alignment horizontal="left" vertical="top" wrapText="1"/>
    </xf>
    <xf numFmtId="0" fontId="9" fillId="0" borderId="29" xfId="3" applyFont="1" applyBorder="1" applyAlignment="1">
      <alignment horizontal="center"/>
    </xf>
    <xf numFmtId="0" fontId="9" fillId="0" borderId="43" xfId="3" applyFont="1" applyBorder="1" applyAlignment="1">
      <alignment horizontal="center"/>
    </xf>
    <xf numFmtId="0" fontId="9" fillId="0" borderId="30" xfId="3" applyFont="1" applyBorder="1" applyAlignment="1">
      <alignment horizontal="center"/>
    </xf>
  </cellXfs>
  <cellStyles count="21">
    <cellStyle name="Normalny" xfId="0" builtinId="0"/>
    <cellStyle name="Normalny_Arkusz1" xfId="2"/>
    <cellStyle name="Normalny_Arkusz10" xfId="11"/>
    <cellStyle name="Normalny_Arkusz11" xfId="12"/>
    <cellStyle name="Normalny_Arkusz12" xfId="13"/>
    <cellStyle name="Normalny_Arkusz13" xfId="14"/>
    <cellStyle name="Normalny_Arkusz14" xfId="15"/>
    <cellStyle name="Normalny_Arkusz15" xfId="16"/>
    <cellStyle name="Normalny_Arkusz16" xfId="17"/>
    <cellStyle name="Normalny_Arkusz17" xfId="18"/>
    <cellStyle name="Normalny_Arkusz18" xfId="19"/>
    <cellStyle name="Normalny_Arkusz19" xfId="20"/>
    <cellStyle name="Normalny_Arkusz2" xfId="3"/>
    <cellStyle name="Normalny_Arkusz3" xfId="4"/>
    <cellStyle name="Normalny_Arkusz4" xfId="5"/>
    <cellStyle name="Normalny_Arkusz5" xfId="6"/>
    <cellStyle name="Normalny_Arkusz6" xfId="7"/>
    <cellStyle name="Normalny_Arkusz7" xfId="8"/>
    <cellStyle name="Normalny_Arkusz8" xfId="9"/>
    <cellStyle name="Normalny_Arkusz9" xfId="1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91"/>
  <sheetViews>
    <sheetView tabSelected="1" zoomScale="75" zoomScaleNormal="75" workbookViewId="0">
      <selection sqref="A1:B3"/>
    </sheetView>
  </sheetViews>
  <sheetFormatPr defaultColWidth="9" defaultRowHeight="11.4"/>
  <cols>
    <col min="1" max="1" width="30.59765625" style="867" customWidth="1"/>
    <col min="2" max="2" width="30.59765625" style="783" customWidth="1"/>
    <col min="3" max="5" width="9" style="36"/>
    <col min="6" max="119" width="9" style="783"/>
    <col min="120" max="121" width="9" style="875"/>
    <col min="122" max="122" width="9" style="783"/>
    <col min="123" max="124" width="9" style="875"/>
    <col min="125" max="16384" width="9" style="783"/>
  </cols>
  <sheetData>
    <row r="1" spans="1:143" s="765" customFormat="1" ht="24" customHeight="1" thickTop="1" thickBot="1">
      <c r="A1" s="1090" t="s">
        <v>48</v>
      </c>
      <c r="B1" s="1091"/>
      <c r="C1" s="1096" t="s">
        <v>0</v>
      </c>
      <c r="D1" s="1097"/>
      <c r="E1" s="1097"/>
      <c r="F1" s="1083" t="s">
        <v>47</v>
      </c>
      <c r="G1" s="1083"/>
      <c r="H1" s="1083"/>
      <c r="I1" s="1083"/>
      <c r="J1" s="1083"/>
      <c r="K1" s="1083"/>
      <c r="L1" s="1083" t="s">
        <v>2</v>
      </c>
      <c r="M1" s="1083"/>
      <c r="N1" s="1083"/>
      <c r="O1" s="1083"/>
      <c r="P1" s="1083"/>
      <c r="Q1" s="1083"/>
      <c r="R1" s="1083"/>
      <c r="S1" s="1083"/>
      <c r="T1" s="1083"/>
      <c r="U1" s="1083"/>
      <c r="V1" s="1083"/>
      <c r="W1" s="1083"/>
      <c r="X1" s="1083"/>
      <c r="Y1" s="1083"/>
      <c r="Z1" s="1083"/>
      <c r="AA1" s="1083" t="s">
        <v>3</v>
      </c>
      <c r="AB1" s="1083"/>
      <c r="AC1" s="1083"/>
      <c r="AD1" s="1083"/>
      <c r="AE1" s="1083"/>
      <c r="AF1" s="1083"/>
      <c r="AG1" s="1083"/>
      <c r="AH1" s="1083"/>
      <c r="AI1" s="1083"/>
      <c r="AJ1" s="1083"/>
      <c r="AK1" s="1083"/>
      <c r="AL1" s="1083"/>
      <c r="AM1" s="1083"/>
      <c r="AN1" s="1083"/>
      <c r="AO1" s="1083"/>
      <c r="AP1" s="1083"/>
      <c r="AQ1" s="1083"/>
      <c r="AR1" s="1083"/>
      <c r="AS1" s="1083"/>
      <c r="AT1" s="1083"/>
      <c r="AU1" s="1083"/>
      <c r="AV1" s="1083"/>
      <c r="AW1" s="1083"/>
      <c r="AX1" s="1083"/>
      <c r="AY1" s="1083"/>
      <c r="AZ1" s="1083"/>
      <c r="BA1" s="1083"/>
      <c r="BB1" s="1083"/>
      <c r="BC1" s="1083"/>
      <c r="BD1" s="1083"/>
      <c r="BE1" s="1083"/>
      <c r="BF1" s="1083"/>
      <c r="BG1" s="1083"/>
      <c r="BH1" s="1083"/>
      <c r="BI1" s="1083"/>
      <c r="BJ1" s="1083"/>
      <c r="BK1" s="1083"/>
      <c r="BL1" s="1083"/>
      <c r="BM1" s="1083"/>
      <c r="BN1" s="1083"/>
      <c r="BO1" s="1083"/>
      <c r="BP1" s="1083"/>
      <c r="BQ1" s="1083"/>
      <c r="BR1" s="1083"/>
      <c r="BS1" s="1083"/>
      <c r="BT1" s="1083"/>
      <c r="BU1" s="1083"/>
      <c r="BV1" s="1098"/>
      <c r="BW1" s="1099" t="s">
        <v>153</v>
      </c>
      <c r="BX1" s="1100"/>
      <c r="BY1" s="1100"/>
      <c r="BZ1" s="1100"/>
      <c r="CA1" s="1100"/>
      <c r="CB1" s="1100"/>
      <c r="CC1" s="1100"/>
      <c r="CD1" s="1100"/>
      <c r="CE1" s="1100"/>
      <c r="CF1" s="1100"/>
      <c r="CG1" s="1100"/>
      <c r="CH1" s="1100"/>
      <c r="CI1" s="1100"/>
      <c r="CJ1" s="1100"/>
      <c r="CK1" s="1101"/>
      <c r="CL1" s="1102" t="s">
        <v>154</v>
      </c>
      <c r="CM1" s="1103"/>
      <c r="CN1" s="1103"/>
      <c r="CO1" s="1103"/>
      <c r="CP1" s="1103"/>
      <c r="CQ1" s="1103"/>
      <c r="CR1" s="1103"/>
      <c r="CS1" s="1103"/>
      <c r="CT1" s="1103"/>
      <c r="CU1" s="1103"/>
      <c r="CV1" s="1103"/>
      <c r="CW1" s="1104"/>
      <c r="CX1" s="1102" t="s">
        <v>155</v>
      </c>
      <c r="CY1" s="1103"/>
      <c r="CZ1" s="1103"/>
      <c r="DA1" s="1103"/>
      <c r="DB1" s="1103"/>
      <c r="DC1" s="1103"/>
      <c r="DD1" s="1103"/>
      <c r="DE1" s="1103"/>
      <c r="DF1" s="1103"/>
      <c r="DG1" s="1103"/>
      <c r="DH1" s="1103"/>
      <c r="DI1" s="1103"/>
      <c r="DJ1" s="1103"/>
      <c r="DK1" s="1103"/>
      <c r="DL1" s="1103"/>
      <c r="DM1" s="1103"/>
      <c r="DN1" s="1103"/>
      <c r="DO1" s="1105"/>
      <c r="DP1" s="1084" t="s">
        <v>223</v>
      </c>
      <c r="DQ1" s="1085"/>
      <c r="DR1" s="1085"/>
      <c r="DS1" s="1085"/>
      <c r="DT1" s="1085"/>
      <c r="DU1" s="1086"/>
      <c r="DV1" s="1120" t="s">
        <v>212</v>
      </c>
      <c r="DW1" s="1103"/>
      <c r="DX1" s="1103"/>
      <c r="DY1" s="1103"/>
      <c r="DZ1" s="1103"/>
      <c r="EA1" s="1103"/>
      <c r="EB1" s="1103"/>
      <c r="EC1" s="1103"/>
      <c r="ED1" s="1104"/>
      <c r="EE1" s="1102" t="s">
        <v>213</v>
      </c>
      <c r="EF1" s="1103"/>
      <c r="EG1" s="1103"/>
      <c r="EH1" s="1103"/>
      <c r="EI1" s="1103"/>
      <c r="EJ1" s="1103"/>
      <c r="EK1" s="1103"/>
      <c r="EL1" s="1103"/>
      <c r="EM1" s="1104"/>
    </row>
    <row r="2" spans="1:143" s="765" customFormat="1" ht="15" customHeight="1" thickBot="1">
      <c r="A2" s="1092"/>
      <c r="B2" s="1093"/>
      <c r="C2" s="1096" t="s">
        <v>0</v>
      </c>
      <c r="D2" s="1097"/>
      <c r="E2" s="1097"/>
      <c r="F2" s="1083" t="s">
        <v>4</v>
      </c>
      <c r="G2" s="1083"/>
      <c r="H2" s="1083"/>
      <c r="I2" s="1083" t="s">
        <v>5</v>
      </c>
      <c r="J2" s="1083"/>
      <c r="K2" s="1083"/>
      <c r="L2" s="1083" t="s">
        <v>6</v>
      </c>
      <c r="M2" s="1083"/>
      <c r="N2" s="1083"/>
      <c r="O2" s="1083" t="s">
        <v>7</v>
      </c>
      <c r="P2" s="1083"/>
      <c r="Q2" s="1083"/>
      <c r="R2" s="1083" t="s">
        <v>8</v>
      </c>
      <c r="S2" s="1083"/>
      <c r="T2" s="1083"/>
      <c r="U2" s="1083" t="s">
        <v>9</v>
      </c>
      <c r="V2" s="1083"/>
      <c r="W2" s="1083"/>
      <c r="X2" s="1083" t="s">
        <v>10</v>
      </c>
      <c r="Y2" s="1083"/>
      <c r="Z2" s="1083"/>
      <c r="AA2" s="1083" t="s">
        <v>11</v>
      </c>
      <c r="AB2" s="1083"/>
      <c r="AC2" s="1083"/>
      <c r="AD2" s="1083" t="s">
        <v>12</v>
      </c>
      <c r="AE2" s="1083"/>
      <c r="AF2" s="1083"/>
      <c r="AG2" s="1083" t="s">
        <v>13</v>
      </c>
      <c r="AH2" s="1083"/>
      <c r="AI2" s="1083"/>
      <c r="AJ2" s="1083" t="s">
        <v>14</v>
      </c>
      <c r="AK2" s="1083"/>
      <c r="AL2" s="1083"/>
      <c r="AM2" s="1083" t="s">
        <v>15</v>
      </c>
      <c r="AN2" s="1083"/>
      <c r="AO2" s="1083"/>
      <c r="AP2" s="1083" t="s">
        <v>16</v>
      </c>
      <c r="AQ2" s="1083"/>
      <c r="AR2" s="1083"/>
      <c r="AS2" s="1083" t="s">
        <v>17</v>
      </c>
      <c r="AT2" s="1083"/>
      <c r="AU2" s="1083"/>
      <c r="AV2" s="1083" t="s">
        <v>18</v>
      </c>
      <c r="AW2" s="1083"/>
      <c r="AX2" s="1083"/>
      <c r="AY2" s="1083" t="s">
        <v>19</v>
      </c>
      <c r="AZ2" s="1083"/>
      <c r="BA2" s="1083"/>
      <c r="BB2" s="1083" t="s">
        <v>20</v>
      </c>
      <c r="BC2" s="1083"/>
      <c r="BD2" s="1083"/>
      <c r="BE2" s="1083" t="s">
        <v>21</v>
      </c>
      <c r="BF2" s="1083"/>
      <c r="BG2" s="1083"/>
      <c r="BH2" s="1083" t="s">
        <v>22</v>
      </c>
      <c r="BI2" s="1083"/>
      <c r="BJ2" s="1083"/>
      <c r="BK2" s="1083" t="s">
        <v>23</v>
      </c>
      <c r="BL2" s="1083"/>
      <c r="BM2" s="1083"/>
      <c r="BN2" s="1083" t="s">
        <v>24</v>
      </c>
      <c r="BO2" s="1083"/>
      <c r="BP2" s="1083"/>
      <c r="BQ2" s="1083" t="s">
        <v>25</v>
      </c>
      <c r="BR2" s="1083"/>
      <c r="BS2" s="1083"/>
      <c r="BT2" s="1083" t="s">
        <v>26</v>
      </c>
      <c r="BU2" s="1083"/>
      <c r="BV2" s="1098"/>
      <c r="BW2" s="1117" t="s">
        <v>156</v>
      </c>
      <c r="BX2" s="1118"/>
      <c r="BY2" s="1118"/>
      <c r="BZ2" s="1118" t="s">
        <v>157</v>
      </c>
      <c r="CA2" s="1118"/>
      <c r="CB2" s="1118"/>
      <c r="CC2" s="1118" t="s">
        <v>158</v>
      </c>
      <c r="CD2" s="1118"/>
      <c r="CE2" s="1118"/>
      <c r="CF2" s="1118" t="s">
        <v>159</v>
      </c>
      <c r="CG2" s="1118"/>
      <c r="CH2" s="1118"/>
      <c r="CI2" s="1118" t="s">
        <v>160</v>
      </c>
      <c r="CJ2" s="1118"/>
      <c r="CK2" s="1119"/>
      <c r="CL2" s="1106" t="s">
        <v>161</v>
      </c>
      <c r="CM2" s="1107"/>
      <c r="CN2" s="1107"/>
      <c r="CO2" s="1107" t="s">
        <v>162</v>
      </c>
      <c r="CP2" s="1107"/>
      <c r="CQ2" s="1107"/>
      <c r="CR2" s="1107" t="s">
        <v>163</v>
      </c>
      <c r="CS2" s="1107"/>
      <c r="CT2" s="1107"/>
      <c r="CU2" s="1107" t="s">
        <v>164</v>
      </c>
      <c r="CV2" s="1107"/>
      <c r="CW2" s="1116"/>
      <c r="CX2" s="1106" t="s">
        <v>165</v>
      </c>
      <c r="CY2" s="1107"/>
      <c r="CZ2" s="1107"/>
      <c r="DA2" s="1107" t="s">
        <v>166</v>
      </c>
      <c r="DB2" s="1107"/>
      <c r="DC2" s="1107"/>
      <c r="DD2" s="1107" t="s">
        <v>167</v>
      </c>
      <c r="DE2" s="1107"/>
      <c r="DF2" s="1107"/>
      <c r="DG2" s="1107" t="s">
        <v>168</v>
      </c>
      <c r="DH2" s="1107"/>
      <c r="DI2" s="1107"/>
      <c r="DJ2" s="1107" t="s">
        <v>169</v>
      </c>
      <c r="DK2" s="1107"/>
      <c r="DL2" s="1107"/>
      <c r="DM2" s="1107" t="s">
        <v>170</v>
      </c>
      <c r="DN2" s="1107"/>
      <c r="DO2" s="1108"/>
      <c r="DP2" s="1087" t="s">
        <v>224</v>
      </c>
      <c r="DQ2" s="1088"/>
      <c r="DR2" s="1089"/>
      <c r="DS2" s="1087" t="s">
        <v>225</v>
      </c>
      <c r="DT2" s="1088"/>
      <c r="DU2" s="1089"/>
      <c r="DV2" s="1109" t="s">
        <v>214</v>
      </c>
      <c r="DW2" s="1107"/>
      <c r="DX2" s="1107"/>
      <c r="DY2" s="1107" t="s">
        <v>215</v>
      </c>
      <c r="DZ2" s="1107"/>
      <c r="EA2" s="1107"/>
      <c r="EB2" s="1107" t="s">
        <v>216</v>
      </c>
      <c r="EC2" s="1107"/>
      <c r="ED2" s="1116"/>
      <c r="EE2" s="1106" t="s">
        <v>214</v>
      </c>
      <c r="EF2" s="1107"/>
      <c r="EG2" s="1107"/>
      <c r="EH2" s="1107" t="s">
        <v>215</v>
      </c>
      <c r="EI2" s="1107"/>
      <c r="EJ2" s="1107"/>
      <c r="EK2" s="1107" t="s">
        <v>216</v>
      </c>
      <c r="EL2" s="1107"/>
      <c r="EM2" s="1116"/>
    </row>
    <row r="3" spans="1:143" s="883" customFormat="1" ht="18.600000000000001" thickBot="1">
      <c r="A3" s="1094"/>
      <c r="B3" s="1095"/>
      <c r="C3" s="879" t="s">
        <v>27</v>
      </c>
      <c r="D3" s="880" t="s">
        <v>28</v>
      </c>
      <c r="E3" s="880" t="s">
        <v>29</v>
      </c>
      <c r="F3" s="881" t="s">
        <v>27</v>
      </c>
      <c r="G3" s="881" t="s">
        <v>28</v>
      </c>
      <c r="H3" s="881" t="s">
        <v>29</v>
      </c>
      <c r="I3" s="881" t="s">
        <v>27</v>
      </c>
      <c r="J3" s="881" t="s">
        <v>28</v>
      </c>
      <c r="K3" s="881" t="s">
        <v>29</v>
      </c>
      <c r="L3" s="881" t="s">
        <v>27</v>
      </c>
      <c r="M3" s="881" t="s">
        <v>28</v>
      </c>
      <c r="N3" s="881" t="s">
        <v>29</v>
      </c>
      <c r="O3" s="881" t="s">
        <v>27</v>
      </c>
      <c r="P3" s="881" t="s">
        <v>28</v>
      </c>
      <c r="Q3" s="881" t="s">
        <v>29</v>
      </c>
      <c r="R3" s="881" t="s">
        <v>27</v>
      </c>
      <c r="S3" s="881" t="s">
        <v>28</v>
      </c>
      <c r="T3" s="881" t="s">
        <v>29</v>
      </c>
      <c r="U3" s="881" t="s">
        <v>27</v>
      </c>
      <c r="V3" s="881" t="s">
        <v>28</v>
      </c>
      <c r="W3" s="881" t="s">
        <v>29</v>
      </c>
      <c r="X3" s="881" t="s">
        <v>27</v>
      </c>
      <c r="Y3" s="881" t="s">
        <v>28</v>
      </c>
      <c r="Z3" s="881" t="s">
        <v>29</v>
      </c>
      <c r="AA3" s="881" t="s">
        <v>27</v>
      </c>
      <c r="AB3" s="881" t="s">
        <v>28</v>
      </c>
      <c r="AC3" s="881" t="s">
        <v>29</v>
      </c>
      <c r="AD3" s="881" t="s">
        <v>27</v>
      </c>
      <c r="AE3" s="881" t="s">
        <v>28</v>
      </c>
      <c r="AF3" s="881" t="s">
        <v>29</v>
      </c>
      <c r="AG3" s="881" t="s">
        <v>27</v>
      </c>
      <c r="AH3" s="881" t="s">
        <v>28</v>
      </c>
      <c r="AI3" s="881" t="s">
        <v>29</v>
      </c>
      <c r="AJ3" s="881" t="s">
        <v>27</v>
      </c>
      <c r="AK3" s="881" t="s">
        <v>28</v>
      </c>
      <c r="AL3" s="881" t="s">
        <v>29</v>
      </c>
      <c r="AM3" s="881" t="s">
        <v>27</v>
      </c>
      <c r="AN3" s="881" t="s">
        <v>28</v>
      </c>
      <c r="AO3" s="881" t="s">
        <v>29</v>
      </c>
      <c r="AP3" s="881" t="s">
        <v>27</v>
      </c>
      <c r="AQ3" s="881" t="s">
        <v>28</v>
      </c>
      <c r="AR3" s="881" t="s">
        <v>29</v>
      </c>
      <c r="AS3" s="881" t="s">
        <v>27</v>
      </c>
      <c r="AT3" s="881" t="s">
        <v>28</v>
      </c>
      <c r="AU3" s="881" t="s">
        <v>29</v>
      </c>
      <c r="AV3" s="881" t="s">
        <v>27</v>
      </c>
      <c r="AW3" s="881" t="s">
        <v>28</v>
      </c>
      <c r="AX3" s="881" t="s">
        <v>29</v>
      </c>
      <c r="AY3" s="881" t="s">
        <v>27</v>
      </c>
      <c r="AZ3" s="881" t="s">
        <v>28</v>
      </c>
      <c r="BA3" s="881" t="s">
        <v>29</v>
      </c>
      <c r="BB3" s="881" t="s">
        <v>27</v>
      </c>
      <c r="BC3" s="881" t="s">
        <v>28</v>
      </c>
      <c r="BD3" s="881" t="s">
        <v>29</v>
      </c>
      <c r="BE3" s="881" t="s">
        <v>27</v>
      </c>
      <c r="BF3" s="881" t="s">
        <v>28</v>
      </c>
      <c r="BG3" s="881" t="s">
        <v>29</v>
      </c>
      <c r="BH3" s="881" t="s">
        <v>27</v>
      </c>
      <c r="BI3" s="881" t="s">
        <v>28</v>
      </c>
      <c r="BJ3" s="881" t="s">
        <v>29</v>
      </c>
      <c r="BK3" s="881" t="s">
        <v>27</v>
      </c>
      <c r="BL3" s="881" t="s">
        <v>28</v>
      </c>
      <c r="BM3" s="881" t="s">
        <v>29</v>
      </c>
      <c r="BN3" s="881" t="s">
        <v>27</v>
      </c>
      <c r="BO3" s="881" t="s">
        <v>28</v>
      </c>
      <c r="BP3" s="881" t="s">
        <v>29</v>
      </c>
      <c r="BQ3" s="881" t="s">
        <v>27</v>
      </c>
      <c r="BR3" s="881" t="s">
        <v>28</v>
      </c>
      <c r="BS3" s="881" t="s">
        <v>29</v>
      </c>
      <c r="BT3" s="881" t="s">
        <v>27</v>
      </c>
      <c r="BU3" s="881" t="s">
        <v>28</v>
      </c>
      <c r="BV3" s="882" t="s">
        <v>29</v>
      </c>
      <c r="BW3" s="884" t="s">
        <v>27</v>
      </c>
      <c r="BX3" s="885" t="s">
        <v>28</v>
      </c>
      <c r="BY3" s="885" t="s">
        <v>29</v>
      </c>
      <c r="BZ3" s="885" t="s">
        <v>27</v>
      </c>
      <c r="CA3" s="885" t="s">
        <v>28</v>
      </c>
      <c r="CB3" s="885" t="s">
        <v>29</v>
      </c>
      <c r="CC3" s="885" t="s">
        <v>27</v>
      </c>
      <c r="CD3" s="885" t="s">
        <v>28</v>
      </c>
      <c r="CE3" s="885" t="s">
        <v>29</v>
      </c>
      <c r="CF3" s="885" t="s">
        <v>27</v>
      </c>
      <c r="CG3" s="885" t="s">
        <v>28</v>
      </c>
      <c r="CH3" s="885" t="s">
        <v>29</v>
      </c>
      <c r="CI3" s="885" t="s">
        <v>27</v>
      </c>
      <c r="CJ3" s="885" t="s">
        <v>28</v>
      </c>
      <c r="CK3" s="886" t="s">
        <v>29</v>
      </c>
      <c r="CL3" s="884" t="s">
        <v>27</v>
      </c>
      <c r="CM3" s="885" t="s">
        <v>28</v>
      </c>
      <c r="CN3" s="885" t="s">
        <v>29</v>
      </c>
      <c r="CO3" s="885" t="s">
        <v>27</v>
      </c>
      <c r="CP3" s="885" t="s">
        <v>28</v>
      </c>
      <c r="CQ3" s="885" t="s">
        <v>29</v>
      </c>
      <c r="CR3" s="885" t="s">
        <v>27</v>
      </c>
      <c r="CS3" s="885" t="s">
        <v>28</v>
      </c>
      <c r="CT3" s="885" t="s">
        <v>29</v>
      </c>
      <c r="CU3" s="885" t="s">
        <v>27</v>
      </c>
      <c r="CV3" s="885" t="s">
        <v>28</v>
      </c>
      <c r="CW3" s="886" t="s">
        <v>29</v>
      </c>
      <c r="CX3" s="884" t="s">
        <v>27</v>
      </c>
      <c r="CY3" s="885" t="s">
        <v>28</v>
      </c>
      <c r="CZ3" s="885" t="s">
        <v>29</v>
      </c>
      <c r="DA3" s="885" t="s">
        <v>27</v>
      </c>
      <c r="DB3" s="885" t="s">
        <v>28</v>
      </c>
      <c r="DC3" s="885" t="s">
        <v>29</v>
      </c>
      <c r="DD3" s="885" t="s">
        <v>27</v>
      </c>
      <c r="DE3" s="885" t="s">
        <v>28</v>
      </c>
      <c r="DF3" s="885" t="s">
        <v>29</v>
      </c>
      <c r="DG3" s="885" t="s">
        <v>27</v>
      </c>
      <c r="DH3" s="885" t="s">
        <v>28</v>
      </c>
      <c r="DI3" s="885" t="s">
        <v>29</v>
      </c>
      <c r="DJ3" s="885" t="s">
        <v>27</v>
      </c>
      <c r="DK3" s="885" t="s">
        <v>28</v>
      </c>
      <c r="DL3" s="885" t="s">
        <v>29</v>
      </c>
      <c r="DM3" s="885" t="s">
        <v>27</v>
      </c>
      <c r="DN3" s="885" t="s">
        <v>28</v>
      </c>
      <c r="DO3" s="887" t="s">
        <v>29</v>
      </c>
      <c r="DP3" s="888" t="s">
        <v>27</v>
      </c>
      <c r="DQ3" s="889" t="s">
        <v>28</v>
      </c>
      <c r="DR3" s="890" t="s">
        <v>29</v>
      </c>
      <c r="DS3" s="889" t="s">
        <v>27</v>
      </c>
      <c r="DT3" s="889" t="s">
        <v>28</v>
      </c>
      <c r="DU3" s="891" t="s">
        <v>29</v>
      </c>
      <c r="DV3" s="892" t="s">
        <v>27</v>
      </c>
      <c r="DW3" s="885" t="s">
        <v>28</v>
      </c>
      <c r="DX3" s="885" t="s">
        <v>29</v>
      </c>
      <c r="DY3" s="885" t="s">
        <v>27</v>
      </c>
      <c r="DZ3" s="885" t="s">
        <v>28</v>
      </c>
      <c r="EA3" s="885" t="s">
        <v>29</v>
      </c>
      <c r="EB3" s="885" t="s">
        <v>27</v>
      </c>
      <c r="EC3" s="885" t="s">
        <v>28</v>
      </c>
      <c r="ED3" s="886" t="s">
        <v>29</v>
      </c>
      <c r="EE3" s="884" t="s">
        <v>27</v>
      </c>
      <c r="EF3" s="885" t="s">
        <v>28</v>
      </c>
      <c r="EG3" s="885" t="s">
        <v>29</v>
      </c>
      <c r="EH3" s="885" t="s">
        <v>27</v>
      </c>
      <c r="EI3" s="885" t="s">
        <v>28</v>
      </c>
      <c r="EJ3" s="885" t="s">
        <v>29</v>
      </c>
      <c r="EK3" s="885" t="s">
        <v>27</v>
      </c>
      <c r="EL3" s="885" t="s">
        <v>28</v>
      </c>
      <c r="EM3" s="886" t="s">
        <v>29</v>
      </c>
    </row>
    <row r="4" spans="1:143">
      <c r="A4" s="1110" t="s">
        <v>49</v>
      </c>
      <c r="B4" s="766" t="s">
        <v>30</v>
      </c>
      <c r="C4" s="26">
        <v>99.832654617787128</v>
      </c>
      <c r="D4" s="27">
        <v>90</v>
      </c>
      <c r="E4" s="28">
        <v>2.0364415601540831E-2</v>
      </c>
      <c r="F4" s="767">
        <v>54.748080934025843</v>
      </c>
      <c r="G4" s="768">
        <v>44</v>
      </c>
      <c r="H4" s="770">
        <v>2.257022273471336E-2</v>
      </c>
      <c r="I4" s="768">
        <v>45.084573683761306</v>
      </c>
      <c r="J4" s="768">
        <v>46</v>
      </c>
      <c r="K4" s="769">
        <v>1.8203990452538062E-2</v>
      </c>
      <c r="L4" s="767">
        <v>17.954306830107701</v>
      </c>
      <c r="M4" s="768">
        <v>17</v>
      </c>
      <c r="N4" s="770">
        <v>1.6499153439019528E-2</v>
      </c>
      <c r="O4" s="768">
        <v>28.895784221780705</v>
      </c>
      <c r="P4" s="768">
        <v>31</v>
      </c>
      <c r="Q4" s="770">
        <v>1.9636749056231809E-2</v>
      </c>
      <c r="R4" s="768">
        <v>14.766541339298087</v>
      </c>
      <c r="S4" s="768">
        <v>18</v>
      </c>
      <c r="T4" s="770">
        <v>1.4423572880281231E-2</v>
      </c>
      <c r="U4" s="768">
        <v>17.646356832479434</v>
      </c>
      <c r="V4" s="768">
        <v>9</v>
      </c>
      <c r="W4" s="770">
        <v>2.5074925650446115E-2</v>
      </c>
      <c r="X4" s="768">
        <v>20.569665394121227</v>
      </c>
      <c r="Y4" s="768">
        <v>15</v>
      </c>
      <c r="Z4" s="769">
        <v>3.344258335541548E-2</v>
      </c>
      <c r="AA4" s="767">
        <v>4.8123224921942853</v>
      </c>
      <c r="AB4" s="768">
        <v>6</v>
      </c>
      <c r="AC4" s="770">
        <v>1.5191992055275787E-2</v>
      </c>
      <c r="AD4" s="768">
        <v>5.1613081048338962</v>
      </c>
      <c r="AE4" s="768">
        <v>4</v>
      </c>
      <c r="AF4" s="770">
        <v>1.7041761486290084E-2</v>
      </c>
      <c r="AG4" s="768">
        <v>11.578766106897376</v>
      </c>
      <c r="AH4" s="768">
        <v>6</v>
      </c>
      <c r="AI4" s="770">
        <v>3.7349589243005472E-2</v>
      </c>
      <c r="AJ4" s="768">
        <v>13.314696558788425</v>
      </c>
      <c r="AK4" s="768">
        <v>8</v>
      </c>
      <c r="AL4" s="770">
        <v>4.3942892933295265E-2</v>
      </c>
      <c r="AM4" s="768">
        <v>3.4833730164919934</v>
      </c>
      <c r="AN4" s="768">
        <v>8</v>
      </c>
      <c r="AO4" s="770">
        <v>1.0954003196515705E-2</v>
      </c>
      <c r="AP4" s="768">
        <v>4.2808155840708988</v>
      </c>
      <c r="AQ4" s="768">
        <v>7</v>
      </c>
      <c r="AR4" s="770">
        <v>1.3989593411996418E-2</v>
      </c>
      <c r="AS4" s="768">
        <v>1.7838152962738065</v>
      </c>
      <c r="AT4" s="768">
        <v>3</v>
      </c>
      <c r="AU4" s="771">
        <v>5.3453858474139379E-3</v>
      </c>
      <c r="AV4" s="768">
        <v>9.6640607253993895</v>
      </c>
      <c r="AW4" s="768">
        <v>8</v>
      </c>
      <c r="AX4" s="770">
        <v>3.1336212362504806E-2</v>
      </c>
      <c r="AY4" s="768">
        <v>9.4603451058876598</v>
      </c>
      <c r="AZ4" s="768">
        <v>9</v>
      </c>
      <c r="BA4" s="770">
        <v>3.176073617442076E-2</v>
      </c>
      <c r="BB4" s="768">
        <v>3.372980741122567</v>
      </c>
      <c r="BC4" s="768">
        <v>3</v>
      </c>
      <c r="BD4" s="770">
        <v>1.1168810401068123E-2</v>
      </c>
      <c r="BE4" s="768">
        <v>4.9966861131852189</v>
      </c>
      <c r="BF4" s="768">
        <v>7</v>
      </c>
      <c r="BG4" s="770">
        <v>1.6716371822576442E-2</v>
      </c>
      <c r="BH4" s="768">
        <v>7.548263232421446</v>
      </c>
      <c r="BI4" s="768">
        <v>4</v>
      </c>
      <c r="BJ4" s="770">
        <v>2.4078085502791426E-2</v>
      </c>
      <c r="BK4" s="768">
        <v>2.5104691871652758</v>
      </c>
      <c r="BL4" s="768">
        <v>4</v>
      </c>
      <c r="BM4" s="771">
        <v>8.2921010168172157E-3</v>
      </c>
      <c r="BN4" s="768">
        <v>7.1161273748377347</v>
      </c>
      <c r="BO4" s="768">
        <v>2</v>
      </c>
      <c r="BP4" s="770">
        <v>2.3641953845756417E-2</v>
      </c>
      <c r="BQ4" s="768">
        <v>4.1097235558568617</v>
      </c>
      <c r="BR4" s="768">
        <v>5</v>
      </c>
      <c r="BS4" s="770">
        <v>1.3143243162422668E-2</v>
      </c>
      <c r="BT4" s="768">
        <v>6.6389014223603162</v>
      </c>
      <c r="BU4" s="768">
        <v>6</v>
      </c>
      <c r="BV4" s="769">
        <v>2.4153959160671951E-2</v>
      </c>
      <c r="BW4" s="772">
        <v>2.4304429881078398</v>
      </c>
      <c r="BX4" s="773">
        <v>3</v>
      </c>
      <c r="BY4" s="774">
        <v>8.910994392265557E-3</v>
      </c>
      <c r="BZ4" s="773">
        <v>27.255523953827918</v>
      </c>
      <c r="CA4" s="773">
        <v>14</v>
      </c>
      <c r="CB4" s="775">
        <v>2.601757877878947E-2</v>
      </c>
      <c r="CC4" s="773">
        <v>40.131581658402872</v>
      </c>
      <c r="CD4" s="773">
        <v>37</v>
      </c>
      <c r="CE4" s="775">
        <v>2.0894200093157744E-2</v>
      </c>
      <c r="CF4" s="773">
        <v>5.136030660096889</v>
      </c>
      <c r="CG4" s="773">
        <v>15</v>
      </c>
      <c r="CH4" s="775">
        <v>1.0590438259822883E-2</v>
      </c>
      <c r="CI4" s="773">
        <v>24.879075357351628</v>
      </c>
      <c r="CJ4" s="773">
        <v>21</v>
      </c>
      <c r="CK4" s="776">
        <v>2.115013447596199E-2</v>
      </c>
      <c r="CL4" s="772">
        <v>21.972506439193573</v>
      </c>
      <c r="CM4" s="773">
        <v>20</v>
      </c>
      <c r="CN4" s="775">
        <v>3.1525204732558793E-2</v>
      </c>
      <c r="CO4" s="773">
        <v>34.886589990231123</v>
      </c>
      <c r="CP4" s="773">
        <v>34</v>
      </c>
      <c r="CQ4" s="775">
        <v>1.777694173677128E-2</v>
      </c>
      <c r="CR4" s="773">
        <v>20.2923374336264</v>
      </c>
      <c r="CS4" s="773">
        <v>18</v>
      </c>
      <c r="CT4" s="775">
        <v>1.4067701493207706E-2</v>
      </c>
      <c r="CU4" s="773">
        <v>22.681220754736053</v>
      </c>
      <c r="CV4" s="773">
        <v>18</v>
      </c>
      <c r="CW4" s="776">
        <v>2.8337833312455589E-2</v>
      </c>
      <c r="CX4" s="772">
        <v>42.162665955505304</v>
      </c>
      <c r="CY4" s="773">
        <v>23</v>
      </c>
      <c r="CZ4" s="775">
        <v>2.6598046760246033E-2</v>
      </c>
      <c r="DA4" s="773">
        <v>26.953448049737435</v>
      </c>
      <c r="DB4" s="773">
        <v>19</v>
      </c>
      <c r="DC4" s="775">
        <v>2.0122020136551688E-2</v>
      </c>
      <c r="DD4" s="773">
        <v>4.2359059393197853</v>
      </c>
      <c r="DE4" s="773">
        <v>7</v>
      </c>
      <c r="DF4" s="774">
        <v>9.3560761102229485E-3</v>
      </c>
      <c r="DG4" s="773">
        <v>7.9927159897942115</v>
      </c>
      <c r="DH4" s="773">
        <v>8</v>
      </c>
      <c r="DI4" s="775">
        <v>1.6243882804444672E-2</v>
      </c>
      <c r="DJ4" s="773">
        <v>8.7683915963144248</v>
      </c>
      <c r="DK4" s="773">
        <v>13</v>
      </c>
      <c r="DL4" s="775">
        <v>1.7131058220500161E-2</v>
      </c>
      <c r="DM4" s="773">
        <v>9.7195270871159885</v>
      </c>
      <c r="DN4" s="773">
        <v>20</v>
      </c>
      <c r="DO4" s="777">
        <v>1.8655544190465674E-2</v>
      </c>
      <c r="DP4" s="778">
        <v>13.348110327343552</v>
      </c>
      <c r="DQ4" s="779">
        <v>7</v>
      </c>
      <c r="DR4" s="780">
        <v>3.3528097701566645E-2</v>
      </c>
      <c r="DS4" s="779">
        <v>86.484544290443566</v>
      </c>
      <c r="DT4" s="779">
        <v>83</v>
      </c>
      <c r="DU4" s="781">
        <v>1.9200902189541548E-2</v>
      </c>
      <c r="DV4" s="782">
        <v>23.316156495493701</v>
      </c>
      <c r="DW4" s="773">
        <v>15</v>
      </c>
      <c r="DX4" s="775">
        <v>9.0038578406436934E-2</v>
      </c>
      <c r="DY4" s="773">
        <v>41.369105562588445</v>
      </c>
      <c r="DZ4" s="773">
        <v>40</v>
      </c>
      <c r="EA4" s="775">
        <v>1.9867212882730804E-2</v>
      </c>
      <c r="EB4" s="773">
        <v>35.147392559704997</v>
      </c>
      <c r="EC4" s="773">
        <v>35</v>
      </c>
      <c r="ED4" s="776">
        <v>1.3723707929394469E-2</v>
      </c>
      <c r="EE4" s="772">
        <v>18.096137079062995</v>
      </c>
      <c r="EF4" s="773">
        <v>11</v>
      </c>
      <c r="EG4" s="775">
        <v>0.17825719100732548</v>
      </c>
      <c r="EH4" s="773">
        <v>70.505553332499957</v>
      </c>
      <c r="EI4" s="773">
        <v>65</v>
      </c>
      <c r="EJ4" s="775">
        <v>1.8239259732000641E-2</v>
      </c>
      <c r="EK4" s="773">
        <v>11.230964206224195</v>
      </c>
      <c r="EL4" s="773">
        <v>14</v>
      </c>
      <c r="EM4" s="776">
        <v>1.2009171656827385E-2</v>
      </c>
    </row>
    <row r="5" spans="1:143">
      <c r="A5" s="1111"/>
      <c r="B5" s="784" t="s">
        <v>31</v>
      </c>
      <c r="C5" s="17">
        <v>203.19722347682585</v>
      </c>
      <c r="D5" s="18">
        <v>205</v>
      </c>
      <c r="E5" s="19">
        <v>4.1449290553313478E-2</v>
      </c>
      <c r="F5" s="785">
        <v>103.20831111478927</v>
      </c>
      <c r="G5" s="786">
        <v>100</v>
      </c>
      <c r="H5" s="788">
        <v>4.2548241512638051E-2</v>
      </c>
      <c r="I5" s="786">
        <v>99.988912362036487</v>
      </c>
      <c r="J5" s="786">
        <v>105</v>
      </c>
      <c r="K5" s="787">
        <v>4.0372949265654948E-2</v>
      </c>
      <c r="L5" s="785">
        <v>43.633517457352504</v>
      </c>
      <c r="M5" s="786">
        <v>54</v>
      </c>
      <c r="N5" s="788">
        <v>4.0097125799686342E-2</v>
      </c>
      <c r="O5" s="786">
        <v>59.64457486787493</v>
      </c>
      <c r="P5" s="786">
        <v>74</v>
      </c>
      <c r="Q5" s="788">
        <v>4.0532748315695775E-2</v>
      </c>
      <c r="R5" s="786">
        <v>51.820167961544286</v>
      </c>
      <c r="S5" s="786">
        <v>44</v>
      </c>
      <c r="T5" s="788">
        <v>5.0616590038766444E-2</v>
      </c>
      <c r="U5" s="786">
        <v>21.93231494143712</v>
      </c>
      <c r="V5" s="786">
        <v>15</v>
      </c>
      <c r="W5" s="788">
        <v>3.1165139168356729E-2</v>
      </c>
      <c r="X5" s="786">
        <v>26.166648248617058</v>
      </c>
      <c r="Y5" s="786">
        <v>18</v>
      </c>
      <c r="Z5" s="787">
        <v>4.2542272731199066E-2</v>
      </c>
      <c r="AA5" s="785">
        <v>8.5926212567249252</v>
      </c>
      <c r="AB5" s="786">
        <v>11</v>
      </c>
      <c r="AC5" s="788">
        <v>2.7125994585337265E-2</v>
      </c>
      <c r="AD5" s="786">
        <v>11.059172165818548</v>
      </c>
      <c r="AE5" s="786">
        <v>11</v>
      </c>
      <c r="AF5" s="788">
        <v>3.65155054605606E-2</v>
      </c>
      <c r="AG5" s="786">
        <v>16.912239275050108</v>
      </c>
      <c r="AH5" s="786">
        <v>12</v>
      </c>
      <c r="AI5" s="788">
        <v>5.4553756788149332E-2</v>
      </c>
      <c r="AJ5" s="786">
        <v>10.570723880537006</v>
      </c>
      <c r="AK5" s="786">
        <v>6</v>
      </c>
      <c r="AL5" s="788">
        <v>3.4886877493521574E-2</v>
      </c>
      <c r="AM5" s="786">
        <v>15.555160181406015</v>
      </c>
      <c r="AN5" s="786">
        <v>12</v>
      </c>
      <c r="AO5" s="788">
        <v>4.8915598054735901E-2</v>
      </c>
      <c r="AP5" s="786">
        <v>17.175224945560139</v>
      </c>
      <c r="AQ5" s="786">
        <v>17</v>
      </c>
      <c r="AR5" s="788">
        <v>5.6128186096601827E-2</v>
      </c>
      <c r="AS5" s="786">
        <v>14.960937562918945</v>
      </c>
      <c r="AT5" s="786">
        <v>12</v>
      </c>
      <c r="AU5" s="788">
        <v>4.4831986854201311E-2</v>
      </c>
      <c r="AV5" s="786">
        <v>11.250780828433649</v>
      </c>
      <c r="AW5" s="786">
        <v>11</v>
      </c>
      <c r="AX5" s="788">
        <v>3.6481233645106713E-2</v>
      </c>
      <c r="AY5" s="786">
        <v>9.6177741723454027</v>
      </c>
      <c r="AZ5" s="786">
        <v>14</v>
      </c>
      <c r="BA5" s="788">
        <v>3.2289264784105189E-2</v>
      </c>
      <c r="BB5" s="786">
        <v>6.6560865974101739</v>
      </c>
      <c r="BC5" s="786">
        <v>12</v>
      </c>
      <c r="BD5" s="788">
        <v>2.2040021845729094E-2</v>
      </c>
      <c r="BE5" s="786">
        <v>11.089755597426446</v>
      </c>
      <c r="BF5" s="786">
        <v>16</v>
      </c>
      <c r="BG5" s="788">
        <v>3.7100685091844804E-2</v>
      </c>
      <c r="BH5" s="786">
        <v>11.209063111398141</v>
      </c>
      <c r="BI5" s="786">
        <v>13</v>
      </c>
      <c r="BJ5" s="788">
        <v>3.575561313802373E-2</v>
      </c>
      <c r="BK5" s="786">
        <v>6.9857321990145014</v>
      </c>
      <c r="BL5" s="786">
        <v>11</v>
      </c>
      <c r="BM5" s="788">
        <v>2.3073932700233276E-2</v>
      </c>
      <c r="BN5" s="786">
        <v>20.095979532601334</v>
      </c>
      <c r="BO5" s="786">
        <v>14</v>
      </c>
      <c r="BP5" s="788">
        <v>6.6764996685554689E-2</v>
      </c>
      <c r="BQ5" s="786">
        <v>10.795028439215121</v>
      </c>
      <c r="BR5" s="786">
        <v>12</v>
      </c>
      <c r="BS5" s="788">
        <v>3.4523413021217336E-2</v>
      </c>
      <c r="BT5" s="786">
        <v>20.670943730965423</v>
      </c>
      <c r="BU5" s="786">
        <v>21</v>
      </c>
      <c r="BV5" s="787">
        <v>7.5205986491779661E-2</v>
      </c>
      <c r="BW5" s="789">
        <v>15.55678807119401</v>
      </c>
      <c r="BX5" s="790">
        <v>12</v>
      </c>
      <c r="BY5" s="791">
        <v>5.7037524411135306E-2</v>
      </c>
      <c r="BZ5" s="790">
        <v>60.480074534723855</v>
      </c>
      <c r="CA5" s="790">
        <v>31</v>
      </c>
      <c r="CB5" s="791">
        <v>5.7733071153572124E-2</v>
      </c>
      <c r="CC5" s="790">
        <v>57.773169791956065</v>
      </c>
      <c r="CD5" s="790">
        <v>57</v>
      </c>
      <c r="CE5" s="791">
        <v>3.0079157605201318E-2</v>
      </c>
      <c r="CF5" s="790">
        <v>20.128512380370594</v>
      </c>
      <c r="CG5" s="790">
        <v>45</v>
      </c>
      <c r="CH5" s="791">
        <v>4.1504769292474188E-2</v>
      </c>
      <c r="CI5" s="790">
        <v>49.258678698581356</v>
      </c>
      <c r="CJ5" s="790">
        <v>60</v>
      </c>
      <c r="CK5" s="792">
        <v>4.1875659107859321E-2</v>
      </c>
      <c r="CL5" s="789">
        <v>32.757702956133251</v>
      </c>
      <c r="CM5" s="790">
        <v>29</v>
      </c>
      <c r="CN5" s="791">
        <v>4.6999339611905853E-2</v>
      </c>
      <c r="CO5" s="790">
        <v>95.248684976990688</v>
      </c>
      <c r="CP5" s="790">
        <v>102</v>
      </c>
      <c r="CQ5" s="791">
        <v>4.8535277417889808E-2</v>
      </c>
      <c r="CR5" s="790">
        <v>42.222422911378729</v>
      </c>
      <c r="CS5" s="790">
        <v>51</v>
      </c>
      <c r="CT5" s="791">
        <v>2.9270774930687828E-2</v>
      </c>
      <c r="CU5" s="790">
        <v>32.968412632323201</v>
      </c>
      <c r="CV5" s="790">
        <v>23</v>
      </c>
      <c r="CW5" s="792">
        <v>4.1190612791683581E-2</v>
      </c>
      <c r="CX5" s="789">
        <v>45.488734267543357</v>
      </c>
      <c r="CY5" s="790">
        <v>36</v>
      </c>
      <c r="CZ5" s="791">
        <v>2.8696275572074981E-2</v>
      </c>
      <c r="DA5" s="790">
        <v>64.891821701323579</v>
      </c>
      <c r="DB5" s="790">
        <v>46</v>
      </c>
      <c r="DC5" s="791">
        <v>4.8444805301423192E-2</v>
      </c>
      <c r="DD5" s="790">
        <v>19.76564731808471</v>
      </c>
      <c r="DE5" s="790">
        <v>26</v>
      </c>
      <c r="DF5" s="791">
        <v>4.3657461550130901E-2</v>
      </c>
      <c r="DG5" s="790">
        <v>21.725032735059461</v>
      </c>
      <c r="DH5" s="790">
        <v>26</v>
      </c>
      <c r="DI5" s="791">
        <v>4.4152561672608115E-2</v>
      </c>
      <c r="DJ5" s="790">
        <v>20.623885727466597</v>
      </c>
      <c r="DK5" s="790">
        <v>26</v>
      </c>
      <c r="DL5" s="791">
        <v>4.029347723004037E-2</v>
      </c>
      <c r="DM5" s="790">
        <v>30.702101727348165</v>
      </c>
      <c r="DN5" s="790">
        <v>45</v>
      </c>
      <c r="DO5" s="793">
        <v>5.892924731635979E-2</v>
      </c>
      <c r="DP5" s="794">
        <v>12.455950605061805</v>
      </c>
      <c r="DQ5" s="795">
        <v>9</v>
      </c>
      <c r="DR5" s="791">
        <v>3.1287149911916633E-2</v>
      </c>
      <c r="DS5" s="795">
        <v>190.74127287176401</v>
      </c>
      <c r="DT5" s="795">
        <v>196</v>
      </c>
      <c r="DU5" s="792">
        <v>4.2347503290528256E-2</v>
      </c>
      <c r="DV5" s="796">
        <v>22.509479008982623</v>
      </c>
      <c r="DW5" s="790">
        <v>9</v>
      </c>
      <c r="DX5" s="791">
        <v>8.6923481193396157E-2</v>
      </c>
      <c r="DY5" s="790">
        <v>103.08321444771114</v>
      </c>
      <c r="DZ5" s="790">
        <v>85</v>
      </c>
      <c r="EA5" s="791">
        <v>4.9504966042121221E-2</v>
      </c>
      <c r="EB5" s="790">
        <v>77.604530020132074</v>
      </c>
      <c r="EC5" s="790">
        <v>111</v>
      </c>
      <c r="ED5" s="792">
        <v>3.0301590713594506E-2</v>
      </c>
      <c r="EE5" s="789">
        <v>7.8345815510969308</v>
      </c>
      <c r="EF5" s="790">
        <v>5</v>
      </c>
      <c r="EG5" s="791">
        <v>7.7175061943588419E-2</v>
      </c>
      <c r="EH5" s="790">
        <v>177.34114739729176</v>
      </c>
      <c r="EI5" s="790">
        <v>176</v>
      </c>
      <c r="EJ5" s="791">
        <v>4.5876829493077941E-2</v>
      </c>
      <c r="EK5" s="790">
        <v>18.021494528437128</v>
      </c>
      <c r="EL5" s="790">
        <v>24</v>
      </c>
      <c r="EM5" s="792">
        <v>1.9270226254005447E-2</v>
      </c>
    </row>
    <row r="6" spans="1:143">
      <c r="A6" s="1111"/>
      <c r="B6" s="784" t="s">
        <v>32</v>
      </c>
      <c r="C6" s="17">
        <v>511.77496839751251</v>
      </c>
      <c r="D6" s="18">
        <v>527</v>
      </c>
      <c r="E6" s="19">
        <v>0.1043946811873666</v>
      </c>
      <c r="F6" s="785">
        <v>214.0354760422743</v>
      </c>
      <c r="G6" s="786">
        <v>240</v>
      </c>
      <c r="H6" s="788">
        <v>8.8237400927822909E-2</v>
      </c>
      <c r="I6" s="786">
        <v>297.73949235523804</v>
      </c>
      <c r="J6" s="786">
        <v>287</v>
      </c>
      <c r="K6" s="787">
        <v>0.12021954370016572</v>
      </c>
      <c r="L6" s="785">
        <v>116.2400759290007</v>
      </c>
      <c r="M6" s="786">
        <v>134</v>
      </c>
      <c r="N6" s="788">
        <v>0.10681909731540211</v>
      </c>
      <c r="O6" s="786">
        <v>136.51729518148591</v>
      </c>
      <c r="P6" s="786">
        <v>150</v>
      </c>
      <c r="Q6" s="788">
        <v>9.2773251860515202E-2</v>
      </c>
      <c r="R6" s="786">
        <v>121.50214248589951</v>
      </c>
      <c r="S6" s="786">
        <v>135</v>
      </c>
      <c r="T6" s="788">
        <v>0.11868012738987051</v>
      </c>
      <c r="U6" s="786">
        <v>80.8134343439351</v>
      </c>
      <c r="V6" s="786">
        <v>65</v>
      </c>
      <c r="W6" s="788">
        <v>0.11483338328519223</v>
      </c>
      <c r="X6" s="786">
        <v>56.702020457190933</v>
      </c>
      <c r="Y6" s="786">
        <v>43</v>
      </c>
      <c r="Z6" s="787">
        <v>9.2187306367269836E-2</v>
      </c>
      <c r="AA6" s="785">
        <v>40.493956849624318</v>
      </c>
      <c r="AB6" s="786">
        <v>33</v>
      </c>
      <c r="AC6" s="788">
        <v>0.12783512986588447</v>
      </c>
      <c r="AD6" s="786">
        <v>44.372713118239155</v>
      </c>
      <c r="AE6" s="786">
        <v>44</v>
      </c>
      <c r="AF6" s="788">
        <v>0.14651115145642771</v>
      </c>
      <c r="AG6" s="786">
        <v>26.902949800096028</v>
      </c>
      <c r="AH6" s="786">
        <v>23</v>
      </c>
      <c r="AI6" s="788">
        <v>8.678076015891048E-2</v>
      </c>
      <c r="AJ6" s="786">
        <v>22.638626683920528</v>
      </c>
      <c r="AK6" s="786">
        <v>20</v>
      </c>
      <c r="AL6" s="788">
        <v>7.4714939550893048E-2</v>
      </c>
      <c r="AM6" s="786">
        <v>30.768138061269191</v>
      </c>
      <c r="AN6" s="786">
        <v>33</v>
      </c>
      <c r="AO6" s="788">
        <v>9.6755151136066656E-2</v>
      </c>
      <c r="AP6" s="786">
        <v>25.060394903584442</v>
      </c>
      <c r="AQ6" s="786">
        <v>26</v>
      </c>
      <c r="AR6" s="788">
        <v>8.1896715371191073E-2</v>
      </c>
      <c r="AS6" s="786">
        <v>16.49706133409946</v>
      </c>
      <c r="AT6" s="786">
        <v>27</v>
      </c>
      <c r="AU6" s="788">
        <v>4.9435139592882649E-2</v>
      </c>
      <c r="AV6" s="786">
        <v>43.562129155773626</v>
      </c>
      <c r="AW6" s="786">
        <v>33</v>
      </c>
      <c r="AX6" s="788">
        <v>0.14125243714585309</v>
      </c>
      <c r="AY6" s="786">
        <v>29.660102672543147</v>
      </c>
      <c r="AZ6" s="786">
        <v>36</v>
      </c>
      <c r="BA6" s="788">
        <v>9.9576356395561436E-2</v>
      </c>
      <c r="BB6" s="786">
        <v>19.692178798718832</v>
      </c>
      <c r="BC6" s="786">
        <v>27</v>
      </c>
      <c r="BD6" s="788">
        <v>6.5205890061983005E-2</v>
      </c>
      <c r="BE6" s="786">
        <v>47.162488556534818</v>
      </c>
      <c r="BF6" s="786">
        <v>48</v>
      </c>
      <c r="BG6" s="788">
        <v>0.15778171310554331</v>
      </c>
      <c r="BH6" s="786">
        <v>35.102951167647227</v>
      </c>
      <c r="BI6" s="786">
        <v>35</v>
      </c>
      <c r="BJ6" s="788">
        <v>0.11197434874615285</v>
      </c>
      <c r="BK6" s="786">
        <v>31.081682723564402</v>
      </c>
      <c r="BL6" s="786">
        <v>31</v>
      </c>
      <c r="BM6" s="788">
        <v>0.10266306164366031</v>
      </c>
      <c r="BN6" s="786">
        <v>35.853801492096956</v>
      </c>
      <c r="BO6" s="786">
        <v>36</v>
      </c>
      <c r="BP6" s="788">
        <v>0.11911730572281913</v>
      </c>
      <c r="BQ6" s="786">
        <v>34.723887110418396</v>
      </c>
      <c r="BR6" s="786">
        <v>36</v>
      </c>
      <c r="BS6" s="788">
        <v>0.11104992480244544</v>
      </c>
      <c r="BT6" s="786">
        <v>28.201905969381713</v>
      </c>
      <c r="BU6" s="786">
        <v>39</v>
      </c>
      <c r="BV6" s="787">
        <v>0.10260548269978303</v>
      </c>
      <c r="BW6" s="789">
        <v>35.563667135345078</v>
      </c>
      <c r="BX6" s="790">
        <v>26</v>
      </c>
      <c r="BY6" s="791">
        <v>0.13039089580051386</v>
      </c>
      <c r="BZ6" s="790">
        <v>121.05524554784687</v>
      </c>
      <c r="CA6" s="790">
        <v>77</v>
      </c>
      <c r="CB6" s="791">
        <v>0.11555691950601693</v>
      </c>
      <c r="CC6" s="790">
        <v>202.57420674448724</v>
      </c>
      <c r="CD6" s="790">
        <v>194</v>
      </c>
      <c r="CE6" s="791">
        <v>0.10546870655285477</v>
      </c>
      <c r="CF6" s="790">
        <v>49.266537866041638</v>
      </c>
      <c r="CG6" s="790">
        <v>115</v>
      </c>
      <c r="CH6" s="791">
        <v>0.10158705468781168</v>
      </c>
      <c r="CI6" s="790">
        <v>103.31531110379137</v>
      </c>
      <c r="CJ6" s="790">
        <v>115</v>
      </c>
      <c r="CK6" s="792">
        <v>8.7830142072596845E-2</v>
      </c>
      <c r="CL6" s="789">
        <v>90.983934630681745</v>
      </c>
      <c r="CM6" s="790">
        <v>80</v>
      </c>
      <c r="CN6" s="791">
        <v>0.13053982596585637</v>
      </c>
      <c r="CO6" s="790">
        <v>180.71797352795346</v>
      </c>
      <c r="CP6" s="790">
        <v>211</v>
      </c>
      <c r="CQ6" s="791">
        <v>9.208732888750068E-2</v>
      </c>
      <c r="CR6" s="790">
        <v>138.63338726370503</v>
      </c>
      <c r="CS6" s="790">
        <v>156</v>
      </c>
      <c r="CT6" s="791">
        <v>9.6107859205332546E-2</v>
      </c>
      <c r="CU6" s="790">
        <v>101.43967297517192</v>
      </c>
      <c r="CV6" s="790">
        <v>80</v>
      </c>
      <c r="CW6" s="792">
        <v>0.12673835218680582</v>
      </c>
      <c r="CX6" s="789">
        <v>174.89708256747423</v>
      </c>
      <c r="CY6" s="790">
        <v>111</v>
      </c>
      <c r="CZ6" s="791">
        <v>0.1103327001492152</v>
      </c>
      <c r="DA6" s="790">
        <v>120.9746116317291</v>
      </c>
      <c r="DB6" s="790">
        <v>112</v>
      </c>
      <c r="DC6" s="791">
        <v>9.0313252937925539E-2</v>
      </c>
      <c r="DD6" s="790">
        <v>53.464568990383896</v>
      </c>
      <c r="DE6" s="790">
        <v>80</v>
      </c>
      <c r="DF6" s="791">
        <v>0.11809010488902028</v>
      </c>
      <c r="DG6" s="790">
        <v>56.448990802616599</v>
      </c>
      <c r="DH6" s="790">
        <v>64</v>
      </c>
      <c r="DI6" s="791">
        <v>0.11472330459354754</v>
      </c>
      <c r="DJ6" s="790">
        <v>61.482098001514743</v>
      </c>
      <c r="DK6" s="790">
        <v>71</v>
      </c>
      <c r="DL6" s="791">
        <v>0.12011933874225626</v>
      </c>
      <c r="DM6" s="790">
        <v>44.507616403793477</v>
      </c>
      <c r="DN6" s="790">
        <v>89</v>
      </c>
      <c r="DO6" s="793">
        <v>8.5427387278328742E-2</v>
      </c>
      <c r="DP6" s="794">
        <v>22.916598582760766</v>
      </c>
      <c r="DQ6" s="795">
        <v>25</v>
      </c>
      <c r="DR6" s="791">
        <v>5.7562451719958052E-2</v>
      </c>
      <c r="DS6" s="795">
        <v>488.85836981475165</v>
      </c>
      <c r="DT6" s="795">
        <v>502</v>
      </c>
      <c r="DU6" s="792">
        <v>0.10853409496879289</v>
      </c>
      <c r="DV6" s="796">
        <v>47.822593210503626</v>
      </c>
      <c r="DW6" s="790">
        <v>45</v>
      </c>
      <c r="DX6" s="791">
        <v>0.1846735892862644</v>
      </c>
      <c r="DY6" s="790">
        <v>276.27305894423017</v>
      </c>
      <c r="DZ6" s="790">
        <v>241</v>
      </c>
      <c r="EA6" s="791">
        <v>0.13267813265878178</v>
      </c>
      <c r="EB6" s="790">
        <v>187.67931624277821</v>
      </c>
      <c r="EC6" s="790">
        <v>241</v>
      </c>
      <c r="ED6" s="792">
        <v>7.3281570350604855E-2</v>
      </c>
      <c r="EE6" s="789">
        <v>28.494002346432094</v>
      </c>
      <c r="EF6" s="790">
        <v>24</v>
      </c>
      <c r="EG6" s="791">
        <v>0.28068204814317904</v>
      </c>
      <c r="EH6" s="790">
        <v>409.44457203397553</v>
      </c>
      <c r="EI6" s="790">
        <v>423</v>
      </c>
      <c r="EJ6" s="791">
        <v>0.10592025084842675</v>
      </c>
      <c r="EK6" s="790">
        <v>73.836394017104467</v>
      </c>
      <c r="EL6" s="790">
        <v>80</v>
      </c>
      <c r="EM6" s="792">
        <v>7.8952609410074828E-2</v>
      </c>
    </row>
    <row r="7" spans="1:143">
      <c r="A7" s="1111"/>
      <c r="B7" s="784" t="s">
        <v>33</v>
      </c>
      <c r="C7" s="17">
        <v>1872.2779641112511</v>
      </c>
      <c r="D7" s="18">
        <v>1843</v>
      </c>
      <c r="E7" s="19">
        <v>0.38191758727384423</v>
      </c>
      <c r="F7" s="785">
        <v>867.07107040713061</v>
      </c>
      <c r="G7" s="786">
        <v>878</v>
      </c>
      <c r="H7" s="788">
        <v>0.35745521764494492</v>
      </c>
      <c r="I7" s="786">
        <v>1005.2068937041237</v>
      </c>
      <c r="J7" s="786">
        <v>965</v>
      </c>
      <c r="K7" s="787">
        <v>0.40587667134592914</v>
      </c>
      <c r="L7" s="785">
        <v>426.68313449498936</v>
      </c>
      <c r="M7" s="786">
        <v>429</v>
      </c>
      <c r="N7" s="788">
        <v>0.39210149255494303</v>
      </c>
      <c r="O7" s="786">
        <v>552.55265245941212</v>
      </c>
      <c r="P7" s="786">
        <v>592</v>
      </c>
      <c r="Q7" s="788">
        <v>0.37549898952118105</v>
      </c>
      <c r="R7" s="786">
        <v>387.19850543917107</v>
      </c>
      <c r="S7" s="786">
        <v>473</v>
      </c>
      <c r="T7" s="788">
        <v>0.37820541276480923</v>
      </c>
      <c r="U7" s="786">
        <v>272.37402949297461</v>
      </c>
      <c r="V7" s="786">
        <v>187</v>
      </c>
      <c r="W7" s="788">
        <v>0.38703504658129079</v>
      </c>
      <c r="X7" s="786">
        <v>233.46964222470805</v>
      </c>
      <c r="Y7" s="786">
        <v>162</v>
      </c>
      <c r="Z7" s="787">
        <v>0.37957972681900271</v>
      </c>
      <c r="AA7" s="785">
        <v>112.34001666868357</v>
      </c>
      <c r="AB7" s="786">
        <v>114</v>
      </c>
      <c r="AC7" s="788">
        <v>0.35464552583257919</v>
      </c>
      <c r="AD7" s="786">
        <v>126.28351954712133</v>
      </c>
      <c r="AE7" s="786">
        <v>121</v>
      </c>
      <c r="AF7" s="788">
        <v>0.41696670225048554</v>
      </c>
      <c r="AG7" s="786">
        <v>140.76411551081068</v>
      </c>
      <c r="AH7" s="786">
        <v>125</v>
      </c>
      <c r="AI7" s="788">
        <v>0.45406236259940641</v>
      </c>
      <c r="AJ7" s="786">
        <v>98.858957590193839</v>
      </c>
      <c r="AK7" s="786">
        <v>117</v>
      </c>
      <c r="AL7" s="788">
        <v>0.32626718676631727</v>
      </c>
      <c r="AM7" s="786">
        <v>119.93556452788245</v>
      </c>
      <c r="AN7" s="786">
        <v>118</v>
      </c>
      <c r="AO7" s="788">
        <v>0.37715586329522788</v>
      </c>
      <c r="AP7" s="786">
        <v>110.88454044837377</v>
      </c>
      <c r="AQ7" s="786">
        <v>104</v>
      </c>
      <c r="AR7" s="788">
        <v>0.36236777924305197</v>
      </c>
      <c r="AS7" s="786">
        <v>144.0890048187255</v>
      </c>
      <c r="AT7" s="786">
        <v>107</v>
      </c>
      <c r="AU7" s="788">
        <v>0.43177751011265608</v>
      </c>
      <c r="AV7" s="786">
        <v>120.70018377458359</v>
      </c>
      <c r="AW7" s="786">
        <v>117</v>
      </c>
      <c r="AX7" s="788">
        <v>0.3913765339877246</v>
      </c>
      <c r="AY7" s="786">
        <v>117.88500715976969</v>
      </c>
      <c r="AZ7" s="786">
        <v>123</v>
      </c>
      <c r="BA7" s="788">
        <v>0.39576934767326738</v>
      </c>
      <c r="BB7" s="786">
        <v>106.99044687783859</v>
      </c>
      <c r="BC7" s="786">
        <v>100</v>
      </c>
      <c r="BD7" s="788">
        <v>0.35427300290675101</v>
      </c>
      <c r="BE7" s="786">
        <v>99.747228858768693</v>
      </c>
      <c r="BF7" s="786">
        <v>95</v>
      </c>
      <c r="BG7" s="788">
        <v>0.33370352431681682</v>
      </c>
      <c r="BH7" s="786">
        <v>127.07761295981201</v>
      </c>
      <c r="BI7" s="786">
        <v>129</v>
      </c>
      <c r="BJ7" s="788">
        <v>0.4053628677381757</v>
      </c>
      <c r="BK7" s="786">
        <v>119.46893554675017</v>
      </c>
      <c r="BL7" s="786">
        <v>121</v>
      </c>
      <c r="BM7" s="788">
        <v>0.39460690734224035</v>
      </c>
      <c r="BN7" s="786">
        <v>103.49376693600303</v>
      </c>
      <c r="BO7" s="786">
        <v>121</v>
      </c>
      <c r="BP7" s="788">
        <v>0.34383797989285542</v>
      </c>
      <c r="BQ7" s="786">
        <v>120.24350664012998</v>
      </c>
      <c r="BR7" s="786">
        <v>124</v>
      </c>
      <c r="BS7" s="788">
        <v>0.38454889361630257</v>
      </c>
      <c r="BT7" s="786">
        <v>103.51555624580763</v>
      </c>
      <c r="BU7" s="786">
        <v>107</v>
      </c>
      <c r="BV7" s="787">
        <v>0.37661509924431852</v>
      </c>
      <c r="BW7" s="789">
        <v>87.85114535169339</v>
      </c>
      <c r="BX7" s="790">
        <v>66</v>
      </c>
      <c r="BY7" s="791">
        <v>0.32209809792432426</v>
      </c>
      <c r="BZ7" s="790">
        <v>447.52198150603931</v>
      </c>
      <c r="CA7" s="790">
        <v>270</v>
      </c>
      <c r="CB7" s="791">
        <v>0.42719554497641832</v>
      </c>
      <c r="CC7" s="790">
        <v>754.24671408022812</v>
      </c>
      <c r="CD7" s="790">
        <v>683</v>
      </c>
      <c r="CE7" s="791">
        <v>0.39269276495857414</v>
      </c>
      <c r="CF7" s="790">
        <v>163.56884954766082</v>
      </c>
      <c r="CG7" s="790">
        <v>378</v>
      </c>
      <c r="CH7" s="791">
        <v>0.33727715370220968</v>
      </c>
      <c r="CI7" s="790">
        <v>419.08927362563344</v>
      </c>
      <c r="CJ7" s="790">
        <v>446</v>
      </c>
      <c r="CK7" s="792">
        <v>0.35627507724060875</v>
      </c>
      <c r="CL7" s="789">
        <v>218.46408957211372</v>
      </c>
      <c r="CM7" s="790">
        <v>244</v>
      </c>
      <c r="CN7" s="791">
        <v>0.31344285503032104</v>
      </c>
      <c r="CO7" s="790">
        <v>763.38846883373208</v>
      </c>
      <c r="CP7" s="790">
        <v>788</v>
      </c>
      <c r="CQ7" s="791">
        <v>0.38899509343791805</v>
      </c>
      <c r="CR7" s="790">
        <v>600.77964930506835</v>
      </c>
      <c r="CS7" s="790">
        <v>569</v>
      </c>
      <c r="CT7" s="791">
        <v>0.4164916337145369</v>
      </c>
      <c r="CU7" s="790">
        <v>289.6457564003403</v>
      </c>
      <c r="CV7" s="790">
        <v>242</v>
      </c>
      <c r="CW7" s="792">
        <v>0.36188233663829872</v>
      </c>
      <c r="CX7" s="789">
        <v>614.80006648716824</v>
      </c>
      <c r="CY7" s="790">
        <v>398</v>
      </c>
      <c r="CZ7" s="791">
        <v>0.38784266948121859</v>
      </c>
      <c r="DA7" s="790">
        <v>505.37602341776278</v>
      </c>
      <c r="DB7" s="790">
        <v>397</v>
      </c>
      <c r="DC7" s="791">
        <v>0.37728703581736001</v>
      </c>
      <c r="DD7" s="790">
        <v>189.15046942936254</v>
      </c>
      <c r="DE7" s="790">
        <v>258</v>
      </c>
      <c r="DF7" s="791">
        <v>0.41778694182942594</v>
      </c>
      <c r="DG7" s="790">
        <v>186.36786770883594</v>
      </c>
      <c r="DH7" s="790">
        <v>194</v>
      </c>
      <c r="DI7" s="791">
        <v>0.3787620885619038</v>
      </c>
      <c r="DJ7" s="790">
        <v>194.57009434555985</v>
      </c>
      <c r="DK7" s="790">
        <v>278</v>
      </c>
      <c r="DL7" s="791">
        <v>0.38013717539748326</v>
      </c>
      <c r="DM7" s="790">
        <v>182.01344272256458</v>
      </c>
      <c r="DN7" s="790">
        <v>318</v>
      </c>
      <c r="DO7" s="793">
        <v>0.34935442779625392</v>
      </c>
      <c r="DP7" s="794">
        <v>153.49493179419122</v>
      </c>
      <c r="DQ7" s="795">
        <v>101</v>
      </c>
      <c r="DR7" s="791">
        <v>0.38555218256988671</v>
      </c>
      <c r="DS7" s="795">
        <v>1718.7830323170601</v>
      </c>
      <c r="DT7" s="795">
        <v>1742</v>
      </c>
      <c r="DU7" s="792">
        <v>0.3815963321461382</v>
      </c>
      <c r="DV7" s="796">
        <v>80.396689588963568</v>
      </c>
      <c r="DW7" s="790">
        <v>67</v>
      </c>
      <c r="DX7" s="791">
        <v>0.31046298906824149</v>
      </c>
      <c r="DY7" s="790">
        <v>827.8997619061721</v>
      </c>
      <c r="DZ7" s="790">
        <v>754</v>
      </c>
      <c r="EA7" s="791">
        <v>0.39759285562670316</v>
      </c>
      <c r="EB7" s="790">
        <v>963.98151261611895</v>
      </c>
      <c r="EC7" s="790">
        <v>1022</v>
      </c>
      <c r="ED7" s="792">
        <v>0.37639778558271936</v>
      </c>
      <c r="EE7" s="789">
        <v>26.177981034510395</v>
      </c>
      <c r="EF7" s="790">
        <v>24</v>
      </c>
      <c r="EG7" s="791">
        <v>0.2578679275619461</v>
      </c>
      <c r="EH7" s="790">
        <v>1487.0852097305874</v>
      </c>
      <c r="EI7" s="790">
        <v>1462</v>
      </c>
      <c r="EJ7" s="791">
        <v>0.38469783019758486</v>
      </c>
      <c r="EK7" s="790">
        <v>359.01477334615544</v>
      </c>
      <c r="EL7" s="790">
        <v>357</v>
      </c>
      <c r="EM7" s="792">
        <v>0.38389135262861424</v>
      </c>
    </row>
    <row r="8" spans="1:143" ht="12" thickBot="1">
      <c r="A8" s="1112"/>
      <c r="B8" s="797" t="s">
        <v>34</v>
      </c>
      <c r="C8" s="20">
        <v>2215.2260290489226</v>
      </c>
      <c r="D8" s="21">
        <v>2260</v>
      </c>
      <c r="E8" s="22">
        <v>0.45187402538393157</v>
      </c>
      <c r="F8" s="798">
        <v>1186.6145383049795</v>
      </c>
      <c r="G8" s="799">
        <v>1190</v>
      </c>
      <c r="H8" s="801">
        <v>0.48918891717987834</v>
      </c>
      <c r="I8" s="799">
        <v>1028.6114907439389</v>
      </c>
      <c r="J8" s="799">
        <v>1070</v>
      </c>
      <c r="K8" s="800">
        <v>0.41532684523571256</v>
      </c>
      <c r="L8" s="798">
        <v>483.6846049294798</v>
      </c>
      <c r="M8" s="799">
        <v>510</v>
      </c>
      <c r="N8" s="801">
        <v>0.44448313089094943</v>
      </c>
      <c r="O8" s="799">
        <v>693.90537741017192</v>
      </c>
      <c r="P8" s="799">
        <v>770</v>
      </c>
      <c r="Q8" s="801">
        <v>0.47155826124637579</v>
      </c>
      <c r="R8" s="799">
        <v>448.49097161560218</v>
      </c>
      <c r="S8" s="799">
        <v>548</v>
      </c>
      <c r="T8" s="801">
        <v>0.43807429692627459</v>
      </c>
      <c r="U8" s="799">
        <v>310.97899522131593</v>
      </c>
      <c r="V8" s="799">
        <v>239</v>
      </c>
      <c r="W8" s="801">
        <v>0.44189150531471455</v>
      </c>
      <c r="X8" s="799">
        <v>278.1660798723484</v>
      </c>
      <c r="Y8" s="799">
        <v>193</v>
      </c>
      <c r="Z8" s="800">
        <v>0.45224811072711163</v>
      </c>
      <c r="AA8" s="798">
        <v>150.52813175996704</v>
      </c>
      <c r="AB8" s="799">
        <v>158</v>
      </c>
      <c r="AC8" s="801">
        <v>0.47520135766092408</v>
      </c>
      <c r="AD8" s="799">
        <v>115.98564721297257</v>
      </c>
      <c r="AE8" s="799">
        <v>124</v>
      </c>
      <c r="AF8" s="801">
        <v>0.3829648793462363</v>
      </c>
      <c r="AG8" s="799">
        <v>113.85246333372136</v>
      </c>
      <c r="AH8" s="799">
        <v>141</v>
      </c>
      <c r="AI8" s="801">
        <v>0.36725353121052756</v>
      </c>
      <c r="AJ8" s="799">
        <v>157.61699528655947</v>
      </c>
      <c r="AK8" s="799">
        <v>152</v>
      </c>
      <c r="AL8" s="801">
        <v>0.52018810325597342</v>
      </c>
      <c r="AM8" s="799">
        <v>148.25776421295018</v>
      </c>
      <c r="AN8" s="799">
        <v>147</v>
      </c>
      <c r="AO8" s="801">
        <v>0.46621938431745347</v>
      </c>
      <c r="AP8" s="799">
        <v>148.59902411841031</v>
      </c>
      <c r="AQ8" s="799">
        <v>152</v>
      </c>
      <c r="AR8" s="801">
        <v>0.48561772587715846</v>
      </c>
      <c r="AS8" s="799">
        <v>156.38041291650708</v>
      </c>
      <c r="AT8" s="799">
        <v>164</v>
      </c>
      <c r="AU8" s="801">
        <v>0.46860997759284623</v>
      </c>
      <c r="AV8" s="799">
        <v>123.22197855726407</v>
      </c>
      <c r="AW8" s="799">
        <v>134</v>
      </c>
      <c r="AX8" s="801">
        <v>0.39955358285881037</v>
      </c>
      <c r="AY8" s="799">
        <v>131.23967475711578</v>
      </c>
      <c r="AZ8" s="799">
        <v>125</v>
      </c>
      <c r="BA8" s="801">
        <v>0.44060429497264464</v>
      </c>
      <c r="BB8" s="799">
        <v>165.28830698490955</v>
      </c>
      <c r="BC8" s="799">
        <v>160</v>
      </c>
      <c r="BD8" s="801">
        <v>0.54731227478446975</v>
      </c>
      <c r="BE8" s="799">
        <v>135.91356639460125</v>
      </c>
      <c r="BF8" s="799">
        <v>138</v>
      </c>
      <c r="BG8" s="801">
        <v>0.45469770566321865</v>
      </c>
      <c r="BH8" s="799">
        <v>132.55311493055646</v>
      </c>
      <c r="BI8" s="799">
        <v>131</v>
      </c>
      <c r="BJ8" s="801">
        <v>0.42282908487485527</v>
      </c>
      <c r="BK8" s="799">
        <v>142.70747410738898</v>
      </c>
      <c r="BL8" s="799">
        <v>137</v>
      </c>
      <c r="BM8" s="801">
        <v>0.47136399729704848</v>
      </c>
      <c r="BN8" s="799">
        <v>134.43606390261354</v>
      </c>
      <c r="BO8" s="799">
        <v>130</v>
      </c>
      <c r="BP8" s="801">
        <v>0.44663776385301468</v>
      </c>
      <c r="BQ8" s="799">
        <v>142.81502781339958</v>
      </c>
      <c r="BR8" s="799">
        <v>137</v>
      </c>
      <c r="BS8" s="801">
        <v>0.45673452539761128</v>
      </c>
      <c r="BT8" s="799">
        <v>115.83038275998101</v>
      </c>
      <c r="BU8" s="799">
        <v>130</v>
      </c>
      <c r="BV8" s="800">
        <v>0.42141947240344746</v>
      </c>
      <c r="BW8" s="802">
        <v>131.3445076373732</v>
      </c>
      <c r="BX8" s="803">
        <v>79</v>
      </c>
      <c r="BY8" s="804">
        <v>0.48156248747176195</v>
      </c>
      <c r="BZ8" s="803">
        <v>391.26828050758741</v>
      </c>
      <c r="CA8" s="803">
        <v>241</v>
      </c>
      <c r="CB8" s="804">
        <v>0.37349688558520389</v>
      </c>
      <c r="CC8" s="803">
        <v>865.9787088198932</v>
      </c>
      <c r="CD8" s="803">
        <v>803</v>
      </c>
      <c r="CE8" s="804">
        <v>0.4508651707902141</v>
      </c>
      <c r="CF8" s="803">
        <v>246.86873034068429</v>
      </c>
      <c r="CG8" s="803">
        <v>490</v>
      </c>
      <c r="CH8" s="804">
        <v>0.50904058405768171</v>
      </c>
      <c r="CI8" s="803">
        <v>579.76580174338176</v>
      </c>
      <c r="CJ8" s="803">
        <v>647</v>
      </c>
      <c r="CK8" s="805">
        <v>0.49286898710297339</v>
      </c>
      <c r="CL8" s="802">
        <v>332.80396288863551</v>
      </c>
      <c r="CM8" s="803">
        <v>311</v>
      </c>
      <c r="CN8" s="804">
        <v>0.47749277465935719</v>
      </c>
      <c r="CO8" s="803">
        <v>888.22125896970124</v>
      </c>
      <c r="CP8" s="803">
        <v>949</v>
      </c>
      <c r="CQ8" s="804">
        <v>0.45260535851992012</v>
      </c>
      <c r="CR8" s="803">
        <v>640.54931588422323</v>
      </c>
      <c r="CS8" s="803">
        <v>677</v>
      </c>
      <c r="CT8" s="804">
        <v>0.44406203065623451</v>
      </c>
      <c r="CU8" s="803">
        <v>353.6514913063578</v>
      </c>
      <c r="CV8" s="803">
        <v>323</v>
      </c>
      <c r="CW8" s="805">
        <v>0.44185086507075577</v>
      </c>
      <c r="CX8" s="802">
        <v>707.83048042919802</v>
      </c>
      <c r="CY8" s="803">
        <v>478</v>
      </c>
      <c r="CZ8" s="804">
        <v>0.44653030803724447</v>
      </c>
      <c r="DA8" s="803">
        <v>621.30419841107539</v>
      </c>
      <c r="DB8" s="803">
        <v>508</v>
      </c>
      <c r="DC8" s="804">
        <v>0.46383288580674004</v>
      </c>
      <c r="DD8" s="803">
        <v>186.12726049089659</v>
      </c>
      <c r="DE8" s="803">
        <v>285</v>
      </c>
      <c r="DF8" s="804">
        <v>0.41110941562119857</v>
      </c>
      <c r="DG8" s="803">
        <v>219.51006496529484</v>
      </c>
      <c r="DH8" s="803">
        <v>236</v>
      </c>
      <c r="DI8" s="804">
        <v>0.44611816236749474</v>
      </c>
      <c r="DJ8" s="803">
        <v>226.39732570764502</v>
      </c>
      <c r="DK8" s="803">
        <v>298</v>
      </c>
      <c r="DL8" s="804">
        <v>0.44231895040971986</v>
      </c>
      <c r="DM8" s="803">
        <v>254.05669904480845</v>
      </c>
      <c r="DN8" s="803">
        <v>455</v>
      </c>
      <c r="DO8" s="806">
        <v>0.48763339341858897</v>
      </c>
      <c r="DP8" s="807">
        <v>195.90154752013933</v>
      </c>
      <c r="DQ8" s="808">
        <v>162</v>
      </c>
      <c r="DR8" s="804">
        <v>0.49207011809667073</v>
      </c>
      <c r="DS8" s="808">
        <v>2019.3244815287774</v>
      </c>
      <c r="DT8" s="808">
        <v>2098</v>
      </c>
      <c r="DU8" s="805">
        <v>0.44832116740499617</v>
      </c>
      <c r="DV8" s="809">
        <v>84.912485379662357</v>
      </c>
      <c r="DW8" s="803">
        <v>77</v>
      </c>
      <c r="DX8" s="804">
        <v>0.32790136204566056</v>
      </c>
      <c r="DY8" s="803">
        <v>833.65513704117632</v>
      </c>
      <c r="DZ8" s="803">
        <v>763</v>
      </c>
      <c r="EA8" s="804">
        <v>0.40035683278966383</v>
      </c>
      <c r="EB8" s="803">
        <v>1296.6584066280768</v>
      </c>
      <c r="EC8" s="803">
        <v>1420</v>
      </c>
      <c r="ED8" s="805">
        <v>0.50629534542368615</v>
      </c>
      <c r="EE8" s="802">
        <v>20.914308196465264</v>
      </c>
      <c r="EF8" s="803">
        <v>22</v>
      </c>
      <c r="EG8" s="804">
        <v>0.2060177713439614</v>
      </c>
      <c r="EH8" s="803">
        <v>1721.2164400516422</v>
      </c>
      <c r="EI8" s="803">
        <v>1710</v>
      </c>
      <c r="EJ8" s="804">
        <v>0.44526582972890866</v>
      </c>
      <c r="EK8" s="803">
        <v>473.095280800811</v>
      </c>
      <c r="EL8" s="803">
        <v>528</v>
      </c>
      <c r="EM8" s="805">
        <v>0.50587664005047916</v>
      </c>
    </row>
    <row r="9" spans="1:143" ht="12" thickBot="1">
      <c r="A9" s="810"/>
      <c r="B9" s="811"/>
      <c r="C9" s="23">
        <f>SUM(C4:C8)</f>
        <v>4902.3088396522999</v>
      </c>
      <c r="D9" s="24">
        <f t="shared" ref="D9:BO9" si="0">SUM(D4:D8)</f>
        <v>4925</v>
      </c>
      <c r="E9" s="25">
        <f t="shared" si="0"/>
        <v>0.99999999999999667</v>
      </c>
      <c r="F9" s="812">
        <f t="shared" si="0"/>
        <v>2425.6774768031992</v>
      </c>
      <c r="G9" s="813">
        <f t="shared" si="0"/>
        <v>2452</v>
      </c>
      <c r="H9" s="815">
        <f t="shared" si="0"/>
        <v>0.99999999999999756</v>
      </c>
      <c r="I9" s="813">
        <f t="shared" si="0"/>
        <v>2476.6313628490984</v>
      </c>
      <c r="J9" s="813">
        <f t="shared" si="0"/>
        <v>2473</v>
      </c>
      <c r="K9" s="814">
        <f t="shared" si="0"/>
        <v>1.0000000000000004</v>
      </c>
      <c r="L9" s="812">
        <f t="shared" si="0"/>
        <v>1088.19563964093</v>
      </c>
      <c r="M9" s="813">
        <f t="shared" si="0"/>
        <v>1144</v>
      </c>
      <c r="N9" s="815">
        <f t="shared" si="0"/>
        <v>1.0000000000000004</v>
      </c>
      <c r="O9" s="813">
        <f t="shared" si="0"/>
        <v>1471.5156841407256</v>
      </c>
      <c r="P9" s="813">
        <f t="shared" si="0"/>
        <v>1617</v>
      </c>
      <c r="Q9" s="815">
        <f t="shared" si="0"/>
        <v>0.99999999999999956</v>
      </c>
      <c r="R9" s="813">
        <f t="shared" si="0"/>
        <v>1023.7783288415151</v>
      </c>
      <c r="S9" s="813">
        <f t="shared" si="0"/>
        <v>1218</v>
      </c>
      <c r="T9" s="815">
        <f t="shared" si="0"/>
        <v>1.000000000000002</v>
      </c>
      <c r="U9" s="813">
        <f t="shared" si="0"/>
        <v>703.74513083214219</v>
      </c>
      <c r="V9" s="813">
        <f t="shared" si="0"/>
        <v>515</v>
      </c>
      <c r="W9" s="815">
        <f t="shared" si="0"/>
        <v>1.0000000000000004</v>
      </c>
      <c r="X9" s="813">
        <f t="shared" si="0"/>
        <v>615.07405619698568</v>
      </c>
      <c r="Y9" s="813">
        <f t="shared" si="0"/>
        <v>431</v>
      </c>
      <c r="Z9" s="814">
        <f t="shared" si="0"/>
        <v>0.99999999999999867</v>
      </c>
      <c r="AA9" s="812">
        <f t="shared" si="0"/>
        <v>316.76704902719416</v>
      </c>
      <c r="AB9" s="813">
        <f t="shared" si="0"/>
        <v>322</v>
      </c>
      <c r="AC9" s="815">
        <f t="shared" si="0"/>
        <v>1.0000000000000009</v>
      </c>
      <c r="AD9" s="813">
        <f t="shared" si="0"/>
        <v>302.86236014898549</v>
      </c>
      <c r="AE9" s="813">
        <f t="shared" si="0"/>
        <v>304</v>
      </c>
      <c r="AF9" s="815">
        <f t="shared" si="0"/>
        <v>1.0000000000000002</v>
      </c>
      <c r="AG9" s="813">
        <f t="shared" si="0"/>
        <v>310.01053402657556</v>
      </c>
      <c r="AH9" s="813">
        <f t="shared" si="0"/>
        <v>307</v>
      </c>
      <c r="AI9" s="815">
        <f t="shared" si="0"/>
        <v>0.99999999999999933</v>
      </c>
      <c r="AJ9" s="813">
        <f t="shared" si="0"/>
        <v>302.99999999999926</v>
      </c>
      <c r="AK9" s="813">
        <f t="shared" si="0"/>
        <v>303</v>
      </c>
      <c r="AL9" s="815">
        <f t="shared" si="0"/>
        <v>1.0000000000000004</v>
      </c>
      <c r="AM9" s="813">
        <f t="shared" si="0"/>
        <v>317.99999999999983</v>
      </c>
      <c r="AN9" s="813">
        <f t="shared" si="0"/>
        <v>318</v>
      </c>
      <c r="AO9" s="815">
        <f t="shared" si="0"/>
        <v>0.99999999999999967</v>
      </c>
      <c r="AP9" s="813">
        <f t="shared" si="0"/>
        <v>305.99999999999955</v>
      </c>
      <c r="AQ9" s="813">
        <f t="shared" si="0"/>
        <v>306</v>
      </c>
      <c r="AR9" s="815">
        <f t="shared" si="0"/>
        <v>0.99999999999999967</v>
      </c>
      <c r="AS9" s="813">
        <f t="shared" si="0"/>
        <v>333.7112319285248</v>
      </c>
      <c r="AT9" s="813">
        <f t="shared" si="0"/>
        <v>313</v>
      </c>
      <c r="AU9" s="815">
        <f t="shared" si="0"/>
        <v>1.0000000000000002</v>
      </c>
      <c r="AV9" s="813">
        <f t="shared" si="0"/>
        <v>308.39913304145432</v>
      </c>
      <c r="AW9" s="813">
        <f t="shared" si="0"/>
        <v>303</v>
      </c>
      <c r="AX9" s="815">
        <f t="shared" si="0"/>
        <v>0.99999999999999956</v>
      </c>
      <c r="AY9" s="813">
        <f t="shared" si="0"/>
        <v>297.86290386766166</v>
      </c>
      <c r="AZ9" s="813">
        <f t="shared" si="0"/>
        <v>307</v>
      </c>
      <c r="BA9" s="815">
        <f t="shared" si="0"/>
        <v>0.99999999999999944</v>
      </c>
      <c r="BB9" s="813">
        <f t="shared" si="0"/>
        <v>301.99999999999972</v>
      </c>
      <c r="BC9" s="813">
        <f t="shared" si="0"/>
        <v>302</v>
      </c>
      <c r="BD9" s="815">
        <f t="shared" si="0"/>
        <v>1.0000000000000009</v>
      </c>
      <c r="BE9" s="813">
        <f t="shared" si="0"/>
        <v>298.90972552051642</v>
      </c>
      <c r="BF9" s="813">
        <f t="shared" si="0"/>
        <v>304</v>
      </c>
      <c r="BG9" s="815">
        <f t="shared" si="0"/>
        <v>1</v>
      </c>
      <c r="BH9" s="813">
        <f t="shared" si="0"/>
        <v>313.49100540183531</v>
      </c>
      <c r="BI9" s="813">
        <f t="shared" si="0"/>
        <v>312</v>
      </c>
      <c r="BJ9" s="815">
        <f t="shared" si="0"/>
        <v>0.999999999999999</v>
      </c>
      <c r="BK9" s="813">
        <f t="shared" si="0"/>
        <v>302.75429376388331</v>
      </c>
      <c r="BL9" s="813">
        <f t="shared" si="0"/>
        <v>304</v>
      </c>
      <c r="BM9" s="815">
        <f t="shared" si="0"/>
        <v>0.99999999999999956</v>
      </c>
      <c r="BN9" s="813">
        <f t="shared" si="0"/>
        <v>300.99573923815262</v>
      </c>
      <c r="BO9" s="813">
        <f t="shared" si="0"/>
        <v>303</v>
      </c>
      <c r="BP9" s="815">
        <f t="shared" ref="BP9:BV9" si="1">SUM(BP4:BP8)</f>
        <v>1.0000000000000004</v>
      </c>
      <c r="BQ9" s="813">
        <f t="shared" si="1"/>
        <v>312.68717355901993</v>
      </c>
      <c r="BR9" s="813">
        <f t="shared" si="1"/>
        <v>314</v>
      </c>
      <c r="BS9" s="815">
        <f t="shared" si="1"/>
        <v>0.99999999999999922</v>
      </c>
      <c r="BT9" s="813">
        <f t="shared" si="1"/>
        <v>274.85769012849607</v>
      </c>
      <c r="BU9" s="813">
        <f t="shared" si="1"/>
        <v>303</v>
      </c>
      <c r="BV9" s="814">
        <f t="shared" si="1"/>
        <v>1.0000000000000007</v>
      </c>
      <c r="BW9" s="816">
        <f t="shared" ref="BW9:EM9" si="2">SUM(BW4:BW8)</f>
        <v>272.74655118371351</v>
      </c>
      <c r="BX9" s="817">
        <f t="shared" si="2"/>
        <v>186</v>
      </c>
      <c r="BY9" s="817">
        <f t="shared" si="2"/>
        <v>1.0000000000000009</v>
      </c>
      <c r="BZ9" s="817">
        <f t="shared" si="2"/>
        <v>1047.5811060500255</v>
      </c>
      <c r="CA9" s="817">
        <f t="shared" si="2"/>
        <v>633</v>
      </c>
      <c r="CB9" s="817">
        <f t="shared" si="2"/>
        <v>1.0000000000000007</v>
      </c>
      <c r="CC9" s="817">
        <f t="shared" si="2"/>
        <v>1920.7043810949676</v>
      </c>
      <c r="CD9" s="817">
        <f t="shared" si="2"/>
        <v>1774</v>
      </c>
      <c r="CE9" s="817">
        <f t="shared" si="2"/>
        <v>1.000000000000002</v>
      </c>
      <c r="CF9" s="817">
        <f t="shared" si="2"/>
        <v>484.96866079485426</v>
      </c>
      <c r="CG9" s="817">
        <f t="shared" si="2"/>
        <v>1043</v>
      </c>
      <c r="CH9" s="817">
        <f t="shared" si="2"/>
        <v>1</v>
      </c>
      <c r="CI9" s="817">
        <f t="shared" si="2"/>
        <v>1176.3081405287394</v>
      </c>
      <c r="CJ9" s="817">
        <f t="shared" si="2"/>
        <v>1289</v>
      </c>
      <c r="CK9" s="818">
        <f t="shared" si="2"/>
        <v>1.0000000000000002</v>
      </c>
      <c r="CL9" s="816">
        <f t="shared" si="2"/>
        <v>696.98219648675786</v>
      </c>
      <c r="CM9" s="817">
        <f t="shared" si="2"/>
        <v>684</v>
      </c>
      <c r="CN9" s="817">
        <f t="shared" si="2"/>
        <v>0.99999999999999933</v>
      </c>
      <c r="CO9" s="817">
        <f t="shared" si="2"/>
        <v>1962.4629762986085</v>
      </c>
      <c r="CP9" s="817">
        <f t="shared" si="2"/>
        <v>2084</v>
      </c>
      <c r="CQ9" s="817">
        <f t="shared" si="2"/>
        <v>1</v>
      </c>
      <c r="CR9" s="817">
        <f t="shared" si="2"/>
        <v>1442.4771127980016</v>
      </c>
      <c r="CS9" s="817">
        <f t="shared" si="2"/>
        <v>1471</v>
      </c>
      <c r="CT9" s="817">
        <f t="shared" si="2"/>
        <v>0.99999999999999944</v>
      </c>
      <c r="CU9" s="817">
        <f t="shared" si="2"/>
        <v>800.38655406892929</v>
      </c>
      <c r="CV9" s="817">
        <f t="shared" si="2"/>
        <v>686</v>
      </c>
      <c r="CW9" s="818">
        <f t="shared" si="2"/>
        <v>0.99999999999999944</v>
      </c>
      <c r="CX9" s="816">
        <f t="shared" si="2"/>
        <v>1585.1790297068892</v>
      </c>
      <c r="CY9" s="817">
        <f t="shared" si="2"/>
        <v>1046</v>
      </c>
      <c r="CZ9" s="817">
        <f t="shared" si="2"/>
        <v>0.99999999999999933</v>
      </c>
      <c r="DA9" s="817">
        <f t="shared" si="2"/>
        <v>1339.5001032116284</v>
      </c>
      <c r="DB9" s="817">
        <f t="shared" si="2"/>
        <v>1082</v>
      </c>
      <c r="DC9" s="817">
        <f t="shared" si="2"/>
        <v>1.0000000000000004</v>
      </c>
      <c r="DD9" s="817">
        <f t="shared" si="2"/>
        <v>452.74385216804751</v>
      </c>
      <c r="DE9" s="817">
        <f t="shared" si="2"/>
        <v>656</v>
      </c>
      <c r="DF9" s="817">
        <f t="shared" si="2"/>
        <v>0.99999999999999867</v>
      </c>
      <c r="DG9" s="817">
        <f t="shared" si="2"/>
        <v>492.04467220160109</v>
      </c>
      <c r="DH9" s="817">
        <f t="shared" si="2"/>
        <v>528</v>
      </c>
      <c r="DI9" s="817">
        <f t="shared" si="2"/>
        <v>0.99999999999999889</v>
      </c>
      <c r="DJ9" s="817">
        <f t="shared" si="2"/>
        <v>511.84179537850059</v>
      </c>
      <c r="DK9" s="817">
        <f t="shared" si="2"/>
        <v>686</v>
      </c>
      <c r="DL9" s="817">
        <f t="shared" si="2"/>
        <v>1</v>
      </c>
      <c r="DM9" s="817">
        <f t="shared" si="2"/>
        <v>520.99938698563074</v>
      </c>
      <c r="DN9" s="817">
        <f t="shared" si="2"/>
        <v>927</v>
      </c>
      <c r="DO9" s="819">
        <f t="shared" si="2"/>
        <v>0.99999999999999711</v>
      </c>
      <c r="DP9" s="820">
        <f t="shared" si="2"/>
        <v>398.11713882949664</v>
      </c>
      <c r="DQ9" s="819">
        <f t="shared" si="2"/>
        <v>304</v>
      </c>
      <c r="DR9" s="819">
        <f t="shared" si="2"/>
        <v>0.99999999999999867</v>
      </c>
      <c r="DS9" s="819">
        <f t="shared" si="2"/>
        <v>4504.1917008227965</v>
      </c>
      <c r="DT9" s="819">
        <f t="shared" si="2"/>
        <v>4621</v>
      </c>
      <c r="DU9" s="818">
        <f t="shared" si="2"/>
        <v>0.999999999999997</v>
      </c>
      <c r="DV9" s="821">
        <f t="shared" si="2"/>
        <v>258.95740368360589</v>
      </c>
      <c r="DW9" s="817">
        <f t="shared" si="2"/>
        <v>213</v>
      </c>
      <c r="DX9" s="817">
        <f t="shared" si="2"/>
        <v>0.99999999999999956</v>
      </c>
      <c r="DY9" s="817">
        <f t="shared" si="2"/>
        <v>2082.280277901878</v>
      </c>
      <c r="DZ9" s="817">
        <f t="shared" si="2"/>
        <v>1883</v>
      </c>
      <c r="EA9" s="817">
        <f t="shared" si="2"/>
        <v>1.0000000000000009</v>
      </c>
      <c r="EB9" s="817">
        <f t="shared" si="2"/>
        <v>2561.0711580668112</v>
      </c>
      <c r="EC9" s="817">
        <f t="shared" si="2"/>
        <v>2829</v>
      </c>
      <c r="ED9" s="818">
        <f t="shared" si="2"/>
        <v>0.99999999999999933</v>
      </c>
      <c r="EE9" s="816">
        <f t="shared" si="2"/>
        <v>101.51701020756769</v>
      </c>
      <c r="EF9" s="817">
        <f t="shared" si="2"/>
        <v>86</v>
      </c>
      <c r="EG9" s="817">
        <f t="shared" si="2"/>
        <v>1.0000000000000004</v>
      </c>
      <c r="EH9" s="817">
        <f t="shared" si="2"/>
        <v>3865.5929225459968</v>
      </c>
      <c r="EI9" s="817">
        <f t="shared" si="2"/>
        <v>3836</v>
      </c>
      <c r="EJ9" s="817">
        <f t="shared" si="2"/>
        <v>0.99999999999999889</v>
      </c>
      <c r="EK9" s="817">
        <f t="shared" si="2"/>
        <v>935.19890689873228</v>
      </c>
      <c r="EL9" s="817">
        <f t="shared" si="2"/>
        <v>1003</v>
      </c>
      <c r="EM9" s="818">
        <f t="shared" si="2"/>
        <v>1.0000000000000011</v>
      </c>
    </row>
    <row r="10" spans="1:143">
      <c r="A10" s="1110" t="s">
        <v>36</v>
      </c>
      <c r="B10" s="766" t="s">
        <v>30</v>
      </c>
      <c r="C10" s="26">
        <v>90.264426932269274</v>
      </c>
      <c r="D10" s="27">
        <v>85</v>
      </c>
      <c r="E10" s="28">
        <v>1.8412635736485151E-2</v>
      </c>
      <c r="F10" s="767">
        <v>34.191635614146541</v>
      </c>
      <c r="G10" s="768">
        <v>36</v>
      </c>
      <c r="H10" s="770">
        <v>1.4095705608483292E-2</v>
      </c>
      <c r="I10" s="768">
        <v>56.072791318122704</v>
      </c>
      <c r="J10" s="768">
        <v>49</v>
      </c>
      <c r="K10" s="769">
        <v>2.2640749915085065E-2</v>
      </c>
      <c r="L10" s="767">
        <v>10.639189234336701</v>
      </c>
      <c r="M10" s="768">
        <v>15</v>
      </c>
      <c r="N10" s="771">
        <v>9.7769085325937338E-3</v>
      </c>
      <c r="O10" s="768">
        <v>15.38958819726615</v>
      </c>
      <c r="P10" s="768">
        <v>15</v>
      </c>
      <c r="Q10" s="770">
        <v>1.0458324272807677E-2</v>
      </c>
      <c r="R10" s="768">
        <v>13.469538999159601</v>
      </c>
      <c r="S10" s="768">
        <v>19</v>
      </c>
      <c r="T10" s="770">
        <v>1.3156694784115484E-2</v>
      </c>
      <c r="U10" s="768">
        <v>7.4256092158377909</v>
      </c>
      <c r="V10" s="768">
        <v>8</v>
      </c>
      <c r="W10" s="770">
        <v>1.0551560345515137E-2</v>
      </c>
      <c r="X10" s="768">
        <v>43.340501285669013</v>
      </c>
      <c r="Y10" s="768">
        <v>28</v>
      </c>
      <c r="Z10" s="769">
        <v>7.0463874795246739E-2</v>
      </c>
      <c r="AA10" s="767">
        <v>12.753245510057873</v>
      </c>
      <c r="AB10" s="768">
        <v>10</v>
      </c>
      <c r="AC10" s="770">
        <v>4.0260644373282119E-2</v>
      </c>
      <c r="AD10" s="768">
        <v>8.1300538519121748</v>
      </c>
      <c r="AE10" s="768">
        <v>6</v>
      </c>
      <c r="AF10" s="770">
        <v>2.6844054995519423E-2</v>
      </c>
      <c r="AG10" s="768">
        <v>1.3113267536613982</v>
      </c>
      <c r="AH10" s="768">
        <v>2</v>
      </c>
      <c r="AI10" s="771">
        <v>4.229942565593542E-3</v>
      </c>
      <c r="AJ10" s="768">
        <v>8.3842887703104267</v>
      </c>
      <c r="AK10" s="768">
        <v>7</v>
      </c>
      <c r="AL10" s="770">
        <v>2.7670920034027893E-2</v>
      </c>
      <c r="AM10" s="768">
        <v>2.6221013236899342</v>
      </c>
      <c r="AN10" s="768">
        <v>7</v>
      </c>
      <c r="AO10" s="771">
        <v>8.2456016468236935E-3</v>
      </c>
      <c r="AP10" s="768">
        <v>11.400798729770356</v>
      </c>
      <c r="AQ10" s="768">
        <v>10</v>
      </c>
      <c r="AR10" s="770">
        <v>3.7257512188792058E-2</v>
      </c>
      <c r="AS10" s="768">
        <v>4.0962077335854596</v>
      </c>
      <c r="AT10" s="768">
        <v>7</v>
      </c>
      <c r="AU10" s="770">
        <v>1.2274707416688922E-2</v>
      </c>
      <c r="AV10" s="768">
        <v>5.6401276014202741</v>
      </c>
      <c r="AW10" s="768">
        <v>4</v>
      </c>
      <c r="AX10" s="770">
        <v>1.8288402907611735E-2</v>
      </c>
      <c r="AY10" s="768">
        <v>7.2247621602323697</v>
      </c>
      <c r="AZ10" s="768">
        <v>7</v>
      </c>
      <c r="BA10" s="770">
        <v>2.4255327086458122E-2</v>
      </c>
      <c r="BB10" s="768">
        <v>3.5288885676604886</v>
      </c>
      <c r="BC10" s="768">
        <v>4</v>
      </c>
      <c r="BD10" s="770">
        <v>1.1685061482319521E-2</v>
      </c>
      <c r="BE10" s="822">
        <v>0.61130995229211793</v>
      </c>
      <c r="BF10" s="768">
        <v>3</v>
      </c>
      <c r="BG10" s="771">
        <v>2.0451323597035624E-3</v>
      </c>
      <c r="BH10" s="768">
        <v>7.2879188364605385</v>
      </c>
      <c r="BI10" s="768">
        <v>4</v>
      </c>
      <c r="BJ10" s="770">
        <v>2.324761703168746E-2</v>
      </c>
      <c r="BK10" s="822">
        <v>0.45201291339193755</v>
      </c>
      <c r="BL10" s="768">
        <v>2</v>
      </c>
      <c r="BM10" s="771">
        <v>1.4930024865129087E-3</v>
      </c>
      <c r="BN10" s="768">
        <v>12.069844651467104</v>
      </c>
      <c r="BO10" s="768">
        <v>7</v>
      </c>
      <c r="BP10" s="770">
        <v>4.0099719291764639E-2</v>
      </c>
      <c r="BQ10" s="768">
        <v>3.5349008396337025</v>
      </c>
      <c r="BR10" s="768">
        <v>3</v>
      </c>
      <c r="BS10" s="770">
        <v>1.1304911549134856E-2</v>
      </c>
      <c r="BT10" s="768">
        <v>1.2166387367231</v>
      </c>
      <c r="BU10" s="768">
        <v>2</v>
      </c>
      <c r="BV10" s="823">
        <v>4.426431496802297E-3</v>
      </c>
      <c r="BW10" s="772">
        <v>8.1066832628707957</v>
      </c>
      <c r="BX10" s="773">
        <v>9</v>
      </c>
      <c r="BY10" s="775">
        <v>2.9722404289579431E-2</v>
      </c>
      <c r="BZ10" s="773">
        <v>11.689840683756382</v>
      </c>
      <c r="CA10" s="773">
        <v>8</v>
      </c>
      <c r="CB10" s="775">
        <v>1.1158888429969604E-2</v>
      </c>
      <c r="CC10" s="773">
        <v>41.397892094568149</v>
      </c>
      <c r="CD10" s="773">
        <v>31</v>
      </c>
      <c r="CE10" s="775">
        <v>2.1553494906367557E-2</v>
      </c>
      <c r="CF10" s="773">
        <v>3.3728783928204202</v>
      </c>
      <c r="CG10" s="773">
        <v>13</v>
      </c>
      <c r="CH10" s="774">
        <v>6.9548378389901293E-3</v>
      </c>
      <c r="CI10" s="773">
        <v>25.697132498253517</v>
      </c>
      <c r="CJ10" s="773">
        <v>24</v>
      </c>
      <c r="CK10" s="776">
        <v>2.1845579073101459E-2</v>
      </c>
      <c r="CL10" s="772">
        <v>21.691234951641874</v>
      </c>
      <c r="CM10" s="773">
        <v>18</v>
      </c>
      <c r="CN10" s="775">
        <v>3.1121648531310768E-2</v>
      </c>
      <c r="CO10" s="773">
        <v>26.746231472446979</v>
      </c>
      <c r="CP10" s="773">
        <v>29</v>
      </c>
      <c r="CQ10" s="775">
        <v>1.3628910096889015E-2</v>
      </c>
      <c r="CR10" s="773">
        <v>27.885799668374705</v>
      </c>
      <c r="CS10" s="773">
        <v>24</v>
      </c>
      <c r="CT10" s="775">
        <v>1.9331883619480138E-2</v>
      </c>
      <c r="CU10" s="773">
        <v>13.941160839805695</v>
      </c>
      <c r="CV10" s="773">
        <v>14</v>
      </c>
      <c r="CW10" s="776">
        <v>1.7418034784483741E-2</v>
      </c>
      <c r="CX10" s="772">
        <v>38.292045013631437</v>
      </c>
      <c r="CY10" s="773">
        <v>20</v>
      </c>
      <c r="CZ10" s="775">
        <v>2.4156290422736593E-2</v>
      </c>
      <c r="DA10" s="773">
        <v>17.184174141042494</v>
      </c>
      <c r="DB10" s="773">
        <v>16</v>
      </c>
      <c r="DC10" s="775">
        <v>1.2828796429235933E-2</v>
      </c>
      <c r="DD10" s="773">
        <v>4.1206084520730162</v>
      </c>
      <c r="DE10" s="773">
        <v>9</v>
      </c>
      <c r="DF10" s="774">
        <v>9.1014122717309499E-3</v>
      </c>
      <c r="DG10" s="773">
        <v>11.17717092385864</v>
      </c>
      <c r="DH10" s="773">
        <v>12</v>
      </c>
      <c r="DI10" s="775">
        <v>2.2715764554156387E-2</v>
      </c>
      <c r="DJ10" s="773">
        <v>4.8988537325128583</v>
      </c>
      <c r="DK10" s="773">
        <v>6</v>
      </c>
      <c r="DL10" s="774">
        <v>9.5710310817627084E-3</v>
      </c>
      <c r="DM10" s="773">
        <v>14.591574669150809</v>
      </c>
      <c r="DN10" s="773">
        <v>22</v>
      </c>
      <c r="DO10" s="777">
        <v>2.8006894122417091E-2</v>
      </c>
      <c r="DP10" s="824">
        <v>12.912246004323869</v>
      </c>
      <c r="DQ10" s="825">
        <v>13</v>
      </c>
      <c r="DR10" s="775">
        <v>3.2433283435842827E-2</v>
      </c>
      <c r="DS10" s="825">
        <v>77.352180927945383</v>
      </c>
      <c r="DT10" s="825">
        <v>72</v>
      </c>
      <c r="DU10" s="776">
        <v>1.7173376726797609E-2</v>
      </c>
      <c r="DV10" s="782">
        <v>14.396644761449467</v>
      </c>
      <c r="DW10" s="773">
        <v>15</v>
      </c>
      <c r="DX10" s="775">
        <v>5.5594644357182699E-2</v>
      </c>
      <c r="DY10" s="773">
        <v>44.005597679436157</v>
      </c>
      <c r="DZ10" s="773">
        <v>36</v>
      </c>
      <c r="EA10" s="775">
        <v>2.1133369098504152E-2</v>
      </c>
      <c r="EB10" s="773">
        <v>31.862184491383619</v>
      </c>
      <c r="EC10" s="773">
        <v>34</v>
      </c>
      <c r="ED10" s="776">
        <v>1.2440960256424239E-2</v>
      </c>
      <c r="EE10" s="772">
        <v>11.96947975086634</v>
      </c>
      <c r="EF10" s="773">
        <v>10</v>
      </c>
      <c r="EG10" s="775">
        <v>0.11790614919009966</v>
      </c>
      <c r="EH10" s="773">
        <v>64.913457252139423</v>
      </c>
      <c r="EI10" s="773">
        <v>60</v>
      </c>
      <c r="EJ10" s="775">
        <v>1.6792626267896148E-2</v>
      </c>
      <c r="EK10" s="773">
        <v>13.381489929263491</v>
      </c>
      <c r="EL10" s="773">
        <v>15</v>
      </c>
      <c r="EM10" s="776">
        <v>1.4308709976617325E-2</v>
      </c>
    </row>
    <row r="11" spans="1:143">
      <c r="A11" s="1111"/>
      <c r="B11" s="784" t="s">
        <v>31</v>
      </c>
      <c r="C11" s="17">
        <v>122.84224817846788</v>
      </c>
      <c r="D11" s="18">
        <v>114</v>
      </c>
      <c r="E11" s="19">
        <v>2.5058039425190554E-2</v>
      </c>
      <c r="F11" s="785">
        <v>64.949230734638661</v>
      </c>
      <c r="G11" s="786">
        <v>53</v>
      </c>
      <c r="H11" s="788">
        <v>2.677570755211657E-2</v>
      </c>
      <c r="I11" s="786">
        <v>57.893017443829272</v>
      </c>
      <c r="J11" s="786">
        <v>61</v>
      </c>
      <c r="K11" s="787">
        <v>2.337571037509175E-2</v>
      </c>
      <c r="L11" s="785">
        <v>14.144665488570348</v>
      </c>
      <c r="M11" s="786">
        <v>18</v>
      </c>
      <c r="N11" s="788">
        <v>1.2998274366581403E-2</v>
      </c>
      <c r="O11" s="786">
        <v>29.040577575359734</v>
      </c>
      <c r="P11" s="786">
        <v>32</v>
      </c>
      <c r="Q11" s="788">
        <v>1.9735146480832536E-2</v>
      </c>
      <c r="R11" s="786">
        <v>25.851973871202105</v>
      </c>
      <c r="S11" s="786">
        <v>21</v>
      </c>
      <c r="T11" s="788">
        <v>2.5251534578247695E-2</v>
      </c>
      <c r="U11" s="786">
        <v>15.342960974570859</v>
      </c>
      <c r="V11" s="786">
        <v>15</v>
      </c>
      <c r="W11" s="788">
        <v>2.1801871590114742E-2</v>
      </c>
      <c r="X11" s="786">
        <v>38.462070268764833</v>
      </c>
      <c r="Y11" s="786">
        <v>28</v>
      </c>
      <c r="Z11" s="787">
        <v>6.2532421716136877E-2</v>
      </c>
      <c r="AA11" s="785">
        <v>11.023088130521105</v>
      </c>
      <c r="AB11" s="786">
        <v>12</v>
      </c>
      <c r="AC11" s="788">
        <v>3.4798720903495214E-2</v>
      </c>
      <c r="AD11" s="786">
        <v>6.1261794466295747</v>
      </c>
      <c r="AE11" s="786">
        <v>6</v>
      </c>
      <c r="AF11" s="788">
        <v>2.0227602543993771E-2</v>
      </c>
      <c r="AG11" s="786">
        <v>11.707242111612507</v>
      </c>
      <c r="AH11" s="786">
        <v>8</v>
      </c>
      <c r="AI11" s="788">
        <v>3.7764013885440741E-2</v>
      </c>
      <c r="AJ11" s="786">
        <v>1.7138932132028264</v>
      </c>
      <c r="AK11" s="786">
        <v>3</v>
      </c>
      <c r="AL11" s="826">
        <v>5.6564132448938334E-3</v>
      </c>
      <c r="AM11" s="786">
        <v>14.39769629099087</v>
      </c>
      <c r="AN11" s="786">
        <v>7</v>
      </c>
      <c r="AO11" s="788">
        <v>4.5275774499971305E-2</v>
      </c>
      <c r="AP11" s="786">
        <v>7.8474081090723304</v>
      </c>
      <c r="AQ11" s="786">
        <v>7</v>
      </c>
      <c r="AR11" s="788">
        <v>2.5645124539452092E-2</v>
      </c>
      <c r="AS11" s="786">
        <v>5.4325060763910029</v>
      </c>
      <c r="AT11" s="786">
        <v>6</v>
      </c>
      <c r="AU11" s="788">
        <v>1.6279062724369294E-2</v>
      </c>
      <c r="AV11" s="786">
        <v>7.8301704081201757</v>
      </c>
      <c r="AW11" s="786">
        <v>9</v>
      </c>
      <c r="AX11" s="788">
        <v>2.5389728988205875E-2</v>
      </c>
      <c r="AY11" s="786">
        <v>8.6533170086440645</v>
      </c>
      <c r="AZ11" s="786">
        <v>10</v>
      </c>
      <c r="BA11" s="788">
        <v>2.9051341728974299E-2</v>
      </c>
      <c r="BB11" s="786">
        <v>7.2224663720917208</v>
      </c>
      <c r="BC11" s="786">
        <v>6</v>
      </c>
      <c r="BD11" s="788">
        <v>2.3915451563217664E-2</v>
      </c>
      <c r="BE11" s="786">
        <v>7.4437922142812942</v>
      </c>
      <c r="BF11" s="786">
        <v>9</v>
      </c>
      <c r="BG11" s="788">
        <v>2.490314492550819E-2</v>
      </c>
      <c r="BH11" s="786">
        <v>3.6504862926405006</v>
      </c>
      <c r="BI11" s="786">
        <v>5</v>
      </c>
      <c r="BJ11" s="788">
        <v>1.1644628489296765E-2</v>
      </c>
      <c r="BK11" s="786">
        <v>5.0429221083832516</v>
      </c>
      <c r="BL11" s="786">
        <v>4</v>
      </c>
      <c r="BM11" s="788">
        <v>1.665681449365736E-2</v>
      </c>
      <c r="BN11" s="786">
        <v>9.7590143198224055</v>
      </c>
      <c r="BO11" s="786">
        <v>8</v>
      </c>
      <c r="BP11" s="788">
        <v>3.242243343551425E-2</v>
      </c>
      <c r="BQ11" s="786">
        <v>7.4589355162915361</v>
      </c>
      <c r="BR11" s="786">
        <v>7</v>
      </c>
      <c r="BS11" s="788">
        <v>2.3854305987014372E-2</v>
      </c>
      <c r="BT11" s="786">
        <v>7.5331305597727347</v>
      </c>
      <c r="BU11" s="786">
        <v>7</v>
      </c>
      <c r="BV11" s="787">
        <v>2.7407385095359702E-2</v>
      </c>
      <c r="BW11" s="789">
        <v>8.9758937021851839</v>
      </c>
      <c r="BX11" s="790">
        <v>6</v>
      </c>
      <c r="BY11" s="791">
        <v>3.2909283960622149E-2</v>
      </c>
      <c r="BZ11" s="790">
        <v>22.963695490925463</v>
      </c>
      <c r="CA11" s="790">
        <v>10</v>
      </c>
      <c r="CB11" s="791">
        <v>2.1920685050832608E-2</v>
      </c>
      <c r="CC11" s="790">
        <v>50.811254222064306</v>
      </c>
      <c r="CD11" s="790">
        <v>45</v>
      </c>
      <c r="CE11" s="791">
        <v>2.645448967690572E-2</v>
      </c>
      <c r="CF11" s="790">
        <v>3.8249458182210976</v>
      </c>
      <c r="CG11" s="790">
        <v>15</v>
      </c>
      <c r="CH11" s="827">
        <v>7.8869958564994416E-3</v>
      </c>
      <c r="CI11" s="790">
        <v>36.26645894507184</v>
      </c>
      <c r="CJ11" s="790">
        <v>38</v>
      </c>
      <c r="CK11" s="792">
        <v>3.0830747229863103E-2</v>
      </c>
      <c r="CL11" s="789">
        <v>19.060678400828472</v>
      </c>
      <c r="CM11" s="790">
        <v>23</v>
      </c>
      <c r="CN11" s="791">
        <v>2.7347439428017869E-2</v>
      </c>
      <c r="CO11" s="790">
        <v>57.967158402920049</v>
      </c>
      <c r="CP11" s="790">
        <v>58</v>
      </c>
      <c r="CQ11" s="791">
        <v>2.9537962806438067E-2</v>
      </c>
      <c r="CR11" s="790">
        <v>22.144419156804432</v>
      </c>
      <c r="CS11" s="790">
        <v>21</v>
      </c>
      <c r="CT11" s="791">
        <v>1.5351660667842725E-2</v>
      </c>
      <c r="CU11" s="790">
        <v>23.669992217914935</v>
      </c>
      <c r="CV11" s="790">
        <v>12</v>
      </c>
      <c r="CW11" s="792">
        <v>2.9573200721056167E-2</v>
      </c>
      <c r="CX11" s="789">
        <v>27.637260654120457</v>
      </c>
      <c r="CY11" s="790">
        <v>22</v>
      </c>
      <c r="CZ11" s="791">
        <v>1.7434788207632775E-2</v>
      </c>
      <c r="DA11" s="790">
        <v>30.256946537370293</v>
      </c>
      <c r="DB11" s="790">
        <v>23</v>
      </c>
      <c r="DC11" s="791">
        <v>2.2588237555805545E-2</v>
      </c>
      <c r="DD11" s="790">
        <v>24.590441349898093</v>
      </c>
      <c r="DE11" s="790">
        <v>20</v>
      </c>
      <c r="DF11" s="791">
        <v>5.4314246857560165E-2</v>
      </c>
      <c r="DG11" s="790">
        <v>16.056093271309408</v>
      </c>
      <c r="DH11" s="790">
        <v>14</v>
      </c>
      <c r="DI11" s="791">
        <v>3.2631373081367029E-2</v>
      </c>
      <c r="DJ11" s="790">
        <v>12.799955869474347</v>
      </c>
      <c r="DK11" s="790">
        <v>17</v>
      </c>
      <c r="DL11" s="791">
        <v>2.5007641003620931E-2</v>
      </c>
      <c r="DM11" s="790">
        <v>11.501550496295293</v>
      </c>
      <c r="DN11" s="790">
        <v>18</v>
      </c>
      <c r="DO11" s="793">
        <v>2.2075938635629289E-2</v>
      </c>
      <c r="DP11" s="794">
        <v>6.0524198858975717</v>
      </c>
      <c r="DQ11" s="795">
        <v>6</v>
      </c>
      <c r="DR11" s="791">
        <v>1.5202610728320491E-2</v>
      </c>
      <c r="DS11" s="795">
        <v>116.78982829257031</v>
      </c>
      <c r="DT11" s="795">
        <v>108</v>
      </c>
      <c r="DU11" s="792">
        <v>2.592914246328271E-2</v>
      </c>
      <c r="DV11" s="796">
        <v>11.449768895534758</v>
      </c>
      <c r="DW11" s="790">
        <v>9</v>
      </c>
      <c r="DX11" s="791">
        <v>4.4214873692215724E-2</v>
      </c>
      <c r="DY11" s="790">
        <v>66.215229097089221</v>
      </c>
      <c r="DZ11" s="790">
        <v>52</v>
      </c>
      <c r="EA11" s="791">
        <v>3.1799383493084921E-2</v>
      </c>
      <c r="EB11" s="790">
        <v>45.177250185843924</v>
      </c>
      <c r="EC11" s="790">
        <v>53</v>
      </c>
      <c r="ED11" s="792">
        <v>1.7639982412650069E-2</v>
      </c>
      <c r="EE11" s="789">
        <v>4.5510803159709381</v>
      </c>
      <c r="EF11" s="790">
        <v>5</v>
      </c>
      <c r="EG11" s="791">
        <v>4.4830716612570959E-2</v>
      </c>
      <c r="EH11" s="790">
        <v>97.039543038471152</v>
      </c>
      <c r="EI11" s="790">
        <v>92</v>
      </c>
      <c r="EJ11" s="791">
        <v>2.5103404570225116E-2</v>
      </c>
      <c r="EK11" s="790">
        <v>21.251624824025811</v>
      </c>
      <c r="EL11" s="790">
        <v>17</v>
      </c>
      <c r="EM11" s="792">
        <v>2.2724176287266619E-2</v>
      </c>
    </row>
    <row r="12" spans="1:143">
      <c r="A12" s="1111"/>
      <c r="B12" s="784" t="s">
        <v>32</v>
      </c>
      <c r="C12" s="17">
        <v>308.06862965220614</v>
      </c>
      <c r="D12" s="18">
        <v>282</v>
      </c>
      <c r="E12" s="19">
        <v>6.2841538493126667E-2</v>
      </c>
      <c r="F12" s="785">
        <v>131.52151223332541</v>
      </c>
      <c r="G12" s="786">
        <v>123</v>
      </c>
      <c r="H12" s="788">
        <v>5.4220527457202301E-2</v>
      </c>
      <c r="I12" s="786">
        <v>176.54711741888053</v>
      </c>
      <c r="J12" s="786">
        <v>159</v>
      </c>
      <c r="K12" s="787">
        <v>7.1285181988401419E-2</v>
      </c>
      <c r="L12" s="785">
        <v>60.481445229322851</v>
      </c>
      <c r="M12" s="786">
        <v>59</v>
      </c>
      <c r="N12" s="788">
        <v>5.5579569542550118E-2</v>
      </c>
      <c r="O12" s="786">
        <v>79.701976154714259</v>
      </c>
      <c r="P12" s="786">
        <v>80</v>
      </c>
      <c r="Q12" s="788">
        <v>5.41631849484875E-2</v>
      </c>
      <c r="R12" s="786">
        <v>76.222237604555204</v>
      </c>
      <c r="S12" s="786">
        <v>81</v>
      </c>
      <c r="T12" s="788">
        <v>7.4451895940019316E-2</v>
      </c>
      <c r="U12" s="786">
        <v>48.441061421093281</v>
      </c>
      <c r="V12" s="786">
        <v>23</v>
      </c>
      <c r="W12" s="788">
        <v>6.8833245586813863E-2</v>
      </c>
      <c r="X12" s="786">
        <v>43.22190924252029</v>
      </c>
      <c r="Y12" s="786">
        <v>39</v>
      </c>
      <c r="Z12" s="787">
        <v>7.0271065422206402E-2</v>
      </c>
      <c r="AA12" s="785">
        <v>23.919017232289196</v>
      </c>
      <c r="AB12" s="786">
        <v>21</v>
      </c>
      <c r="AC12" s="788">
        <v>7.5509802252935063E-2</v>
      </c>
      <c r="AD12" s="786">
        <v>30.214375705370173</v>
      </c>
      <c r="AE12" s="786">
        <v>22</v>
      </c>
      <c r="AF12" s="788">
        <v>9.9762729480503881E-2</v>
      </c>
      <c r="AG12" s="786">
        <v>18.234151481347823</v>
      </c>
      <c r="AH12" s="786">
        <v>10</v>
      </c>
      <c r="AI12" s="788">
        <v>5.8817844814862623E-2</v>
      </c>
      <c r="AJ12" s="786">
        <v>14.80011116035748</v>
      </c>
      <c r="AK12" s="786">
        <v>12</v>
      </c>
      <c r="AL12" s="788">
        <v>4.8845251354315264E-2</v>
      </c>
      <c r="AM12" s="786">
        <v>23.291600684477007</v>
      </c>
      <c r="AN12" s="786">
        <v>16</v>
      </c>
      <c r="AO12" s="788">
        <v>7.3244027309676135E-2</v>
      </c>
      <c r="AP12" s="786">
        <v>14.970077724259099</v>
      </c>
      <c r="AQ12" s="786">
        <v>13</v>
      </c>
      <c r="AR12" s="788">
        <v>4.8921822628297765E-2</v>
      </c>
      <c r="AS12" s="786">
        <v>17.755658794286944</v>
      </c>
      <c r="AT12" s="786">
        <v>16</v>
      </c>
      <c r="AU12" s="788">
        <v>5.3206656220938661E-2</v>
      </c>
      <c r="AV12" s="786">
        <v>26.06818252665235</v>
      </c>
      <c r="AW12" s="786">
        <v>24</v>
      </c>
      <c r="AX12" s="788">
        <v>8.4527418315239924E-2</v>
      </c>
      <c r="AY12" s="786">
        <v>16.121080082036642</v>
      </c>
      <c r="AZ12" s="786">
        <v>19</v>
      </c>
      <c r="BA12" s="788">
        <v>5.412248344023099E-2</v>
      </c>
      <c r="BB12" s="786">
        <v>6.9106005016015839</v>
      </c>
      <c r="BC12" s="786">
        <v>11</v>
      </c>
      <c r="BD12" s="788">
        <v>2.2882783117886083E-2</v>
      </c>
      <c r="BE12" s="786">
        <v>21.060264312695868</v>
      </c>
      <c r="BF12" s="786">
        <v>21</v>
      </c>
      <c r="BG12" s="788">
        <v>7.0456939050818346E-2</v>
      </c>
      <c r="BH12" s="786">
        <v>21.011055443766669</v>
      </c>
      <c r="BI12" s="786">
        <v>18</v>
      </c>
      <c r="BJ12" s="788">
        <v>6.7022833452061906E-2</v>
      </c>
      <c r="BK12" s="786">
        <v>11.178567282892377</v>
      </c>
      <c r="BL12" s="786">
        <v>16</v>
      </c>
      <c r="BM12" s="788">
        <v>3.6922902542252584E-2</v>
      </c>
      <c r="BN12" s="786">
        <v>21.770775793928387</v>
      </c>
      <c r="BO12" s="786">
        <v>21</v>
      </c>
      <c r="BP12" s="788">
        <v>7.2329182629070413E-2</v>
      </c>
      <c r="BQ12" s="786">
        <v>24.746209384113143</v>
      </c>
      <c r="BR12" s="786">
        <v>24</v>
      </c>
      <c r="BS12" s="788">
        <v>7.9140468419125171E-2</v>
      </c>
      <c r="BT12" s="786">
        <v>16.01690154213119</v>
      </c>
      <c r="BU12" s="786">
        <v>18</v>
      </c>
      <c r="BV12" s="787">
        <v>5.8273434280275344E-2</v>
      </c>
      <c r="BW12" s="789">
        <v>30.35778626501849</v>
      </c>
      <c r="BX12" s="790">
        <v>16</v>
      </c>
      <c r="BY12" s="791">
        <v>0.11130401514983948</v>
      </c>
      <c r="BZ12" s="790">
        <v>78.402335392054383</v>
      </c>
      <c r="CA12" s="790">
        <v>49</v>
      </c>
      <c r="CB12" s="791">
        <v>7.4841303398145168E-2</v>
      </c>
      <c r="CC12" s="790">
        <v>102.41637571052561</v>
      </c>
      <c r="CD12" s="790">
        <v>103</v>
      </c>
      <c r="CE12" s="791">
        <v>5.3322300255357176E-2</v>
      </c>
      <c r="CF12" s="790">
        <v>17.558968817102144</v>
      </c>
      <c r="CG12" s="790">
        <v>41</v>
      </c>
      <c r="CH12" s="791">
        <v>3.6206398962612012E-2</v>
      </c>
      <c r="CI12" s="790">
        <v>79.333163467505244</v>
      </c>
      <c r="CJ12" s="790">
        <v>73</v>
      </c>
      <c r="CK12" s="792">
        <v>6.7442501445110936E-2</v>
      </c>
      <c r="CL12" s="789">
        <v>62.522616432201801</v>
      </c>
      <c r="CM12" s="790">
        <v>64</v>
      </c>
      <c r="CN12" s="791">
        <v>8.9704753933968873E-2</v>
      </c>
      <c r="CO12" s="790">
        <v>109.68333705466503</v>
      </c>
      <c r="CP12" s="790">
        <v>107</v>
      </c>
      <c r="CQ12" s="791">
        <v>5.5890652908794337E-2</v>
      </c>
      <c r="CR12" s="790">
        <v>80.851558100335112</v>
      </c>
      <c r="CS12" s="790">
        <v>70</v>
      </c>
      <c r="CT12" s="791">
        <v>5.6050496318451583E-2</v>
      </c>
      <c r="CU12" s="790">
        <v>55.011118065003913</v>
      </c>
      <c r="CV12" s="790">
        <v>41</v>
      </c>
      <c r="CW12" s="792">
        <v>6.8730687422650441E-2</v>
      </c>
      <c r="CX12" s="789">
        <v>110.69473203006193</v>
      </c>
      <c r="CY12" s="790">
        <v>69</v>
      </c>
      <c r="CZ12" s="791">
        <v>6.9831060060471586E-2</v>
      </c>
      <c r="DA12" s="790">
        <v>82.242762803971985</v>
      </c>
      <c r="DB12" s="790">
        <v>67</v>
      </c>
      <c r="DC12" s="791">
        <v>6.1398101132492749E-2</v>
      </c>
      <c r="DD12" s="790">
        <v>33.582388582290065</v>
      </c>
      <c r="DE12" s="790">
        <v>45</v>
      </c>
      <c r="DF12" s="791">
        <v>7.4175250357292652E-2</v>
      </c>
      <c r="DG12" s="790">
        <v>27.126584989769356</v>
      </c>
      <c r="DH12" s="790">
        <v>27</v>
      </c>
      <c r="DI12" s="791">
        <v>5.5130329667821283E-2</v>
      </c>
      <c r="DJ12" s="790">
        <v>31.175501332604117</v>
      </c>
      <c r="DK12" s="790">
        <v>38</v>
      </c>
      <c r="DL12" s="791">
        <v>6.090847135597869E-2</v>
      </c>
      <c r="DM12" s="790">
        <v>23.246659913508473</v>
      </c>
      <c r="DN12" s="790">
        <v>36</v>
      </c>
      <c r="DO12" s="793">
        <v>4.4619361354737173E-2</v>
      </c>
      <c r="DP12" s="794">
        <v>17.553959281447764</v>
      </c>
      <c r="DQ12" s="795">
        <v>16</v>
      </c>
      <c r="DR12" s="791">
        <v>4.4092448099717838E-2</v>
      </c>
      <c r="DS12" s="795">
        <v>290.51467037075787</v>
      </c>
      <c r="DT12" s="795">
        <v>266</v>
      </c>
      <c r="DU12" s="792">
        <v>6.4498735770435273E-2</v>
      </c>
      <c r="DV12" s="796">
        <v>34.547856581413058</v>
      </c>
      <c r="DW12" s="790">
        <v>29</v>
      </c>
      <c r="DX12" s="791">
        <v>0.13341134908667684</v>
      </c>
      <c r="DY12" s="790">
        <v>171.10549883146874</v>
      </c>
      <c r="DZ12" s="790">
        <v>144</v>
      </c>
      <c r="EA12" s="791">
        <v>8.2172174729463462E-2</v>
      </c>
      <c r="EB12" s="790">
        <v>102.41527423932411</v>
      </c>
      <c r="EC12" s="790">
        <v>109</v>
      </c>
      <c r="ED12" s="792">
        <v>3.9989234159597022E-2</v>
      </c>
      <c r="EE12" s="789">
        <v>14.677043852859347</v>
      </c>
      <c r="EF12" s="790">
        <v>17</v>
      </c>
      <c r="EG12" s="791">
        <v>0.14457718783137724</v>
      </c>
      <c r="EH12" s="790">
        <v>246.47630476934361</v>
      </c>
      <c r="EI12" s="790">
        <v>221</v>
      </c>
      <c r="EJ12" s="791">
        <v>6.3761578031606744E-2</v>
      </c>
      <c r="EK12" s="790">
        <v>46.915281030002859</v>
      </c>
      <c r="EL12" s="790">
        <v>44</v>
      </c>
      <c r="EM12" s="792">
        <v>5.0166099087499381E-2</v>
      </c>
    </row>
    <row r="13" spans="1:143">
      <c r="A13" s="1111"/>
      <c r="B13" s="784" t="s">
        <v>33</v>
      </c>
      <c r="C13" s="17">
        <v>1573.1154078097934</v>
      </c>
      <c r="D13" s="18">
        <v>1509</v>
      </c>
      <c r="E13" s="19">
        <v>0.320892758751887</v>
      </c>
      <c r="F13" s="785">
        <v>708.67426701931606</v>
      </c>
      <c r="G13" s="786">
        <v>692</v>
      </c>
      <c r="H13" s="788">
        <v>0.29215519119766747</v>
      </c>
      <c r="I13" s="786">
        <v>864.44114079048097</v>
      </c>
      <c r="J13" s="786">
        <v>817</v>
      </c>
      <c r="K13" s="787">
        <v>0.34903908339270751</v>
      </c>
      <c r="L13" s="785">
        <v>289.27446398957159</v>
      </c>
      <c r="M13" s="786">
        <v>296</v>
      </c>
      <c r="N13" s="788">
        <v>0.26582946434615662</v>
      </c>
      <c r="O13" s="786">
        <v>423.07056583676626</v>
      </c>
      <c r="P13" s="786">
        <v>449</v>
      </c>
      <c r="Q13" s="788">
        <v>0.28750666431653649</v>
      </c>
      <c r="R13" s="786">
        <v>361.08866487579894</v>
      </c>
      <c r="S13" s="786">
        <v>418</v>
      </c>
      <c r="T13" s="788">
        <v>0.35270200071962804</v>
      </c>
      <c r="U13" s="786">
        <v>308.73644418319412</v>
      </c>
      <c r="V13" s="786">
        <v>208</v>
      </c>
      <c r="W13" s="788">
        <v>0.43870490985582999</v>
      </c>
      <c r="X13" s="786">
        <v>190.94526892446763</v>
      </c>
      <c r="Y13" s="786">
        <v>138</v>
      </c>
      <c r="Z13" s="787">
        <v>0.31044272962037373</v>
      </c>
      <c r="AA13" s="785">
        <v>98.703768848173397</v>
      </c>
      <c r="AB13" s="786">
        <v>101</v>
      </c>
      <c r="AC13" s="788">
        <v>0.31159733675360868</v>
      </c>
      <c r="AD13" s="786">
        <v>105.47343279703705</v>
      </c>
      <c r="AE13" s="786">
        <v>105</v>
      </c>
      <c r="AF13" s="788">
        <v>0.34825533534491404</v>
      </c>
      <c r="AG13" s="786">
        <v>107.80021626112361</v>
      </c>
      <c r="AH13" s="786">
        <v>98</v>
      </c>
      <c r="AI13" s="788">
        <v>0.34773081695308583</v>
      </c>
      <c r="AJ13" s="786">
        <v>104.74925342801183</v>
      </c>
      <c r="AK13" s="786">
        <v>92</v>
      </c>
      <c r="AL13" s="788">
        <v>0.34570710702314239</v>
      </c>
      <c r="AM13" s="786">
        <v>99.766546802469605</v>
      </c>
      <c r="AN13" s="786">
        <v>96</v>
      </c>
      <c r="AO13" s="788">
        <v>0.31373127925304911</v>
      </c>
      <c r="AP13" s="786">
        <v>96.148055219827171</v>
      </c>
      <c r="AQ13" s="786">
        <v>91</v>
      </c>
      <c r="AR13" s="788">
        <v>0.31420933078374924</v>
      </c>
      <c r="AS13" s="786">
        <v>117.94069125298458</v>
      </c>
      <c r="AT13" s="786">
        <v>94</v>
      </c>
      <c r="AU13" s="788">
        <v>0.35342140140564843</v>
      </c>
      <c r="AV13" s="786">
        <v>93.349007471582524</v>
      </c>
      <c r="AW13" s="786">
        <v>91</v>
      </c>
      <c r="AX13" s="788">
        <v>0.30268894257570667</v>
      </c>
      <c r="AY13" s="786">
        <v>86.453476793816677</v>
      </c>
      <c r="AZ13" s="786">
        <v>93</v>
      </c>
      <c r="BA13" s="788">
        <v>0.29024586704569055</v>
      </c>
      <c r="BB13" s="786">
        <v>97.569041746584745</v>
      </c>
      <c r="BC13" s="786">
        <v>101</v>
      </c>
      <c r="BD13" s="788">
        <v>0.32307629717412228</v>
      </c>
      <c r="BE13" s="786">
        <v>96.113689656316751</v>
      </c>
      <c r="BF13" s="786">
        <v>90</v>
      </c>
      <c r="BG13" s="788">
        <v>0.32154754914362849</v>
      </c>
      <c r="BH13" s="786">
        <v>86.549751732590025</v>
      </c>
      <c r="BI13" s="786">
        <v>88</v>
      </c>
      <c r="BJ13" s="788">
        <v>0.27608368419262869</v>
      </c>
      <c r="BK13" s="786">
        <v>106.185189858681</v>
      </c>
      <c r="BL13" s="786">
        <v>101</v>
      </c>
      <c r="BM13" s="788">
        <v>0.35073058267340151</v>
      </c>
      <c r="BN13" s="786">
        <v>75.58883574421138</v>
      </c>
      <c r="BO13" s="786">
        <v>81</v>
      </c>
      <c r="BP13" s="788">
        <v>0.25112925497063038</v>
      </c>
      <c r="BQ13" s="786">
        <v>115.56797655415964</v>
      </c>
      <c r="BR13" s="786">
        <v>109</v>
      </c>
      <c r="BS13" s="788">
        <v>0.36959615336554896</v>
      </c>
      <c r="BT13" s="786">
        <v>85.156473642227496</v>
      </c>
      <c r="BU13" s="786">
        <v>78</v>
      </c>
      <c r="BV13" s="787">
        <v>0.30982023316290286</v>
      </c>
      <c r="BW13" s="789">
        <v>80.201595091632782</v>
      </c>
      <c r="BX13" s="790">
        <v>58</v>
      </c>
      <c r="BY13" s="791">
        <v>0.29405172950330571</v>
      </c>
      <c r="BZ13" s="790">
        <v>403.90685055917362</v>
      </c>
      <c r="CA13" s="790">
        <v>235</v>
      </c>
      <c r="CB13" s="791">
        <v>0.38556141212028128</v>
      </c>
      <c r="CC13" s="790">
        <v>603.41311031534008</v>
      </c>
      <c r="CD13" s="790">
        <v>558</v>
      </c>
      <c r="CE13" s="791">
        <v>0.31416240638309145</v>
      </c>
      <c r="CF13" s="790">
        <v>159.52309691791936</v>
      </c>
      <c r="CG13" s="790">
        <v>307</v>
      </c>
      <c r="CH13" s="791">
        <v>0.32893485664921962</v>
      </c>
      <c r="CI13" s="790">
        <v>326.07075492573142</v>
      </c>
      <c r="CJ13" s="790">
        <v>351</v>
      </c>
      <c r="CK13" s="792">
        <v>0.27719841739696349</v>
      </c>
      <c r="CL13" s="789">
        <v>224.21149540400631</v>
      </c>
      <c r="CM13" s="790">
        <v>207</v>
      </c>
      <c r="CN13" s="791">
        <v>0.32168898507620064</v>
      </c>
      <c r="CO13" s="790">
        <v>609.17174286296847</v>
      </c>
      <c r="CP13" s="790">
        <v>649</v>
      </c>
      <c r="CQ13" s="791">
        <v>0.31041183972393926</v>
      </c>
      <c r="CR13" s="790">
        <v>505.90724240730088</v>
      </c>
      <c r="CS13" s="790">
        <v>463</v>
      </c>
      <c r="CT13" s="791">
        <v>0.35072115731942688</v>
      </c>
      <c r="CU13" s="790">
        <v>233.82492713552222</v>
      </c>
      <c r="CV13" s="790">
        <v>190</v>
      </c>
      <c r="CW13" s="792">
        <v>0.29213999903774629</v>
      </c>
      <c r="CX13" s="789">
        <v>515.10441450316478</v>
      </c>
      <c r="CY13" s="790">
        <v>329</v>
      </c>
      <c r="CZ13" s="791">
        <v>0.3249503083562813</v>
      </c>
      <c r="DA13" s="790">
        <v>444.0930005017949</v>
      </c>
      <c r="DB13" s="790">
        <v>333</v>
      </c>
      <c r="DC13" s="791">
        <v>0.33153636900588773</v>
      </c>
      <c r="DD13" s="790">
        <v>165.56185211384931</v>
      </c>
      <c r="DE13" s="790">
        <v>210</v>
      </c>
      <c r="DF13" s="791">
        <v>0.36568547826994352</v>
      </c>
      <c r="DG13" s="790">
        <v>150.67424959278748</v>
      </c>
      <c r="DH13" s="790">
        <v>163</v>
      </c>
      <c r="DI13" s="791">
        <v>0.30622067081554111</v>
      </c>
      <c r="DJ13" s="790">
        <v>150.90721884059622</v>
      </c>
      <c r="DK13" s="790">
        <v>205</v>
      </c>
      <c r="DL13" s="791">
        <v>0.29483176286727852</v>
      </c>
      <c r="DM13" s="790">
        <v>146.77467225760495</v>
      </c>
      <c r="DN13" s="790">
        <v>269</v>
      </c>
      <c r="DO13" s="793">
        <v>0.28171755269580118</v>
      </c>
      <c r="DP13" s="794">
        <v>159.17567685910922</v>
      </c>
      <c r="DQ13" s="795">
        <v>97</v>
      </c>
      <c r="DR13" s="791">
        <v>0.39982121173456908</v>
      </c>
      <c r="DS13" s="795">
        <v>1413.9397309506853</v>
      </c>
      <c r="DT13" s="795">
        <v>1412</v>
      </c>
      <c r="DU13" s="792">
        <v>0.3139164193860558</v>
      </c>
      <c r="DV13" s="796">
        <v>81.906742103484603</v>
      </c>
      <c r="DW13" s="790">
        <v>67</v>
      </c>
      <c r="DX13" s="791">
        <v>0.3162942666955304</v>
      </c>
      <c r="DY13" s="790">
        <v>746.78529271077866</v>
      </c>
      <c r="DZ13" s="790">
        <v>651</v>
      </c>
      <c r="EA13" s="791">
        <v>0.3586382201454868</v>
      </c>
      <c r="EB13" s="790">
        <v>744.42337299553412</v>
      </c>
      <c r="EC13" s="790">
        <v>791</v>
      </c>
      <c r="ED13" s="792">
        <v>0.29066875812909904</v>
      </c>
      <c r="EE13" s="789">
        <v>33.960221764602259</v>
      </c>
      <c r="EF13" s="790">
        <v>24</v>
      </c>
      <c r="EG13" s="791">
        <v>0.33452740279845905</v>
      </c>
      <c r="EH13" s="790">
        <v>1265.3959180953307</v>
      </c>
      <c r="EI13" s="790">
        <v>1205</v>
      </c>
      <c r="EJ13" s="791">
        <v>0.3273484672208839</v>
      </c>
      <c r="EK13" s="790">
        <v>273.75926794986452</v>
      </c>
      <c r="EL13" s="790">
        <v>280</v>
      </c>
      <c r="EM13" s="792">
        <v>0.29272838743759222</v>
      </c>
    </row>
    <row r="14" spans="1:143" ht="12" thickBot="1">
      <c r="A14" s="1112"/>
      <c r="B14" s="797" t="s">
        <v>34</v>
      </c>
      <c r="C14" s="20">
        <v>2808.0181270795656</v>
      </c>
      <c r="D14" s="21">
        <v>2935</v>
      </c>
      <c r="E14" s="22">
        <v>0.57279502759330791</v>
      </c>
      <c r="F14" s="798">
        <v>1486.3408312017762</v>
      </c>
      <c r="G14" s="799">
        <v>1548</v>
      </c>
      <c r="H14" s="801">
        <v>0.61275286818452923</v>
      </c>
      <c r="I14" s="799">
        <v>1321.6772958777838</v>
      </c>
      <c r="J14" s="799">
        <v>1387</v>
      </c>
      <c r="K14" s="800">
        <v>0.53365927432871418</v>
      </c>
      <c r="L14" s="798">
        <v>713.6558756991285</v>
      </c>
      <c r="M14" s="799">
        <v>756</v>
      </c>
      <c r="N14" s="801">
        <v>0.65581578321211853</v>
      </c>
      <c r="O14" s="799">
        <v>924.31297637662021</v>
      </c>
      <c r="P14" s="799">
        <v>1041</v>
      </c>
      <c r="Q14" s="801">
        <v>0.62813667998133615</v>
      </c>
      <c r="R14" s="799">
        <v>547.14591349079876</v>
      </c>
      <c r="S14" s="799">
        <v>679</v>
      </c>
      <c r="T14" s="801">
        <v>0.53443787397799103</v>
      </c>
      <c r="U14" s="799">
        <v>323.79905503744607</v>
      </c>
      <c r="V14" s="799">
        <v>261</v>
      </c>
      <c r="W14" s="801">
        <v>0.46010841262172647</v>
      </c>
      <c r="X14" s="799">
        <v>299.10430647556382</v>
      </c>
      <c r="Y14" s="799">
        <v>198</v>
      </c>
      <c r="Z14" s="800">
        <v>0.48628990844603481</v>
      </c>
      <c r="AA14" s="798">
        <v>170.36792930615258</v>
      </c>
      <c r="AB14" s="799">
        <v>178</v>
      </c>
      <c r="AC14" s="801">
        <v>0.53783349571667971</v>
      </c>
      <c r="AD14" s="799">
        <v>152.91831834803645</v>
      </c>
      <c r="AE14" s="799">
        <v>165</v>
      </c>
      <c r="AF14" s="801">
        <v>0.5049102776350689</v>
      </c>
      <c r="AG14" s="799">
        <v>170.95759741883035</v>
      </c>
      <c r="AH14" s="799">
        <v>189</v>
      </c>
      <c r="AI14" s="801">
        <v>0.551457381781017</v>
      </c>
      <c r="AJ14" s="799">
        <v>173.35245342811683</v>
      </c>
      <c r="AK14" s="799">
        <v>189</v>
      </c>
      <c r="AL14" s="801">
        <v>0.5721203083436216</v>
      </c>
      <c r="AM14" s="799">
        <v>177.92205489837264</v>
      </c>
      <c r="AN14" s="799">
        <v>192</v>
      </c>
      <c r="AO14" s="801">
        <v>0.55950331729048008</v>
      </c>
      <c r="AP14" s="799">
        <v>175.6336602170706</v>
      </c>
      <c r="AQ14" s="799">
        <v>185</v>
      </c>
      <c r="AR14" s="801">
        <v>0.57396620985970848</v>
      </c>
      <c r="AS14" s="799">
        <v>188.48616807127681</v>
      </c>
      <c r="AT14" s="799">
        <v>190</v>
      </c>
      <c r="AU14" s="801">
        <v>0.56481817223235486</v>
      </c>
      <c r="AV14" s="799">
        <v>175.51164503367923</v>
      </c>
      <c r="AW14" s="799">
        <v>175</v>
      </c>
      <c r="AX14" s="801">
        <v>0.56910550721323616</v>
      </c>
      <c r="AY14" s="799">
        <v>179.4102678229321</v>
      </c>
      <c r="AZ14" s="799">
        <v>178</v>
      </c>
      <c r="BA14" s="801">
        <v>0.60232498069864615</v>
      </c>
      <c r="BB14" s="799">
        <v>186.76900281206107</v>
      </c>
      <c r="BC14" s="799">
        <v>180</v>
      </c>
      <c r="BD14" s="801">
        <v>0.61844040666245503</v>
      </c>
      <c r="BE14" s="799">
        <v>173.68066938493044</v>
      </c>
      <c r="BF14" s="799">
        <v>181</v>
      </c>
      <c r="BG14" s="801">
        <v>0.58104723452034157</v>
      </c>
      <c r="BH14" s="799">
        <v>194.99179309637748</v>
      </c>
      <c r="BI14" s="799">
        <v>197</v>
      </c>
      <c r="BJ14" s="801">
        <v>0.62200123683432396</v>
      </c>
      <c r="BK14" s="799">
        <v>179.89560160053469</v>
      </c>
      <c r="BL14" s="799">
        <v>181</v>
      </c>
      <c r="BM14" s="801">
        <v>0.59419669780417506</v>
      </c>
      <c r="BN14" s="799">
        <v>181.80726872872339</v>
      </c>
      <c r="BO14" s="799">
        <v>186</v>
      </c>
      <c r="BP14" s="801">
        <v>0.60401940967302081</v>
      </c>
      <c r="BQ14" s="799">
        <v>161.37915126482196</v>
      </c>
      <c r="BR14" s="799">
        <v>171</v>
      </c>
      <c r="BS14" s="801">
        <v>0.51610416067917608</v>
      </c>
      <c r="BT14" s="799">
        <v>164.93454564764147</v>
      </c>
      <c r="BU14" s="799">
        <v>198</v>
      </c>
      <c r="BV14" s="800">
        <v>0.60007251596466016</v>
      </c>
      <c r="BW14" s="789">
        <v>145.10459286200617</v>
      </c>
      <c r="BX14" s="790">
        <v>97</v>
      </c>
      <c r="BY14" s="791">
        <v>0.53201256709665379</v>
      </c>
      <c r="BZ14" s="790">
        <v>530.61838392411562</v>
      </c>
      <c r="CA14" s="790">
        <v>331</v>
      </c>
      <c r="CB14" s="791">
        <v>0.50651771100077214</v>
      </c>
      <c r="CC14" s="790">
        <v>1122.6657487524685</v>
      </c>
      <c r="CD14" s="790">
        <v>1037</v>
      </c>
      <c r="CE14" s="791">
        <v>0.58450730877827972</v>
      </c>
      <c r="CF14" s="790">
        <v>300.68877084879108</v>
      </c>
      <c r="CG14" s="790">
        <v>667</v>
      </c>
      <c r="CH14" s="791">
        <v>0.62001691069267872</v>
      </c>
      <c r="CI14" s="790">
        <v>708.94063069217634</v>
      </c>
      <c r="CJ14" s="790">
        <v>803</v>
      </c>
      <c r="CK14" s="792">
        <v>0.60268275485496037</v>
      </c>
      <c r="CL14" s="789">
        <v>369.49617129807979</v>
      </c>
      <c r="CM14" s="790">
        <v>372</v>
      </c>
      <c r="CN14" s="791">
        <v>0.53013717303050178</v>
      </c>
      <c r="CO14" s="790">
        <v>1158.8945065056066</v>
      </c>
      <c r="CP14" s="790">
        <v>1241</v>
      </c>
      <c r="CQ14" s="791">
        <v>0.59053063446393861</v>
      </c>
      <c r="CR14" s="790">
        <v>805.68809346518685</v>
      </c>
      <c r="CS14" s="790">
        <v>893</v>
      </c>
      <c r="CT14" s="791">
        <v>0.55854480207479829</v>
      </c>
      <c r="CU14" s="790">
        <v>473.93935581068263</v>
      </c>
      <c r="CV14" s="790">
        <v>429</v>
      </c>
      <c r="CW14" s="792">
        <v>0.59213807803406293</v>
      </c>
      <c r="CX14" s="789">
        <v>893.45057750591081</v>
      </c>
      <c r="CY14" s="790">
        <v>606</v>
      </c>
      <c r="CZ14" s="791">
        <v>0.56362755295287714</v>
      </c>
      <c r="DA14" s="790">
        <v>765.723219227448</v>
      </c>
      <c r="DB14" s="790">
        <v>643</v>
      </c>
      <c r="DC14" s="791">
        <v>0.57164849587657807</v>
      </c>
      <c r="DD14" s="790">
        <v>224.88856166993705</v>
      </c>
      <c r="DE14" s="790">
        <v>372</v>
      </c>
      <c r="DF14" s="791">
        <v>0.49672361224347134</v>
      </c>
      <c r="DG14" s="790">
        <v>287.01057342387628</v>
      </c>
      <c r="DH14" s="790">
        <v>312</v>
      </c>
      <c r="DI14" s="791">
        <v>0.58330186188111321</v>
      </c>
      <c r="DJ14" s="790">
        <v>312.06026560331304</v>
      </c>
      <c r="DK14" s="790">
        <v>420</v>
      </c>
      <c r="DL14" s="791">
        <v>0.60968109369135892</v>
      </c>
      <c r="DM14" s="790">
        <v>324.88492964907169</v>
      </c>
      <c r="DN14" s="790">
        <v>582</v>
      </c>
      <c r="DO14" s="793">
        <v>0.62358025319141341</v>
      </c>
      <c r="DP14" s="807">
        <v>202.42283679871824</v>
      </c>
      <c r="DQ14" s="808">
        <v>172</v>
      </c>
      <c r="DR14" s="804">
        <v>0.50845044600154854</v>
      </c>
      <c r="DS14" s="808">
        <v>2605.5952902808531</v>
      </c>
      <c r="DT14" s="808">
        <v>2763</v>
      </c>
      <c r="DU14" s="805">
        <v>0.57848232565342894</v>
      </c>
      <c r="DV14" s="796">
        <v>116.65639134172399</v>
      </c>
      <c r="DW14" s="790">
        <v>93</v>
      </c>
      <c r="DX14" s="791">
        <v>0.45048486616839384</v>
      </c>
      <c r="DY14" s="790">
        <v>1054.1686595831052</v>
      </c>
      <c r="DZ14" s="790">
        <v>1000</v>
      </c>
      <c r="EA14" s="791">
        <v>0.50625685253346131</v>
      </c>
      <c r="EB14" s="790">
        <v>1637.1930761547274</v>
      </c>
      <c r="EC14" s="790">
        <v>1842</v>
      </c>
      <c r="ED14" s="792">
        <v>0.63926106504222968</v>
      </c>
      <c r="EE14" s="789">
        <v>36.359184523268794</v>
      </c>
      <c r="EF14" s="790">
        <v>30</v>
      </c>
      <c r="EG14" s="791">
        <v>0.35815854356749349</v>
      </c>
      <c r="EH14" s="790">
        <v>2191.7676993907171</v>
      </c>
      <c r="EI14" s="790">
        <v>2258</v>
      </c>
      <c r="EJ14" s="791">
        <v>0.56699392390938819</v>
      </c>
      <c r="EK14" s="790">
        <v>579.89124316557547</v>
      </c>
      <c r="EL14" s="790">
        <v>647</v>
      </c>
      <c r="EM14" s="792">
        <v>0.62007262721102541</v>
      </c>
    </row>
    <row r="15" spans="1:143" ht="12" thickBot="1">
      <c r="A15" s="810"/>
      <c r="B15" s="811"/>
      <c r="C15" s="23">
        <f>SUM(C10:C14)</f>
        <v>4902.3088396523026</v>
      </c>
      <c r="D15" s="24">
        <f t="shared" ref="D15" si="3">SUM(D10:D14)</f>
        <v>4925</v>
      </c>
      <c r="E15" s="25">
        <f t="shared" ref="E15" si="4">SUM(E10:E14)</f>
        <v>0.99999999999999734</v>
      </c>
      <c r="F15" s="812">
        <f t="shared" ref="F15" si="5">SUM(F10:F14)</f>
        <v>2425.6774768032028</v>
      </c>
      <c r="G15" s="813">
        <f t="shared" ref="G15" si="6">SUM(G10:G14)</f>
        <v>2452</v>
      </c>
      <c r="H15" s="815">
        <f t="shared" ref="H15" si="7">SUM(H10:H14)</f>
        <v>0.99999999999999889</v>
      </c>
      <c r="I15" s="813">
        <f t="shared" ref="I15" si="8">SUM(I10:I14)</f>
        <v>2476.6313628490971</v>
      </c>
      <c r="J15" s="813">
        <f t="shared" ref="J15" si="9">SUM(J10:J14)</f>
        <v>2473</v>
      </c>
      <c r="K15" s="814">
        <f t="shared" ref="K15" si="10">SUM(K10:K14)</f>
        <v>0.99999999999999989</v>
      </c>
      <c r="L15" s="812">
        <f t="shared" ref="L15" si="11">SUM(L10:L14)</f>
        <v>1088.19563964093</v>
      </c>
      <c r="M15" s="813">
        <f t="shared" ref="M15" si="12">SUM(M10:M14)</f>
        <v>1144</v>
      </c>
      <c r="N15" s="815">
        <f t="shared" ref="N15" si="13">SUM(N10:N14)</f>
        <v>1.0000000000000004</v>
      </c>
      <c r="O15" s="813">
        <f t="shared" ref="O15" si="14">SUM(O10:O14)</f>
        <v>1471.5156841407265</v>
      </c>
      <c r="P15" s="813">
        <f t="shared" ref="P15" si="15">SUM(P10:P14)</f>
        <v>1617</v>
      </c>
      <c r="Q15" s="815">
        <f t="shared" ref="Q15" si="16">SUM(Q10:Q14)</f>
        <v>1.0000000000000004</v>
      </c>
      <c r="R15" s="813">
        <f t="shared" ref="R15" si="17">SUM(R10:R14)</f>
        <v>1023.7783288415146</v>
      </c>
      <c r="S15" s="813">
        <f t="shared" ref="S15" si="18">SUM(S10:S14)</f>
        <v>1218</v>
      </c>
      <c r="T15" s="815">
        <f t="shared" ref="T15" si="19">SUM(T10:T14)</f>
        <v>1.0000000000000016</v>
      </c>
      <c r="U15" s="813">
        <f t="shared" ref="U15" si="20">SUM(U10:U14)</f>
        <v>703.74513083214219</v>
      </c>
      <c r="V15" s="813">
        <f t="shared" ref="V15" si="21">SUM(V10:V14)</f>
        <v>515</v>
      </c>
      <c r="W15" s="815">
        <f t="shared" ref="W15" si="22">SUM(W10:W14)</f>
        <v>1.0000000000000002</v>
      </c>
      <c r="X15" s="813">
        <f t="shared" ref="X15" si="23">SUM(X10:X14)</f>
        <v>615.07405619698557</v>
      </c>
      <c r="Y15" s="813">
        <f t="shared" ref="Y15" si="24">SUM(Y10:Y14)</f>
        <v>431</v>
      </c>
      <c r="Z15" s="814">
        <f t="shared" ref="Z15" si="25">SUM(Z10:Z14)</f>
        <v>0.99999999999999856</v>
      </c>
      <c r="AA15" s="812">
        <f t="shared" ref="AA15" si="26">SUM(AA10:AA14)</f>
        <v>316.76704902719416</v>
      </c>
      <c r="AB15" s="813">
        <f t="shared" ref="AB15" si="27">SUM(AB10:AB14)</f>
        <v>322</v>
      </c>
      <c r="AC15" s="815">
        <f t="shared" ref="AC15" si="28">SUM(AC10:AC14)</f>
        <v>1.0000000000000009</v>
      </c>
      <c r="AD15" s="813">
        <f t="shared" ref="AD15" si="29">SUM(AD10:AD14)</f>
        <v>302.86236014898543</v>
      </c>
      <c r="AE15" s="813">
        <f t="shared" ref="AE15" si="30">SUM(AE10:AE14)</f>
        <v>304</v>
      </c>
      <c r="AF15" s="815">
        <f t="shared" ref="AF15" si="31">SUM(AF10:AF14)</f>
        <v>1</v>
      </c>
      <c r="AG15" s="813">
        <f t="shared" ref="AG15" si="32">SUM(AG10:AG14)</f>
        <v>310.01053402657567</v>
      </c>
      <c r="AH15" s="813">
        <f t="shared" ref="AH15" si="33">SUM(AH10:AH14)</f>
        <v>307</v>
      </c>
      <c r="AI15" s="815">
        <f t="shared" ref="AI15" si="34">SUM(AI10:AI14)</f>
        <v>0.99999999999999978</v>
      </c>
      <c r="AJ15" s="813">
        <f t="shared" ref="AJ15" si="35">SUM(AJ10:AJ14)</f>
        <v>302.99999999999943</v>
      </c>
      <c r="AK15" s="813">
        <f t="shared" ref="AK15" si="36">SUM(AK10:AK14)</f>
        <v>303</v>
      </c>
      <c r="AL15" s="815">
        <f t="shared" ref="AL15" si="37">SUM(AL10:AL14)</f>
        <v>1.0000000000000009</v>
      </c>
      <c r="AM15" s="813">
        <f t="shared" ref="AM15" si="38">SUM(AM10:AM14)</f>
        <v>318.00000000000006</v>
      </c>
      <c r="AN15" s="813">
        <f t="shared" ref="AN15" si="39">SUM(AN10:AN14)</f>
        <v>318</v>
      </c>
      <c r="AO15" s="815">
        <f t="shared" ref="AO15" si="40">SUM(AO10:AO14)</f>
        <v>1.0000000000000004</v>
      </c>
      <c r="AP15" s="813">
        <f t="shared" ref="AP15" si="41">SUM(AP10:AP14)</f>
        <v>305.99999999999955</v>
      </c>
      <c r="AQ15" s="813">
        <f t="shared" ref="AQ15" si="42">SUM(AQ10:AQ14)</f>
        <v>306</v>
      </c>
      <c r="AR15" s="815">
        <f t="shared" ref="AR15" si="43">SUM(AR10:AR14)</f>
        <v>0.99999999999999956</v>
      </c>
      <c r="AS15" s="813">
        <f t="shared" ref="AS15" si="44">SUM(AS10:AS14)</f>
        <v>333.7112319285248</v>
      </c>
      <c r="AT15" s="813">
        <f t="shared" ref="AT15" si="45">SUM(AT10:AT14)</f>
        <v>313</v>
      </c>
      <c r="AU15" s="815">
        <f t="shared" ref="AU15" si="46">SUM(AU10:AU14)</f>
        <v>1.0000000000000002</v>
      </c>
      <c r="AV15" s="813">
        <f t="shared" ref="AV15" si="47">SUM(AV10:AV14)</f>
        <v>308.39913304145455</v>
      </c>
      <c r="AW15" s="813">
        <f t="shared" ref="AW15" si="48">SUM(AW10:AW14)</f>
        <v>303</v>
      </c>
      <c r="AX15" s="815">
        <f t="shared" ref="AX15" si="49">SUM(AX10:AX14)</f>
        <v>1.0000000000000004</v>
      </c>
      <c r="AY15" s="813">
        <f t="shared" ref="AY15" si="50">SUM(AY10:AY14)</f>
        <v>297.86290386766188</v>
      </c>
      <c r="AZ15" s="813">
        <f t="shared" ref="AZ15" si="51">SUM(AZ10:AZ14)</f>
        <v>307</v>
      </c>
      <c r="BA15" s="815">
        <f t="shared" ref="BA15" si="52">SUM(BA10:BA14)</f>
        <v>1</v>
      </c>
      <c r="BB15" s="813">
        <f t="shared" ref="BB15" si="53">SUM(BB10:BB14)</f>
        <v>301.9999999999996</v>
      </c>
      <c r="BC15" s="813">
        <f t="shared" ref="BC15" si="54">SUM(BC10:BC14)</f>
        <v>302</v>
      </c>
      <c r="BD15" s="815">
        <f t="shared" ref="BD15" si="55">SUM(BD10:BD14)</f>
        <v>1.0000000000000004</v>
      </c>
      <c r="BE15" s="813">
        <f t="shared" ref="BE15" si="56">SUM(BE10:BE14)</f>
        <v>298.90972552051647</v>
      </c>
      <c r="BF15" s="813">
        <f t="shared" ref="BF15" si="57">SUM(BF10:BF14)</f>
        <v>304</v>
      </c>
      <c r="BG15" s="815">
        <f t="shared" ref="BG15" si="58">SUM(BG10:BG14)</f>
        <v>1.0000000000000002</v>
      </c>
      <c r="BH15" s="813">
        <f t="shared" ref="BH15" si="59">SUM(BH10:BH14)</f>
        <v>313.4910054018352</v>
      </c>
      <c r="BI15" s="813">
        <f t="shared" ref="BI15" si="60">SUM(BI10:BI14)</f>
        <v>312</v>
      </c>
      <c r="BJ15" s="815">
        <f t="shared" ref="BJ15" si="61">SUM(BJ10:BJ14)</f>
        <v>0.99999999999999878</v>
      </c>
      <c r="BK15" s="813">
        <f t="shared" ref="BK15" si="62">SUM(BK10:BK14)</f>
        <v>302.75429376388325</v>
      </c>
      <c r="BL15" s="813">
        <f t="shared" ref="BL15" si="63">SUM(BL10:BL14)</f>
        <v>304</v>
      </c>
      <c r="BM15" s="815">
        <f t="shared" ref="BM15" si="64">SUM(BM10:BM14)</f>
        <v>0.99999999999999944</v>
      </c>
      <c r="BN15" s="813">
        <f t="shared" ref="BN15" si="65">SUM(BN10:BN14)</f>
        <v>300.99573923815268</v>
      </c>
      <c r="BO15" s="813">
        <f t="shared" ref="BO15" si="66">SUM(BO10:BO14)</f>
        <v>303</v>
      </c>
      <c r="BP15" s="815">
        <f t="shared" ref="BP15" si="67">SUM(BP10:BP14)</f>
        <v>1.0000000000000004</v>
      </c>
      <c r="BQ15" s="813">
        <f t="shared" ref="BQ15" si="68">SUM(BQ10:BQ14)</f>
        <v>312.68717355901998</v>
      </c>
      <c r="BR15" s="813">
        <f t="shared" ref="BR15" si="69">SUM(BR10:BR14)</f>
        <v>314</v>
      </c>
      <c r="BS15" s="815">
        <f t="shared" ref="BS15" si="70">SUM(BS10:BS14)</f>
        <v>0.99999999999999944</v>
      </c>
      <c r="BT15" s="813">
        <f t="shared" ref="BT15" si="71">SUM(BT10:BT14)</f>
        <v>274.85769012849596</v>
      </c>
      <c r="BU15" s="813">
        <f t="shared" ref="BU15" si="72">SUM(BU10:BU14)</f>
        <v>303</v>
      </c>
      <c r="BV15" s="814">
        <f t="shared" ref="BV15" si="73">SUM(BV10:BV14)</f>
        <v>1.0000000000000004</v>
      </c>
      <c r="BW15" s="816">
        <f t="shared" ref="BW15:EM15" si="74">SUM(BW10:BW14)</f>
        <v>272.74655118371345</v>
      </c>
      <c r="BX15" s="817">
        <f t="shared" si="74"/>
        <v>186</v>
      </c>
      <c r="BY15" s="817">
        <f t="shared" si="74"/>
        <v>1.0000000000000004</v>
      </c>
      <c r="BZ15" s="817">
        <f t="shared" si="74"/>
        <v>1047.5811060500255</v>
      </c>
      <c r="CA15" s="817">
        <f t="shared" si="74"/>
        <v>633</v>
      </c>
      <c r="CB15" s="817">
        <f t="shared" si="74"/>
        <v>1.0000000000000009</v>
      </c>
      <c r="CC15" s="817">
        <f t="shared" si="74"/>
        <v>1920.7043810949667</v>
      </c>
      <c r="CD15" s="817">
        <f t="shared" si="74"/>
        <v>1774</v>
      </c>
      <c r="CE15" s="817">
        <f t="shared" si="74"/>
        <v>1.0000000000000018</v>
      </c>
      <c r="CF15" s="817">
        <f t="shared" si="74"/>
        <v>484.96866079485409</v>
      </c>
      <c r="CG15" s="817">
        <f t="shared" si="74"/>
        <v>1043</v>
      </c>
      <c r="CH15" s="817">
        <f t="shared" si="74"/>
        <v>1</v>
      </c>
      <c r="CI15" s="817">
        <f t="shared" si="74"/>
        <v>1176.3081405287385</v>
      </c>
      <c r="CJ15" s="817">
        <f t="shared" si="74"/>
        <v>1289</v>
      </c>
      <c r="CK15" s="818">
        <f t="shared" si="74"/>
        <v>0.99999999999999933</v>
      </c>
      <c r="CL15" s="816">
        <f t="shared" si="74"/>
        <v>696.98219648675831</v>
      </c>
      <c r="CM15" s="817">
        <f t="shared" si="74"/>
        <v>684</v>
      </c>
      <c r="CN15" s="817">
        <f t="shared" si="74"/>
        <v>1</v>
      </c>
      <c r="CO15" s="817">
        <f t="shared" si="74"/>
        <v>1962.4629762986071</v>
      </c>
      <c r="CP15" s="817">
        <f t="shared" si="74"/>
        <v>2084</v>
      </c>
      <c r="CQ15" s="817">
        <f t="shared" si="74"/>
        <v>0.99999999999999933</v>
      </c>
      <c r="CR15" s="817">
        <f t="shared" si="74"/>
        <v>1442.4771127980021</v>
      </c>
      <c r="CS15" s="817">
        <f t="shared" si="74"/>
        <v>1471</v>
      </c>
      <c r="CT15" s="817">
        <f t="shared" si="74"/>
        <v>0.99999999999999956</v>
      </c>
      <c r="CU15" s="817">
        <f t="shared" si="74"/>
        <v>800.3865540689294</v>
      </c>
      <c r="CV15" s="817">
        <f t="shared" si="74"/>
        <v>686</v>
      </c>
      <c r="CW15" s="818">
        <f t="shared" si="74"/>
        <v>0.99999999999999956</v>
      </c>
      <c r="CX15" s="816">
        <f t="shared" si="74"/>
        <v>1585.1790297068894</v>
      </c>
      <c r="CY15" s="817">
        <f t="shared" si="74"/>
        <v>1046</v>
      </c>
      <c r="CZ15" s="817">
        <f t="shared" si="74"/>
        <v>0.99999999999999933</v>
      </c>
      <c r="DA15" s="817">
        <f t="shared" si="74"/>
        <v>1339.5001032116277</v>
      </c>
      <c r="DB15" s="817">
        <f t="shared" si="74"/>
        <v>1082</v>
      </c>
      <c r="DC15" s="817">
        <f t="shared" si="74"/>
        <v>1</v>
      </c>
      <c r="DD15" s="817">
        <f t="shared" si="74"/>
        <v>452.74385216804751</v>
      </c>
      <c r="DE15" s="817">
        <f t="shared" si="74"/>
        <v>656</v>
      </c>
      <c r="DF15" s="817">
        <f t="shared" si="74"/>
        <v>0.99999999999999867</v>
      </c>
      <c r="DG15" s="817">
        <f t="shared" si="74"/>
        <v>492.04467220160114</v>
      </c>
      <c r="DH15" s="817">
        <f t="shared" si="74"/>
        <v>528</v>
      </c>
      <c r="DI15" s="817">
        <f t="shared" si="74"/>
        <v>0.999999999999999</v>
      </c>
      <c r="DJ15" s="817">
        <f t="shared" si="74"/>
        <v>511.84179537850059</v>
      </c>
      <c r="DK15" s="817">
        <f t="shared" si="74"/>
        <v>686</v>
      </c>
      <c r="DL15" s="817">
        <f t="shared" si="74"/>
        <v>0.99999999999999978</v>
      </c>
      <c r="DM15" s="817">
        <f t="shared" si="74"/>
        <v>520.99938698563119</v>
      </c>
      <c r="DN15" s="817">
        <f t="shared" si="74"/>
        <v>927</v>
      </c>
      <c r="DO15" s="819">
        <f t="shared" si="74"/>
        <v>0.99999999999999811</v>
      </c>
      <c r="DP15" s="820">
        <f t="shared" si="74"/>
        <v>398.11713882949664</v>
      </c>
      <c r="DQ15" s="819">
        <f t="shared" si="74"/>
        <v>304</v>
      </c>
      <c r="DR15" s="819">
        <f t="shared" si="74"/>
        <v>0.99999999999999878</v>
      </c>
      <c r="DS15" s="819">
        <f t="shared" si="74"/>
        <v>4504.191700822812</v>
      </c>
      <c r="DT15" s="819">
        <f t="shared" si="74"/>
        <v>4621</v>
      </c>
      <c r="DU15" s="818">
        <f t="shared" si="74"/>
        <v>1.0000000000000004</v>
      </c>
      <c r="DV15" s="821">
        <f t="shared" si="74"/>
        <v>258.95740368360589</v>
      </c>
      <c r="DW15" s="817">
        <f t="shared" si="74"/>
        <v>213</v>
      </c>
      <c r="DX15" s="817">
        <f t="shared" si="74"/>
        <v>0.99999999999999956</v>
      </c>
      <c r="DY15" s="817">
        <f t="shared" si="74"/>
        <v>2082.280277901878</v>
      </c>
      <c r="DZ15" s="817">
        <f t="shared" si="74"/>
        <v>1883</v>
      </c>
      <c r="EA15" s="817">
        <f t="shared" si="74"/>
        <v>1.0000000000000007</v>
      </c>
      <c r="EB15" s="817">
        <f t="shared" si="74"/>
        <v>2561.071158066813</v>
      </c>
      <c r="EC15" s="817">
        <f t="shared" si="74"/>
        <v>2829</v>
      </c>
      <c r="ED15" s="818">
        <f t="shared" si="74"/>
        <v>1</v>
      </c>
      <c r="EE15" s="816">
        <f t="shared" si="74"/>
        <v>101.51701020756768</v>
      </c>
      <c r="EF15" s="817">
        <f t="shared" si="74"/>
        <v>86</v>
      </c>
      <c r="EG15" s="817">
        <f t="shared" si="74"/>
        <v>1.0000000000000004</v>
      </c>
      <c r="EH15" s="817">
        <f t="shared" si="74"/>
        <v>3865.5929225460022</v>
      </c>
      <c r="EI15" s="817">
        <f t="shared" si="74"/>
        <v>3836</v>
      </c>
      <c r="EJ15" s="817">
        <f t="shared" si="74"/>
        <v>1</v>
      </c>
      <c r="EK15" s="817">
        <f t="shared" si="74"/>
        <v>935.19890689873216</v>
      </c>
      <c r="EL15" s="817">
        <f t="shared" si="74"/>
        <v>1003</v>
      </c>
      <c r="EM15" s="818">
        <f t="shared" si="74"/>
        <v>1.0000000000000009</v>
      </c>
    </row>
    <row r="16" spans="1:143">
      <c r="A16" s="1110" t="s">
        <v>37</v>
      </c>
      <c r="B16" s="766" t="s">
        <v>30</v>
      </c>
      <c r="C16" s="26">
        <v>317.66523361484906</v>
      </c>
      <c r="D16" s="27">
        <v>326</v>
      </c>
      <c r="E16" s="28">
        <v>6.4799106707724013E-2</v>
      </c>
      <c r="F16" s="767">
        <v>157.64944902936924</v>
      </c>
      <c r="G16" s="768">
        <v>162</v>
      </c>
      <c r="H16" s="770">
        <v>6.499192515780583E-2</v>
      </c>
      <c r="I16" s="768">
        <v>160.01578458547974</v>
      </c>
      <c r="J16" s="768">
        <v>164</v>
      </c>
      <c r="K16" s="769">
        <v>6.461025527892808E-2</v>
      </c>
      <c r="L16" s="767">
        <v>86.083146029123199</v>
      </c>
      <c r="M16" s="768">
        <v>107</v>
      </c>
      <c r="N16" s="770">
        <v>7.9106314060887015E-2</v>
      </c>
      <c r="O16" s="768">
        <v>109.38027970601379</v>
      </c>
      <c r="P16" s="768">
        <v>124</v>
      </c>
      <c r="Q16" s="770">
        <v>7.433171177504988E-2</v>
      </c>
      <c r="R16" s="768">
        <v>64.342277017605809</v>
      </c>
      <c r="S16" s="768">
        <v>60</v>
      </c>
      <c r="T16" s="770">
        <v>6.2847859937037578E-2</v>
      </c>
      <c r="U16" s="768">
        <v>36.933292260076065</v>
      </c>
      <c r="V16" s="768">
        <v>22</v>
      </c>
      <c r="W16" s="770">
        <v>5.2481062592084113E-2</v>
      </c>
      <c r="X16" s="768">
        <v>20.926238602030157</v>
      </c>
      <c r="Y16" s="768">
        <v>13</v>
      </c>
      <c r="Z16" s="769">
        <v>3.4022307381028967E-2</v>
      </c>
      <c r="AA16" s="767">
        <v>18.444428918543679</v>
      </c>
      <c r="AB16" s="768">
        <v>20</v>
      </c>
      <c r="AC16" s="770">
        <v>5.8227107191822398E-2</v>
      </c>
      <c r="AD16" s="768">
        <v>20.389494943848995</v>
      </c>
      <c r="AE16" s="768">
        <v>23</v>
      </c>
      <c r="AF16" s="770">
        <v>6.7322644298944578E-2</v>
      </c>
      <c r="AG16" s="768">
        <v>22.261052780766462</v>
      </c>
      <c r="AH16" s="768">
        <v>26</v>
      </c>
      <c r="AI16" s="770">
        <v>7.1807407611697877E-2</v>
      </c>
      <c r="AJ16" s="768">
        <v>20.871371268067449</v>
      </c>
      <c r="AK16" s="768">
        <v>18</v>
      </c>
      <c r="AL16" s="770">
        <v>6.8882413425965391E-2</v>
      </c>
      <c r="AM16" s="768">
        <v>20.260114778349418</v>
      </c>
      <c r="AN16" s="768">
        <v>19</v>
      </c>
      <c r="AO16" s="770">
        <v>6.3711052762105105E-2</v>
      </c>
      <c r="AP16" s="768">
        <v>18.639939515471394</v>
      </c>
      <c r="AQ16" s="768">
        <v>20</v>
      </c>
      <c r="AR16" s="770">
        <v>6.0914835017880441E-2</v>
      </c>
      <c r="AS16" s="768">
        <v>27.522771755657278</v>
      </c>
      <c r="AT16" s="768">
        <v>16</v>
      </c>
      <c r="AU16" s="770">
        <v>8.2474813918016962E-2</v>
      </c>
      <c r="AV16" s="768">
        <v>19.626899284818972</v>
      </c>
      <c r="AW16" s="768">
        <v>20</v>
      </c>
      <c r="AX16" s="770">
        <v>6.3641227169665096E-2</v>
      </c>
      <c r="AY16" s="768">
        <v>24.220841897672749</v>
      </c>
      <c r="AZ16" s="768">
        <v>20</v>
      </c>
      <c r="BA16" s="770">
        <v>8.1315402432368289E-2</v>
      </c>
      <c r="BB16" s="768">
        <v>21.577974834334238</v>
      </c>
      <c r="BC16" s="768">
        <v>23</v>
      </c>
      <c r="BD16" s="770">
        <v>7.1450247795808872E-2</v>
      </c>
      <c r="BE16" s="768">
        <v>18.868290099365094</v>
      </c>
      <c r="BF16" s="768">
        <v>21</v>
      </c>
      <c r="BG16" s="770">
        <v>6.3123707555878844E-2</v>
      </c>
      <c r="BH16" s="768">
        <v>12.5039349488196</v>
      </c>
      <c r="BI16" s="768">
        <v>18</v>
      </c>
      <c r="BJ16" s="770">
        <v>3.9886104332696702E-2</v>
      </c>
      <c r="BK16" s="768">
        <v>18.546289928334147</v>
      </c>
      <c r="BL16" s="768">
        <v>19</v>
      </c>
      <c r="BM16" s="770">
        <v>6.1258552926744966E-2</v>
      </c>
      <c r="BN16" s="768">
        <v>12.097028199789941</v>
      </c>
      <c r="BO16" s="768">
        <v>18</v>
      </c>
      <c r="BP16" s="770">
        <v>4.0190031361934275E-2</v>
      </c>
      <c r="BQ16" s="768">
        <v>14.222770166364461</v>
      </c>
      <c r="BR16" s="768">
        <v>14</v>
      </c>
      <c r="BS16" s="770">
        <v>4.5485620674747283E-2</v>
      </c>
      <c r="BT16" s="768">
        <v>27.612030294645265</v>
      </c>
      <c r="BU16" s="768">
        <v>31</v>
      </c>
      <c r="BV16" s="769">
        <v>0.10045936965320726</v>
      </c>
      <c r="BW16" s="789">
        <v>26.829826834945958</v>
      </c>
      <c r="BX16" s="790">
        <v>21</v>
      </c>
      <c r="BY16" s="791">
        <v>9.8369078246838215E-2</v>
      </c>
      <c r="BZ16" s="790">
        <v>73.299995859718209</v>
      </c>
      <c r="CA16" s="790">
        <v>32</v>
      </c>
      <c r="CB16" s="791">
        <v>6.9970711992029713E-2</v>
      </c>
      <c r="CC16" s="790">
        <v>117.49864661978033</v>
      </c>
      <c r="CD16" s="790">
        <v>117</v>
      </c>
      <c r="CE16" s="791">
        <v>6.1174768890148619E-2</v>
      </c>
      <c r="CF16" s="790">
        <v>34.543629110693793</v>
      </c>
      <c r="CG16" s="790">
        <v>79</v>
      </c>
      <c r="CH16" s="791">
        <v>7.1228580119130719E-2</v>
      </c>
      <c r="CI16" s="790">
        <v>65.493135189710785</v>
      </c>
      <c r="CJ16" s="790">
        <v>77</v>
      </c>
      <c r="CK16" s="792">
        <v>5.5676852801743129E-2</v>
      </c>
      <c r="CL16" s="789">
        <v>55.896900275283286</v>
      </c>
      <c r="CM16" s="790">
        <v>59</v>
      </c>
      <c r="CN16" s="791">
        <v>8.0198462108558674E-2</v>
      </c>
      <c r="CO16" s="790">
        <v>108.45433030038171</v>
      </c>
      <c r="CP16" s="790">
        <v>114</v>
      </c>
      <c r="CQ16" s="791">
        <v>5.5264395614197451E-2</v>
      </c>
      <c r="CR16" s="790">
        <v>71.104286532375625</v>
      </c>
      <c r="CS16" s="790">
        <v>90</v>
      </c>
      <c r="CT16" s="791">
        <v>4.9293181778429174E-2</v>
      </c>
      <c r="CU16" s="790">
        <v>82.209716506808405</v>
      </c>
      <c r="CV16" s="790">
        <v>63</v>
      </c>
      <c r="CW16" s="792">
        <v>0.10271251570741463</v>
      </c>
      <c r="CX16" s="789">
        <v>110.9013056988293</v>
      </c>
      <c r="CY16" s="790">
        <v>82</v>
      </c>
      <c r="CZ16" s="791">
        <v>6.996137573138074E-2</v>
      </c>
      <c r="DA16" s="790">
        <v>88.567364342858042</v>
      </c>
      <c r="DB16" s="790">
        <v>64</v>
      </c>
      <c r="DC16" s="791">
        <v>6.6119714459525719E-2</v>
      </c>
      <c r="DD16" s="790">
        <v>30.481567560493279</v>
      </c>
      <c r="DE16" s="790">
        <v>35</v>
      </c>
      <c r="DF16" s="791">
        <v>6.7326298114323627E-2</v>
      </c>
      <c r="DG16" s="790">
        <v>29.390164688630112</v>
      </c>
      <c r="DH16" s="790">
        <v>38</v>
      </c>
      <c r="DI16" s="791">
        <v>5.973068371440126E-2</v>
      </c>
      <c r="DJ16" s="790">
        <v>34.532170354993859</v>
      </c>
      <c r="DK16" s="790">
        <v>51</v>
      </c>
      <c r="DL16" s="791">
        <v>6.7466491925415636E-2</v>
      </c>
      <c r="DM16" s="790">
        <v>23.792660969044533</v>
      </c>
      <c r="DN16" s="790">
        <v>56</v>
      </c>
      <c r="DO16" s="793">
        <v>4.5667349258705886E-2</v>
      </c>
      <c r="DP16" s="824">
        <v>14.533040117618853</v>
      </c>
      <c r="DQ16" s="825">
        <v>12</v>
      </c>
      <c r="DR16" s="775">
        <v>3.6504432239082688E-2</v>
      </c>
      <c r="DS16" s="825">
        <v>303.13219349723005</v>
      </c>
      <c r="DT16" s="825">
        <v>314</v>
      </c>
      <c r="DU16" s="776">
        <v>6.730002043249067E-2</v>
      </c>
      <c r="DV16" s="796">
        <v>22.249397532674095</v>
      </c>
      <c r="DW16" s="790">
        <v>20</v>
      </c>
      <c r="DX16" s="791">
        <v>8.5919140430749733E-2</v>
      </c>
      <c r="DY16" s="790">
        <v>139.56884548863354</v>
      </c>
      <c r="DZ16" s="790">
        <v>109</v>
      </c>
      <c r="EA16" s="791">
        <v>6.702692570726565E-2</v>
      </c>
      <c r="EB16" s="790">
        <v>155.84699059354139</v>
      </c>
      <c r="EC16" s="790">
        <v>197</v>
      </c>
      <c r="ED16" s="792">
        <v>6.085226882613453E-2</v>
      </c>
      <c r="EE16" s="789">
        <v>11.889855695761698</v>
      </c>
      <c r="EF16" s="790">
        <v>10</v>
      </c>
      <c r="EG16" s="791">
        <v>0.11712180718729798</v>
      </c>
      <c r="EH16" s="790">
        <v>260.00326214968635</v>
      </c>
      <c r="EI16" s="790">
        <v>249</v>
      </c>
      <c r="EJ16" s="791">
        <v>6.7260900813746319E-2</v>
      </c>
      <c r="EK16" s="790">
        <v>45.772115769401019</v>
      </c>
      <c r="EL16" s="790">
        <v>67</v>
      </c>
      <c r="EM16" s="792">
        <v>4.8943722487004029E-2</v>
      </c>
    </row>
    <row r="17" spans="1:143">
      <c r="A17" s="1111"/>
      <c r="B17" s="784" t="s">
        <v>31</v>
      </c>
      <c r="C17" s="17">
        <v>811.27727109621731</v>
      </c>
      <c r="D17" s="18">
        <v>831</v>
      </c>
      <c r="E17" s="19">
        <v>0.16548881305359686</v>
      </c>
      <c r="F17" s="785">
        <v>438.37293978962276</v>
      </c>
      <c r="G17" s="786">
        <v>446</v>
      </c>
      <c r="H17" s="788">
        <v>0.18072185770028809</v>
      </c>
      <c r="I17" s="786">
        <v>372.90433130659494</v>
      </c>
      <c r="J17" s="786">
        <v>385</v>
      </c>
      <c r="K17" s="787">
        <v>0.15056917105241238</v>
      </c>
      <c r="L17" s="785">
        <v>233.64353247711765</v>
      </c>
      <c r="M17" s="786">
        <v>258</v>
      </c>
      <c r="N17" s="788">
        <v>0.21470728604850198</v>
      </c>
      <c r="O17" s="786">
        <v>258.94536215598572</v>
      </c>
      <c r="P17" s="786">
        <v>288</v>
      </c>
      <c r="Q17" s="788">
        <v>0.17597186693065645</v>
      </c>
      <c r="R17" s="786">
        <v>131.49010421289569</v>
      </c>
      <c r="S17" s="786">
        <v>171</v>
      </c>
      <c r="T17" s="788">
        <v>0.1284361081970618</v>
      </c>
      <c r="U17" s="786">
        <v>97.391805278130093</v>
      </c>
      <c r="V17" s="786">
        <v>62</v>
      </c>
      <c r="W17" s="788">
        <v>0.13839073410421945</v>
      </c>
      <c r="X17" s="786">
        <v>89.806466972088813</v>
      </c>
      <c r="Y17" s="786">
        <v>52</v>
      </c>
      <c r="Z17" s="787">
        <v>0.14600919363655776</v>
      </c>
      <c r="AA17" s="785">
        <v>39.034022306112114</v>
      </c>
      <c r="AB17" s="786">
        <v>44</v>
      </c>
      <c r="AC17" s="788">
        <v>0.1232262712488164</v>
      </c>
      <c r="AD17" s="786">
        <v>52.189923251133365</v>
      </c>
      <c r="AE17" s="786">
        <v>58</v>
      </c>
      <c r="AF17" s="788">
        <v>0.17232224970266977</v>
      </c>
      <c r="AG17" s="786">
        <v>44.134158420339588</v>
      </c>
      <c r="AH17" s="786">
        <v>42</v>
      </c>
      <c r="AI17" s="788">
        <v>0.14236341535593164</v>
      </c>
      <c r="AJ17" s="786">
        <v>61.045293542549942</v>
      </c>
      <c r="AK17" s="786">
        <v>56</v>
      </c>
      <c r="AL17" s="788">
        <v>0.20146961565198063</v>
      </c>
      <c r="AM17" s="786">
        <v>54.388935598160792</v>
      </c>
      <c r="AN17" s="786">
        <v>52</v>
      </c>
      <c r="AO17" s="788">
        <v>0.17103438867346163</v>
      </c>
      <c r="AP17" s="786">
        <v>46.799938936685798</v>
      </c>
      <c r="AQ17" s="786">
        <v>47</v>
      </c>
      <c r="AR17" s="788">
        <v>0.15294097691727401</v>
      </c>
      <c r="AS17" s="786">
        <v>58.207296167142452</v>
      </c>
      <c r="AT17" s="786">
        <v>51</v>
      </c>
      <c r="AU17" s="788">
        <v>0.17442414458381031</v>
      </c>
      <c r="AV17" s="786">
        <v>57.277347328699655</v>
      </c>
      <c r="AW17" s="786">
        <v>60</v>
      </c>
      <c r="AX17" s="788">
        <v>0.18572473522809982</v>
      </c>
      <c r="AY17" s="786">
        <v>45.637178750007905</v>
      </c>
      <c r="AZ17" s="786">
        <v>44</v>
      </c>
      <c r="BA17" s="788">
        <v>0.15321538250457717</v>
      </c>
      <c r="BB17" s="786">
        <v>53.021133785948166</v>
      </c>
      <c r="BC17" s="786">
        <v>48</v>
      </c>
      <c r="BD17" s="788">
        <v>0.1755666681653916</v>
      </c>
      <c r="BE17" s="786">
        <v>49.531901631781693</v>
      </c>
      <c r="BF17" s="786">
        <v>57</v>
      </c>
      <c r="BG17" s="788">
        <v>0.16570856483685056</v>
      </c>
      <c r="BH17" s="786">
        <v>59.140216044009357</v>
      </c>
      <c r="BI17" s="786">
        <v>54</v>
      </c>
      <c r="BJ17" s="788">
        <v>0.18865043980513221</v>
      </c>
      <c r="BK17" s="786">
        <v>55.380694057640305</v>
      </c>
      <c r="BL17" s="786">
        <v>54</v>
      </c>
      <c r="BM17" s="788">
        <v>0.18292290216313639</v>
      </c>
      <c r="BN17" s="786">
        <v>51.825174272196435</v>
      </c>
      <c r="BO17" s="786">
        <v>56</v>
      </c>
      <c r="BP17" s="788">
        <v>0.17217909596783876</v>
      </c>
      <c r="BQ17" s="786">
        <v>40.512812945967553</v>
      </c>
      <c r="BR17" s="786">
        <v>51</v>
      </c>
      <c r="BS17" s="788">
        <v>0.12956339873122652</v>
      </c>
      <c r="BT17" s="786">
        <v>43.151244057842575</v>
      </c>
      <c r="BU17" s="786">
        <v>57</v>
      </c>
      <c r="BV17" s="787">
        <v>0.15699485809427191</v>
      </c>
      <c r="BW17" s="789">
        <v>55.138510780206531</v>
      </c>
      <c r="BX17" s="790">
        <v>43</v>
      </c>
      <c r="BY17" s="791">
        <v>0.20216024928970416</v>
      </c>
      <c r="BZ17" s="790">
        <v>153.62019592544982</v>
      </c>
      <c r="CA17" s="790">
        <v>84</v>
      </c>
      <c r="CB17" s="791">
        <v>0.14664277070124446</v>
      </c>
      <c r="CC17" s="790">
        <v>283.96369131082787</v>
      </c>
      <c r="CD17" s="790">
        <v>267</v>
      </c>
      <c r="CE17" s="791">
        <v>0.1478435172563852</v>
      </c>
      <c r="CF17" s="790">
        <v>102.34950435574808</v>
      </c>
      <c r="CG17" s="790">
        <v>207</v>
      </c>
      <c r="CH17" s="791">
        <v>0.21104354287140789</v>
      </c>
      <c r="CI17" s="790">
        <v>216.20536872398583</v>
      </c>
      <c r="CJ17" s="790">
        <v>230</v>
      </c>
      <c r="CK17" s="792">
        <v>0.18379994261265897</v>
      </c>
      <c r="CL17" s="789">
        <v>108.90931257380721</v>
      </c>
      <c r="CM17" s="790">
        <v>104</v>
      </c>
      <c r="CN17" s="791">
        <v>0.15625838525400029</v>
      </c>
      <c r="CO17" s="790">
        <v>364.06071498854902</v>
      </c>
      <c r="CP17" s="790">
        <v>395</v>
      </c>
      <c r="CQ17" s="791">
        <v>0.18551214437441366</v>
      </c>
      <c r="CR17" s="790">
        <v>232.53945235741767</v>
      </c>
      <c r="CS17" s="790">
        <v>228</v>
      </c>
      <c r="CT17" s="791">
        <v>0.16120841730816518</v>
      </c>
      <c r="CU17" s="790">
        <v>105.76779117644401</v>
      </c>
      <c r="CV17" s="790">
        <v>104</v>
      </c>
      <c r="CW17" s="792">
        <v>0.13214588705763694</v>
      </c>
      <c r="CX17" s="789">
        <v>260.16921030723461</v>
      </c>
      <c r="CY17" s="790">
        <v>181</v>
      </c>
      <c r="CZ17" s="791">
        <v>0.16412607373145829</v>
      </c>
      <c r="DA17" s="790">
        <v>227.34278765716863</v>
      </c>
      <c r="DB17" s="790">
        <v>179</v>
      </c>
      <c r="DC17" s="791">
        <v>0.16972211283305197</v>
      </c>
      <c r="DD17" s="790">
        <v>74.956295682198558</v>
      </c>
      <c r="DE17" s="790">
        <v>112</v>
      </c>
      <c r="DF17" s="791">
        <v>0.16556005194384507</v>
      </c>
      <c r="DG17" s="790">
        <v>76.788142044640836</v>
      </c>
      <c r="DH17" s="790">
        <v>87</v>
      </c>
      <c r="DI17" s="791">
        <v>0.15605928970038524</v>
      </c>
      <c r="DJ17" s="790">
        <v>82.549081033018851</v>
      </c>
      <c r="DK17" s="790">
        <v>122</v>
      </c>
      <c r="DL17" s="791">
        <v>0.16127850788733425</v>
      </c>
      <c r="DM17" s="790">
        <v>89.471754371956081</v>
      </c>
      <c r="DN17" s="790">
        <v>150</v>
      </c>
      <c r="DO17" s="793">
        <v>0.17173101659412027</v>
      </c>
      <c r="DP17" s="794">
        <v>60.988596602790629</v>
      </c>
      <c r="DQ17" s="795">
        <v>37</v>
      </c>
      <c r="DR17" s="791">
        <v>0.15319259246688799</v>
      </c>
      <c r="DS17" s="795">
        <v>750.28867449342658</v>
      </c>
      <c r="DT17" s="795">
        <v>794</v>
      </c>
      <c r="DU17" s="792">
        <v>0.16657565315356504</v>
      </c>
      <c r="DV17" s="796">
        <v>40.913501532013981</v>
      </c>
      <c r="DW17" s="790">
        <v>36</v>
      </c>
      <c r="DX17" s="791">
        <v>0.15799317165691881</v>
      </c>
      <c r="DY17" s="790">
        <v>330.16156638492498</v>
      </c>
      <c r="DZ17" s="790">
        <v>291</v>
      </c>
      <c r="EA17" s="791">
        <v>0.15855769748614176</v>
      </c>
      <c r="EB17" s="790">
        <v>440.20220317927874</v>
      </c>
      <c r="EC17" s="790">
        <v>504</v>
      </c>
      <c r="ED17" s="792">
        <v>0.17188206653014629</v>
      </c>
      <c r="EE17" s="789">
        <v>17.063258834503749</v>
      </c>
      <c r="EF17" s="790">
        <v>16</v>
      </c>
      <c r="EG17" s="791">
        <v>0.16808275578265366</v>
      </c>
      <c r="EH17" s="790">
        <v>669.55988477070241</v>
      </c>
      <c r="EI17" s="790">
        <v>684</v>
      </c>
      <c r="EJ17" s="791">
        <v>0.17321013831164334</v>
      </c>
      <c r="EK17" s="790">
        <v>124.6541274910105</v>
      </c>
      <c r="EL17" s="790">
        <v>131</v>
      </c>
      <c r="EM17" s="792">
        <v>0.13329156671534559</v>
      </c>
    </row>
    <row r="18" spans="1:143">
      <c r="A18" s="1111"/>
      <c r="B18" s="784" t="s">
        <v>32</v>
      </c>
      <c r="C18" s="17">
        <v>1247.1954626672725</v>
      </c>
      <c r="D18" s="18">
        <v>1218</v>
      </c>
      <c r="E18" s="19">
        <v>0.25440981045080929</v>
      </c>
      <c r="F18" s="785">
        <v>591.93672582468287</v>
      </c>
      <c r="G18" s="786">
        <v>599</v>
      </c>
      <c r="H18" s="788">
        <v>0.24402944393283266</v>
      </c>
      <c r="I18" s="786">
        <v>655.25873684259057</v>
      </c>
      <c r="J18" s="786">
        <v>619</v>
      </c>
      <c r="K18" s="787">
        <v>0.26457661268118077</v>
      </c>
      <c r="L18" s="785">
        <v>300.31765632636319</v>
      </c>
      <c r="M18" s="786">
        <v>295</v>
      </c>
      <c r="N18" s="788">
        <v>0.2759776325013199</v>
      </c>
      <c r="O18" s="786">
        <v>398.68710784781342</v>
      </c>
      <c r="P18" s="786">
        <v>411</v>
      </c>
      <c r="Q18" s="788">
        <v>0.27093636319657849</v>
      </c>
      <c r="R18" s="786">
        <v>276.80179463832872</v>
      </c>
      <c r="S18" s="786">
        <v>322</v>
      </c>
      <c r="T18" s="788">
        <v>0.27037278172468454</v>
      </c>
      <c r="U18" s="786">
        <v>161.90533661505469</v>
      </c>
      <c r="V18" s="786">
        <v>118</v>
      </c>
      <c r="W18" s="788">
        <v>0.23006246085654627</v>
      </c>
      <c r="X18" s="786">
        <v>109.48356723971317</v>
      </c>
      <c r="Y18" s="786">
        <v>72</v>
      </c>
      <c r="Z18" s="787">
        <v>0.17800062632563624</v>
      </c>
      <c r="AA18" s="785">
        <v>83.417934675047661</v>
      </c>
      <c r="AB18" s="786">
        <v>90</v>
      </c>
      <c r="AC18" s="788">
        <v>0.26334157839721006</v>
      </c>
      <c r="AD18" s="786">
        <v>81.569421129917217</v>
      </c>
      <c r="AE18" s="786">
        <v>78</v>
      </c>
      <c r="AF18" s="788">
        <v>0.26932835460237192</v>
      </c>
      <c r="AG18" s="786">
        <v>83.745774601085557</v>
      </c>
      <c r="AH18" s="786">
        <v>61</v>
      </c>
      <c r="AI18" s="788">
        <v>0.27013848050049299</v>
      </c>
      <c r="AJ18" s="786">
        <v>59.28094577273248</v>
      </c>
      <c r="AK18" s="786">
        <v>64</v>
      </c>
      <c r="AL18" s="788">
        <v>0.19564668571858962</v>
      </c>
      <c r="AM18" s="786">
        <v>79.387653313173416</v>
      </c>
      <c r="AN18" s="786">
        <v>83</v>
      </c>
      <c r="AO18" s="788">
        <v>0.24964670853199192</v>
      </c>
      <c r="AP18" s="786">
        <v>76.857596391555276</v>
      </c>
      <c r="AQ18" s="786">
        <v>68</v>
      </c>
      <c r="AR18" s="788">
        <v>0.25116861565867765</v>
      </c>
      <c r="AS18" s="786">
        <v>94.282022159755982</v>
      </c>
      <c r="AT18" s="786">
        <v>86</v>
      </c>
      <c r="AU18" s="788">
        <v>0.28252576820653608</v>
      </c>
      <c r="AV18" s="786">
        <v>89.47996168490161</v>
      </c>
      <c r="AW18" s="786">
        <v>71</v>
      </c>
      <c r="AX18" s="788">
        <v>0.29014336325282047</v>
      </c>
      <c r="AY18" s="786">
        <v>80.056676161650643</v>
      </c>
      <c r="AZ18" s="786">
        <v>87</v>
      </c>
      <c r="BA18" s="788">
        <v>0.26877021314886262</v>
      </c>
      <c r="BB18" s="786">
        <v>67.131127412210049</v>
      </c>
      <c r="BC18" s="786">
        <v>68</v>
      </c>
      <c r="BD18" s="788">
        <v>0.22228850136493436</v>
      </c>
      <c r="BE18" s="786">
        <v>88.947862286389068</v>
      </c>
      <c r="BF18" s="786">
        <v>87</v>
      </c>
      <c r="BG18" s="788">
        <v>0.29757433329242378</v>
      </c>
      <c r="BH18" s="786">
        <v>87.79235103817139</v>
      </c>
      <c r="BI18" s="786">
        <v>80</v>
      </c>
      <c r="BJ18" s="788">
        <v>0.28004743206472021</v>
      </c>
      <c r="BK18" s="786">
        <v>60.913565770012269</v>
      </c>
      <c r="BL18" s="786">
        <v>80</v>
      </c>
      <c r="BM18" s="788">
        <v>0.20119802435409376</v>
      </c>
      <c r="BN18" s="786">
        <v>63.23048573642005</v>
      </c>
      <c r="BO18" s="786">
        <v>66</v>
      </c>
      <c r="BP18" s="788">
        <v>0.21007103255501935</v>
      </c>
      <c r="BQ18" s="786">
        <v>88.272741050297356</v>
      </c>
      <c r="BR18" s="786">
        <v>78</v>
      </c>
      <c r="BS18" s="788">
        <v>0.28230368404809464</v>
      </c>
      <c r="BT18" s="786">
        <v>62.829343483953146</v>
      </c>
      <c r="BU18" s="786">
        <v>71</v>
      </c>
      <c r="BV18" s="787">
        <v>0.22858863237401306</v>
      </c>
      <c r="BW18" s="789">
        <v>90.760904050300113</v>
      </c>
      <c r="BX18" s="790">
        <v>51</v>
      </c>
      <c r="BY18" s="791">
        <v>0.33276645903092095</v>
      </c>
      <c r="BZ18" s="790">
        <v>283.45052437282129</v>
      </c>
      <c r="CA18" s="790">
        <v>191</v>
      </c>
      <c r="CB18" s="791">
        <v>0.27057620907424595</v>
      </c>
      <c r="CC18" s="790">
        <v>513.56066691980595</v>
      </c>
      <c r="CD18" s="790">
        <v>464</v>
      </c>
      <c r="CE18" s="791">
        <v>0.26738142109460544</v>
      </c>
      <c r="CF18" s="790">
        <v>103.03523680154295</v>
      </c>
      <c r="CG18" s="790">
        <v>238</v>
      </c>
      <c r="CH18" s="791">
        <v>0.21245751556950135</v>
      </c>
      <c r="CI18" s="790">
        <v>256.38813052280318</v>
      </c>
      <c r="CJ18" s="790">
        <v>274</v>
      </c>
      <c r="CK18" s="792">
        <v>0.21796000698214943</v>
      </c>
      <c r="CL18" s="789">
        <v>165.60378662432694</v>
      </c>
      <c r="CM18" s="790">
        <v>158</v>
      </c>
      <c r="CN18" s="791">
        <v>0.23760117182200247</v>
      </c>
      <c r="CO18" s="790">
        <v>486.91788657295785</v>
      </c>
      <c r="CP18" s="790">
        <v>493</v>
      </c>
      <c r="CQ18" s="791">
        <v>0.2481157058521079</v>
      </c>
      <c r="CR18" s="790">
        <v>364.29126767016027</v>
      </c>
      <c r="CS18" s="790">
        <v>374</v>
      </c>
      <c r="CT18" s="791">
        <v>0.25254561367946904</v>
      </c>
      <c r="CU18" s="790">
        <v>230.38252179982808</v>
      </c>
      <c r="CV18" s="790">
        <v>193</v>
      </c>
      <c r="CW18" s="792">
        <v>0.28783907054489</v>
      </c>
      <c r="CX18" s="789">
        <v>431.74226278729088</v>
      </c>
      <c r="CY18" s="790">
        <v>274</v>
      </c>
      <c r="CZ18" s="791">
        <v>0.27236183086974269</v>
      </c>
      <c r="DA18" s="790">
        <v>307.13982470039696</v>
      </c>
      <c r="DB18" s="790">
        <v>270</v>
      </c>
      <c r="DC18" s="791">
        <v>0.22929436434083794</v>
      </c>
      <c r="DD18" s="790">
        <v>123.09862045239673</v>
      </c>
      <c r="DE18" s="790">
        <v>164</v>
      </c>
      <c r="DF18" s="791">
        <v>0.27189462620622257</v>
      </c>
      <c r="DG18" s="790">
        <v>121.67656505997027</v>
      </c>
      <c r="DH18" s="790">
        <v>132</v>
      </c>
      <c r="DI18" s="791">
        <v>0.24728763857058225</v>
      </c>
      <c r="DJ18" s="790">
        <v>121.65539821836938</v>
      </c>
      <c r="DK18" s="790">
        <v>153</v>
      </c>
      <c r="DL18" s="791">
        <v>0.23768164170416509</v>
      </c>
      <c r="DM18" s="790">
        <v>141.88279144884896</v>
      </c>
      <c r="DN18" s="790">
        <v>225</v>
      </c>
      <c r="DO18" s="793">
        <v>0.27232813510539067</v>
      </c>
      <c r="DP18" s="794">
        <v>111.18416589046079</v>
      </c>
      <c r="DQ18" s="795">
        <v>79</v>
      </c>
      <c r="DR18" s="791">
        <v>0.27927500488261564</v>
      </c>
      <c r="DS18" s="795">
        <v>1136.0112967768123</v>
      </c>
      <c r="DT18" s="795">
        <v>1139</v>
      </c>
      <c r="DU18" s="792">
        <v>0.25221202209694799</v>
      </c>
      <c r="DV18" s="796">
        <v>63.144840767605558</v>
      </c>
      <c r="DW18" s="790">
        <v>54</v>
      </c>
      <c r="DX18" s="791">
        <v>0.24384257746403684</v>
      </c>
      <c r="DY18" s="790">
        <v>542.30682227891896</v>
      </c>
      <c r="DZ18" s="790">
        <v>485</v>
      </c>
      <c r="EA18" s="791">
        <v>0.26043891787005347</v>
      </c>
      <c r="EB18" s="790">
        <v>641.74379962074897</v>
      </c>
      <c r="EC18" s="790">
        <v>679</v>
      </c>
      <c r="ED18" s="792">
        <v>0.25057632530021534</v>
      </c>
      <c r="EE18" s="789">
        <v>33.011081063228332</v>
      </c>
      <c r="EF18" s="790">
        <v>27</v>
      </c>
      <c r="EG18" s="791">
        <v>0.32517782976204612</v>
      </c>
      <c r="EH18" s="790">
        <v>994.0616533306968</v>
      </c>
      <c r="EI18" s="790">
        <v>969</v>
      </c>
      <c r="EJ18" s="791">
        <v>0.25715632071159122</v>
      </c>
      <c r="EK18" s="790">
        <v>220.12272827334778</v>
      </c>
      <c r="EL18" s="790">
        <v>222</v>
      </c>
      <c r="EM18" s="792">
        <v>0.23537530534900841</v>
      </c>
    </row>
    <row r="19" spans="1:143">
      <c r="A19" s="1111"/>
      <c r="B19" s="784" t="s">
        <v>33</v>
      </c>
      <c r="C19" s="17">
        <v>1622.9142795701439</v>
      </c>
      <c r="D19" s="18">
        <v>1644</v>
      </c>
      <c r="E19" s="19">
        <v>0.33105100732193876</v>
      </c>
      <c r="F19" s="785">
        <v>777.98452677469845</v>
      </c>
      <c r="G19" s="786">
        <v>784</v>
      </c>
      <c r="H19" s="788">
        <v>0.32072875896098202</v>
      </c>
      <c r="I19" s="786">
        <v>844.92975279544578</v>
      </c>
      <c r="J19" s="786">
        <v>860</v>
      </c>
      <c r="K19" s="787">
        <v>0.34116088711056508</v>
      </c>
      <c r="L19" s="785">
        <v>292.96299376583147</v>
      </c>
      <c r="M19" s="786">
        <v>300</v>
      </c>
      <c r="N19" s="788">
        <v>0.26921904765442739</v>
      </c>
      <c r="O19" s="786">
        <v>452.61585559578015</v>
      </c>
      <c r="P19" s="786">
        <v>520</v>
      </c>
      <c r="Q19" s="788">
        <v>0.30758479877166905</v>
      </c>
      <c r="R19" s="786">
        <v>356.76691385144431</v>
      </c>
      <c r="S19" s="786">
        <v>435</v>
      </c>
      <c r="T19" s="788">
        <v>0.34848062690988452</v>
      </c>
      <c r="U19" s="786">
        <v>276.76859233274826</v>
      </c>
      <c r="V19" s="786">
        <v>210</v>
      </c>
      <c r="W19" s="788">
        <v>0.39327958405265812</v>
      </c>
      <c r="X19" s="786">
        <v>243.79992402434073</v>
      </c>
      <c r="Y19" s="786">
        <v>179</v>
      </c>
      <c r="Z19" s="787">
        <v>0.39637491057867058</v>
      </c>
      <c r="AA19" s="785">
        <v>116.26179614075176</v>
      </c>
      <c r="AB19" s="786">
        <v>107</v>
      </c>
      <c r="AC19" s="788">
        <v>0.36702616796095761</v>
      </c>
      <c r="AD19" s="786">
        <v>109.29002777480761</v>
      </c>
      <c r="AE19" s="786">
        <v>100</v>
      </c>
      <c r="AF19" s="788">
        <v>0.3608570828050246</v>
      </c>
      <c r="AG19" s="786">
        <v>106.58052237554818</v>
      </c>
      <c r="AH19" s="786">
        <v>114</v>
      </c>
      <c r="AI19" s="788">
        <v>0.34379645424052435</v>
      </c>
      <c r="AJ19" s="786">
        <v>108.01515497791689</v>
      </c>
      <c r="AK19" s="786">
        <v>109</v>
      </c>
      <c r="AL19" s="788">
        <v>0.35648565999312615</v>
      </c>
      <c r="AM19" s="786">
        <v>96.524354148520075</v>
      </c>
      <c r="AN19" s="786">
        <v>94</v>
      </c>
      <c r="AO19" s="788">
        <v>0.30353570486956</v>
      </c>
      <c r="AP19" s="786">
        <v>103.1077993962345</v>
      </c>
      <c r="AQ19" s="786">
        <v>104</v>
      </c>
      <c r="AR19" s="788">
        <v>0.33695359279815235</v>
      </c>
      <c r="AS19" s="786">
        <v>101.11583512512054</v>
      </c>
      <c r="AT19" s="786">
        <v>95</v>
      </c>
      <c r="AU19" s="788">
        <v>0.30300399102772135</v>
      </c>
      <c r="AV19" s="786">
        <v>72.239958747116091</v>
      </c>
      <c r="AW19" s="786">
        <v>87</v>
      </c>
      <c r="AX19" s="788">
        <v>0.23424176986063616</v>
      </c>
      <c r="AY19" s="786">
        <v>104.9077002225627</v>
      </c>
      <c r="AZ19" s="786">
        <v>110</v>
      </c>
      <c r="BA19" s="788">
        <v>0.35220129415367674</v>
      </c>
      <c r="BB19" s="786">
        <v>97.426177549904253</v>
      </c>
      <c r="BC19" s="786">
        <v>104</v>
      </c>
      <c r="BD19" s="788">
        <v>0.32260323692021337</v>
      </c>
      <c r="BE19" s="786">
        <v>98.791241330149546</v>
      </c>
      <c r="BF19" s="786">
        <v>93</v>
      </c>
      <c r="BG19" s="788">
        <v>0.330505275992998</v>
      </c>
      <c r="BH19" s="786">
        <v>112.7063551919711</v>
      </c>
      <c r="BI19" s="786">
        <v>120</v>
      </c>
      <c r="BJ19" s="788">
        <v>0.35952021987840793</v>
      </c>
      <c r="BK19" s="786">
        <v>99.109061105010312</v>
      </c>
      <c r="BL19" s="786">
        <v>98</v>
      </c>
      <c r="BM19" s="788">
        <v>0.32735806938647405</v>
      </c>
      <c r="BN19" s="786">
        <v>98.162664740013525</v>
      </c>
      <c r="BO19" s="786">
        <v>105</v>
      </c>
      <c r="BP19" s="788">
        <v>0.32612642620281646</v>
      </c>
      <c r="BQ19" s="786">
        <v>110.1512326049836</v>
      </c>
      <c r="BR19" s="786">
        <v>116</v>
      </c>
      <c r="BS19" s="788">
        <v>0.35227294855505931</v>
      </c>
      <c r="BT19" s="786">
        <v>88.524398139533929</v>
      </c>
      <c r="BU19" s="786">
        <v>88</v>
      </c>
      <c r="BV19" s="787">
        <v>0.32207357232082096</v>
      </c>
      <c r="BW19" s="789">
        <v>67.167994441420305</v>
      </c>
      <c r="BX19" s="790">
        <v>49</v>
      </c>
      <c r="BY19" s="791">
        <v>0.24626523836841518</v>
      </c>
      <c r="BZ19" s="790">
        <v>355.43468871131108</v>
      </c>
      <c r="CA19" s="790">
        <v>222</v>
      </c>
      <c r="CB19" s="791">
        <v>0.33929085457783942</v>
      </c>
      <c r="CC19" s="790">
        <v>673.08031444161452</v>
      </c>
      <c r="CD19" s="790">
        <v>621</v>
      </c>
      <c r="CE19" s="791">
        <v>0.35043410171111389</v>
      </c>
      <c r="CF19" s="790">
        <v>160.05712465059298</v>
      </c>
      <c r="CG19" s="790">
        <v>331</v>
      </c>
      <c r="CH19" s="791">
        <v>0.33003601591134257</v>
      </c>
      <c r="CI19" s="790">
        <v>367.17415732520601</v>
      </c>
      <c r="CJ19" s="790">
        <v>421</v>
      </c>
      <c r="CK19" s="792">
        <v>0.31214113434611174</v>
      </c>
      <c r="CL19" s="789">
        <v>226.66449530519301</v>
      </c>
      <c r="CM19" s="790">
        <v>231</v>
      </c>
      <c r="CN19" s="791">
        <v>0.3252084435552714</v>
      </c>
      <c r="CO19" s="790">
        <v>657.28845246083142</v>
      </c>
      <c r="CP19" s="790">
        <v>707</v>
      </c>
      <c r="CQ19" s="791">
        <v>0.33493037086515626</v>
      </c>
      <c r="CR19" s="790">
        <v>506.02371900281139</v>
      </c>
      <c r="CS19" s="790">
        <v>510</v>
      </c>
      <c r="CT19" s="791">
        <v>0.35080190494063834</v>
      </c>
      <c r="CU19" s="790">
        <v>232.9376128013098</v>
      </c>
      <c r="CV19" s="790">
        <v>196</v>
      </c>
      <c r="CW19" s="792">
        <v>0.29103139179078347</v>
      </c>
      <c r="CX19" s="789">
        <v>503.75450667132259</v>
      </c>
      <c r="CY19" s="790">
        <v>323</v>
      </c>
      <c r="CZ19" s="791">
        <v>0.3177902919675073</v>
      </c>
      <c r="DA19" s="790">
        <v>445.05456885703762</v>
      </c>
      <c r="DB19" s="790">
        <v>360</v>
      </c>
      <c r="DC19" s="791">
        <v>0.3322542251321674</v>
      </c>
      <c r="DD19" s="790">
        <v>154.48770563130464</v>
      </c>
      <c r="DE19" s="790">
        <v>227</v>
      </c>
      <c r="DF19" s="791">
        <v>0.34122540790230838</v>
      </c>
      <c r="DG19" s="790">
        <v>169.6796071399356</v>
      </c>
      <c r="DH19" s="790">
        <v>176</v>
      </c>
      <c r="DI19" s="791">
        <v>0.34484593925328411</v>
      </c>
      <c r="DJ19" s="790">
        <v>188.80746875335984</v>
      </c>
      <c r="DK19" s="790">
        <v>245</v>
      </c>
      <c r="DL19" s="791">
        <v>0.36887856845246303</v>
      </c>
      <c r="DM19" s="790">
        <v>161.13042251718386</v>
      </c>
      <c r="DN19" s="790">
        <v>313</v>
      </c>
      <c r="DO19" s="793">
        <v>0.30927180826342776</v>
      </c>
      <c r="DP19" s="794">
        <v>116.88286440157117</v>
      </c>
      <c r="DQ19" s="795">
        <v>100</v>
      </c>
      <c r="DR19" s="791">
        <v>0.29358912993602354</v>
      </c>
      <c r="DS19" s="795">
        <v>1506.0314151685707</v>
      </c>
      <c r="DT19" s="795">
        <v>1544</v>
      </c>
      <c r="DU19" s="792">
        <v>0.33436219308637638</v>
      </c>
      <c r="DV19" s="796">
        <v>71.373549049649398</v>
      </c>
      <c r="DW19" s="790">
        <v>64</v>
      </c>
      <c r="DX19" s="791">
        <v>0.27561887798679646</v>
      </c>
      <c r="DY19" s="790">
        <v>755.50203629814644</v>
      </c>
      <c r="DZ19" s="790">
        <v>685</v>
      </c>
      <c r="EA19" s="791">
        <v>0.36282437302791765</v>
      </c>
      <c r="EB19" s="790">
        <v>796.03869422234868</v>
      </c>
      <c r="EC19" s="790">
        <v>895</v>
      </c>
      <c r="ED19" s="792">
        <v>0.31082256020688892</v>
      </c>
      <c r="EE19" s="789">
        <v>18.415857585244531</v>
      </c>
      <c r="EF19" s="790">
        <v>19</v>
      </c>
      <c r="EG19" s="791">
        <v>0.18140661892613255</v>
      </c>
      <c r="EH19" s="790">
        <v>1282.4391418586704</v>
      </c>
      <c r="EI19" s="790">
        <v>1285</v>
      </c>
      <c r="EJ19" s="791">
        <v>0.33175742183789375</v>
      </c>
      <c r="EK19" s="790">
        <v>322.05928012622775</v>
      </c>
      <c r="EL19" s="790">
        <v>340</v>
      </c>
      <c r="EM19" s="792">
        <v>0.34437516741142021</v>
      </c>
    </row>
    <row r="20" spans="1:143" ht="12" thickBot="1">
      <c r="A20" s="1112"/>
      <c r="B20" s="797" t="s">
        <v>34</v>
      </c>
      <c r="C20" s="20">
        <v>903.25659270381402</v>
      </c>
      <c r="D20" s="21">
        <v>906</v>
      </c>
      <c r="E20" s="22">
        <v>0.18425126246592727</v>
      </c>
      <c r="F20" s="798">
        <v>459.73383538482568</v>
      </c>
      <c r="G20" s="799">
        <v>461</v>
      </c>
      <c r="H20" s="801">
        <v>0.18952801424808866</v>
      </c>
      <c r="I20" s="799">
        <v>443.52275731898891</v>
      </c>
      <c r="J20" s="799">
        <v>445</v>
      </c>
      <c r="K20" s="800">
        <v>0.17908307387691472</v>
      </c>
      <c r="L20" s="798">
        <v>175.18831104249466</v>
      </c>
      <c r="M20" s="799">
        <v>184</v>
      </c>
      <c r="N20" s="801">
        <v>0.16098971973486431</v>
      </c>
      <c r="O20" s="799">
        <v>251.88707883513277</v>
      </c>
      <c r="P20" s="799">
        <v>274</v>
      </c>
      <c r="Q20" s="801">
        <v>0.17117525932604599</v>
      </c>
      <c r="R20" s="799">
        <v>194.37723912124036</v>
      </c>
      <c r="S20" s="799">
        <v>230</v>
      </c>
      <c r="T20" s="801">
        <v>0.18986262323133343</v>
      </c>
      <c r="U20" s="799">
        <v>130.74610434613291</v>
      </c>
      <c r="V20" s="799">
        <v>103</v>
      </c>
      <c r="W20" s="801">
        <v>0.18578615839449214</v>
      </c>
      <c r="X20" s="799">
        <v>151.05785935881292</v>
      </c>
      <c r="Y20" s="799">
        <v>115</v>
      </c>
      <c r="Z20" s="800">
        <v>0.24559296207810533</v>
      </c>
      <c r="AA20" s="798">
        <v>59.60886698673891</v>
      </c>
      <c r="AB20" s="799">
        <v>61</v>
      </c>
      <c r="AC20" s="801">
        <v>0.18817887520119428</v>
      </c>
      <c r="AD20" s="799">
        <v>39.423493049278292</v>
      </c>
      <c r="AE20" s="799">
        <v>45</v>
      </c>
      <c r="AF20" s="801">
        <v>0.13016966859098933</v>
      </c>
      <c r="AG20" s="799">
        <v>53.289025848835806</v>
      </c>
      <c r="AH20" s="799">
        <v>64</v>
      </c>
      <c r="AI20" s="801">
        <v>0.17189424229135253</v>
      </c>
      <c r="AJ20" s="799">
        <v>53.787234438732483</v>
      </c>
      <c r="AK20" s="799">
        <v>56</v>
      </c>
      <c r="AL20" s="801">
        <v>0.17751562521033876</v>
      </c>
      <c r="AM20" s="799">
        <v>67.438942161796248</v>
      </c>
      <c r="AN20" s="799">
        <v>70</v>
      </c>
      <c r="AO20" s="801">
        <v>0.21207214516288134</v>
      </c>
      <c r="AP20" s="799">
        <v>60.594725760052683</v>
      </c>
      <c r="AQ20" s="799">
        <v>67</v>
      </c>
      <c r="AR20" s="801">
        <v>0.19802197960801554</v>
      </c>
      <c r="AS20" s="799">
        <v>52.583306720848675</v>
      </c>
      <c r="AT20" s="799">
        <v>65</v>
      </c>
      <c r="AU20" s="801">
        <v>0.1575712822639159</v>
      </c>
      <c r="AV20" s="799">
        <v>69.774965995918024</v>
      </c>
      <c r="AW20" s="799">
        <v>65</v>
      </c>
      <c r="AX20" s="801">
        <v>0.22624890448877821</v>
      </c>
      <c r="AY20" s="799">
        <v>43.040506835767687</v>
      </c>
      <c r="AZ20" s="799">
        <v>46</v>
      </c>
      <c r="BA20" s="801">
        <v>0.14449770776051471</v>
      </c>
      <c r="BB20" s="799">
        <v>62.843586417603056</v>
      </c>
      <c r="BC20" s="799">
        <v>59</v>
      </c>
      <c r="BD20" s="801">
        <v>0.20809134575365287</v>
      </c>
      <c r="BE20" s="799">
        <v>42.770430172831091</v>
      </c>
      <c r="BF20" s="799">
        <v>46</v>
      </c>
      <c r="BG20" s="801">
        <v>0.14308811832184909</v>
      </c>
      <c r="BH20" s="799">
        <v>41.348148178863788</v>
      </c>
      <c r="BI20" s="799">
        <v>40</v>
      </c>
      <c r="BJ20" s="801">
        <v>0.13189580391904182</v>
      </c>
      <c r="BK20" s="799">
        <v>68.80468290288627</v>
      </c>
      <c r="BL20" s="799">
        <v>53</v>
      </c>
      <c r="BM20" s="801">
        <v>0.22726245116955038</v>
      </c>
      <c r="BN20" s="799">
        <v>75.680386289732567</v>
      </c>
      <c r="BO20" s="799">
        <v>58</v>
      </c>
      <c r="BP20" s="801">
        <v>0.25143341391239121</v>
      </c>
      <c r="BQ20" s="799">
        <v>59.527616791407041</v>
      </c>
      <c r="BR20" s="799">
        <v>55</v>
      </c>
      <c r="BS20" s="801">
        <v>0.19037434799087183</v>
      </c>
      <c r="BT20" s="799">
        <v>52.740674152521272</v>
      </c>
      <c r="BU20" s="799">
        <v>56</v>
      </c>
      <c r="BV20" s="800">
        <v>0.19188356755768785</v>
      </c>
      <c r="BW20" s="789">
        <v>32.849315076840554</v>
      </c>
      <c r="BX20" s="790">
        <v>22</v>
      </c>
      <c r="BY20" s="791">
        <v>0.12043897506412213</v>
      </c>
      <c r="BZ20" s="790">
        <v>181.77570118072492</v>
      </c>
      <c r="CA20" s="790">
        <v>104</v>
      </c>
      <c r="CB20" s="791">
        <v>0.17351945365464111</v>
      </c>
      <c r="CC20" s="790">
        <v>332.60106180293923</v>
      </c>
      <c r="CD20" s="790">
        <v>305</v>
      </c>
      <c r="CE20" s="791">
        <v>0.17316619104774916</v>
      </c>
      <c r="CF20" s="790">
        <v>84.983165876276388</v>
      </c>
      <c r="CG20" s="790">
        <v>188</v>
      </c>
      <c r="CH20" s="791">
        <v>0.17523434552861755</v>
      </c>
      <c r="CI20" s="790">
        <v>271.04734876703316</v>
      </c>
      <c r="CJ20" s="790">
        <v>287</v>
      </c>
      <c r="CK20" s="792">
        <v>0.23042206325733663</v>
      </c>
      <c r="CL20" s="789">
        <v>139.90770170814727</v>
      </c>
      <c r="CM20" s="790">
        <v>132</v>
      </c>
      <c r="CN20" s="791">
        <v>0.20073353726016635</v>
      </c>
      <c r="CO20" s="790">
        <v>345.74159197588943</v>
      </c>
      <c r="CP20" s="790">
        <v>375</v>
      </c>
      <c r="CQ20" s="791">
        <v>0.17617738329412502</v>
      </c>
      <c r="CR20" s="790">
        <v>268.51838723523815</v>
      </c>
      <c r="CS20" s="790">
        <v>269</v>
      </c>
      <c r="CT20" s="791">
        <v>0.1861508822932986</v>
      </c>
      <c r="CU20" s="790">
        <v>149.08891178453914</v>
      </c>
      <c r="CV20" s="790">
        <v>130</v>
      </c>
      <c r="CW20" s="792">
        <v>0.18627113489927458</v>
      </c>
      <c r="CX20" s="789">
        <v>278.61174424221196</v>
      </c>
      <c r="CY20" s="790">
        <v>186</v>
      </c>
      <c r="CZ20" s="791">
        <v>0.17576042769991038</v>
      </c>
      <c r="DA20" s="790">
        <v>271.39555765416736</v>
      </c>
      <c r="DB20" s="790">
        <v>209</v>
      </c>
      <c r="DC20" s="791">
        <v>0.20260958323441769</v>
      </c>
      <c r="DD20" s="790">
        <v>69.71966284165417</v>
      </c>
      <c r="DE20" s="790">
        <v>118</v>
      </c>
      <c r="DF20" s="791">
        <v>0.15399361583329868</v>
      </c>
      <c r="DG20" s="790">
        <v>94.510193268424288</v>
      </c>
      <c r="DH20" s="790">
        <v>95</v>
      </c>
      <c r="DI20" s="791">
        <v>0.19207644876134616</v>
      </c>
      <c r="DJ20" s="790">
        <v>84.297677018758691</v>
      </c>
      <c r="DK20" s="790">
        <v>115</v>
      </c>
      <c r="DL20" s="791">
        <v>0.16469479003062187</v>
      </c>
      <c r="DM20" s="790">
        <v>104.72175767859719</v>
      </c>
      <c r="DN20" s="790">
        <v>183</v>
      </c>
      <c r="DO20" s="793">
        <v>0.20100169077835237</v>
      </c>
      <c r="DP20" s="807">
        <v>94.528471817055348</v>
      </c>
      <c r="DQ20" s="808">
        <v>76</v>
      </c>
      <c r="DR20" s="804">
        <v>0.23743884047538921</v>
      </c>
      <c r="DS20" s="808">
        <v>808.72812088675857</v>
      </c>
      <c r="DT20" s="808">
        <v>830</v>
      </c>
      <c r="DU20" s="805">
        <v>0.17955011123061723</v>
      </c>
      <c r="DV20" s="796">
        <v>61.276114801662857</v>
      </c>
      <c r="DW20" s="790">
        <v>39</v>
      </c>
      <c r="DX20" s="791">
        <v>0.23662623246149772</v>
      </c>
      <c r="DY20" s="790">
        <v>314.74100745125509</v>
      </c>
      <c r="DZ20" s="790">
        <v>313</v>
      </c>
      <c r="EA20" s="791">
        <v>0.15115208590862264</v>
      </c>
      <c r="EB20" s="790">
        <v>527.23947045089596</v>
      </c>
      <c r="EC20" s="790">
        <v>554</v>
      </c>
      <c r="ED20" s="792">
        <v>0.20586677913661522</v>
      </c>
      <c r="EE20" s="789">
        <v>21.136957028829364</v>
      </c>
      <c r="EF20" s="790">
        <v>14</v>
      </c>
      <c r="EG20" s="791">
        <v>0.20821098834187002</v>
      </c>
      <c r="EH20" s="790">
        <v>659.52898043623952</v>
      </c>
      <c r="EI20" s="790">
        <v>649</v>
      </c>
      <c r="EJ20" s="791">
        <v>0.17061521832512383</v>
      </c>
      <c r="EK20" s="790">
        <v>222.59065523874472</v>
      </c>
      <c r="EL20" s="790">
        <v>243</v>
      </c>
      <c r="EM20" s="792">
        <v>0.2380142380372223</v>
      </c>
    </row>
    <row r="21" spans="1:143" ht="12" thickBot="1">
      <c r="A21" s="810"/>
      <c r="B21" s="811"/>
      <c r="C21" s="23">
        <f>SUM(C16:C20)</f>
        <v>4902.3088396522962</v>
      </c>
      <c r="D21" s="24">
        <f t="shared" ref="D21" si="75">SUM(D16:D20)</f>
        <v>4925</v>
      </c>
      <c r="E21" s="25">
        <f t="shared" ref="E21" si="76">SUM(E16:E20)</f>
        <v>0.99999999999999611</v>
      </c>
      <c r="F21" s="812">
        <f t="shared" ref="F21" si="77">SUM(F16:F20)</f>
        <v>2425.6774768031992</v>
      </c>
      <c r="G21" s="813">
        <f t="shared" ref="G21" si="78">SUM(G16:G20)</f>
        <v>2452</v>
      </c>
      <c r="H21" s="815">
        <f t="shared" ref="H21" si="79">SUM(H16:H20)</f>
        <v>0.99999999999999722</v>
      </c>
      <c r="I21" s="813">
        <f t="shared" ref="I21" si="80">SUM(I16:I20)</f>
        <v>2476.6313628491002</v>
      </c>
      <c r="J21" s="813">
        <f t="shared" ref="J21" si="81">SUM(J16:J20)</f>
        <v>2473</v>
      </c>
      <c r="K21" s="814">
        <f t="shared" ref="K21" si="82">SUM(K16:K20)</f>
        <v>1.0000000000000011</v>
      </c>
      <c r="L21" s="812">
        <f t="shared" ref="L21" si="83">SUM(L16:L20)</f>
        <v>1088.19563964093</v>
      </c>
      <c r="M21" s="813">
        <f t="shared" ref="M21" si="84">SUM(M16:M20)</f>
        <v>1144</v>
      </c>
      <c r="N21" s="815">
        <f t="shared" ref="N21" si="85">SUM(N16:N20)</f>
        <v>1.0000000000000004</v>
      </c>
      <c r="O21" s="813">
        <f t="shared" ref="O21" si="86">SUM(O16:O20)</f>
        <v>1471.5156841407259</v>
      </c>
      <c r="P21" s="813">
        <f t="shared" ref="P21" si="87">SUM(P16:P20)</f>
        <v>1617</v>
      </c>
      <c r="Q21" s="815">
        <f t="shared" ref="Q21" si="88">SUM(Q16:Q20)</f>
        <v>1</v>
      </c>
      <c r="R21" s="813">
        <f t="shared" ref="R21" si="89">SUM(R16:R20)</f>
        <v>1023.7783288415148</v>
      </c>
      <c r="S21" s="813">
        <f t="shared" ref="S21" si="90">SUM(S16:S20)</f>
        <v>1218</v>
      </c>
      <c r="T21" s="815">
        <f t="shared" ref="T21" si="91">SUM(T16:T20)</f>
        <v>1.0000000000000018</v>
      </c>
      <c r="U21" s="813">
        <f t="shared" ref="U21" si="92">SUM(U16:U20)</f>
        <v>703.74513083214208</v>
      </c>
      <c r="V21" s="813">
        <f t="shared" ref="V21" si="93">SUM(V16:V20)</f>
        <v>515</v>
      </c>
      <c r="W21" s="815">
        <f t="shared" ref="W21" si="94">SUM(W16:W20)</f>
        <v>1.0000000000000002</v>
      </c>
      <c r="X21" s="813">
        <f t="shared" ref="X21" si="95">SUM(X16:X20)</f>
        <v>615.07405619698579</v>
      </c>
      <c r="Y21" s="813">
        <f t="shared" ref="Y21" si="96">SUM(Y16:Y20)</f>
        <v>431</v>
      </c>
      <c r="Z21" s="814">
        <f t="shared" ref="Z21" si="97">SUM(Z16:Z20)</f>
        <v>0.99999999999999889</v>
      </c>
      <c r="AA21" s="812">
        <f t="shared" ref="AA21" si="98">SUM(AA16:AA20)</f>
        <v>316.76704902719416</v>
      </c>
      <c r="AB21" s="813">
        <f t="shared" ref="AB21" si="99">SUM(AB16:AB20)</f>
        <v>322</v>
      </c>
      <c r="AC21" s="815">
        <f t="shared" ref="AC21" si="100">SUM(AC16:AC20)</f>
        <v>1.0000000000000009</v>
      </c>
      <c r="AD21" s="813">
        <f t="shared" ref="AD21" si="101">SUM(AD16:AD20)</f>
        <v>302.86236014898549</v>
      </c>
      <c r="AE21" s="813">
        <f t="shared" ref="AE21" si="102">SUM(AE16:AE20)</f>
        <v>304</v>
      </c>
      <c r="AF21" s="815">
        <f t="shared" ref="AF21" si="103">SUM(AF16:AF20)</f>
        <v>1.0000000000000002</v>
      </c>
      <c r="AG21" s="813">
        <f t="shared" ref="AG21" si="104">SUM(AG16:AG20)</f>
        <v>310.01053402657561</v>
      </c>
      <c r="AH21" s="813">
        <f t="shared" ref="AH21" si="105">SUM(AH16:AH20)</f>
        <v>307</v>
      </c>
      <c r="AI21" s="815">
        <f t="shared" ref="AI21" si="106">SUM(AI16:AI20)</f>
        <v>0.99999999999999933</v>
      </c>
      <c r="AJ21" s="813">
        <f t="shared" ref="AJ21" si="107">SUM(AJ16:AJ20)</f>
        <v>302.99999999999926</v>
      </c>
      <c r="AK21" s="813">
        <f t="shared" ref="AK21" si="108">SUM(AK16:AK20)</f>
        <v>303</v>
      </c>
      <c r="AL21" s="815">
        <f t="shared" ref="AL21" si="109">SUM(AL16:AL20)</f>
        <v>1.0000000000000004</v>
      </c>
      <c r="AM21" s="813">
        <f t="shared" ref="AM21" si="110">SUM(AM16:AM20)</f>
        <v>317.99999999999994</v>
      </c>
      <c r="AN21" s="813">
        <f t="shared" ref="AN21" si="111">SUM(AN16:AN20)</f>
        <v>318</v>
      </c>
      <c r="AO21" s="815">
        <f t="shared" ref="AO21" si="112">SUM(AO16:AO20)</f>
        <v>1</v>
      </c>
      <c r="AP21" s="813">
        <f t="shared" ref="AP21" si="113">SUM(AP16:AP20)</f>
        <v>305.99999999999966</v>
      </c>
      <c r="AQ21" s="813">
        <f t="shared" ref="AQ21" si="114">SUM(AQ16:AQ20)</f>
        <v>306</v>
      </c>
      <c r="AR21" s="815">
        <f t="shared" ref="AR21" si="115">SUM(AR16:AR20)</f>
        <v>1</v>
      </c>
      <c r="AS21" s="813">
        <f t="shared" ref="AS21" si="116">SUM(AS16:AS20)</f>
        <v>333.71123192852491</v>
      </c>
      <c r="AT21" s="813">
        <f t="shared" ref="AT21" si="117">SUM(AT16:AT20)</f>
        <v>313</v>
      </c>
      <c r="AU21" s="815">
        <f t="shared" ref="AU21" si="118">SUM(AU16:AU20)</f>
        <v>1.0000000000000007</v>
      </c>
      <c r="AV21" s="813">
        <f t="shared" ref="AV21" si="119">SUM(AV16:AV20)</f>
        <v>308.39913304145432</v>
      </c>
      <c r="AW21" s="813">
        <f t="shared" ref="AW21" si="120">SUM(AW16:AW20)</f>
        <v>303</v>
      </c>
      <c r="AX21" s="815">
        <f t="shared" ref="AX21" si="121">SUM(AX16:AX20)</f>
        <v>0.99999999999999978</v>
      </c>
      <c r="AY21" s="813">
        <f t="shared" ref="AY21" si="122">SUM(AY16:AY20)</f>
        <v>297.86290386766171</v>
      </c>
      <c r="AZ21" s="813">
        <f t="shared" ref="AZ21" si="123">SUM(AZ16:AZ20)</f>
        <v>307</v>
      </c>
      <c r="BA21" s="815">
        <f t="shared" ref="BA21" si="124">SUM(BA16:BA20)</f>
        <v>0.99999999999999956</v>
      </c>
      <c r="BB21" s="813">
        <f t="shared" ref="BB21" si="125">SUM(BB16:BB20)</f>
        <v>301.99999999999977</v>
      </c>
      <c r="BC21" s="813">
        <f t="shared" ref="BC21" si="126">SUM(BC16:BC20)</f>
        <v>302</v>
      </c>
      <c r="BD21" s="815">
        <f t="shared" ref="BD21" si="127">SUM(BD16:BD20)</f>
        <v>1.0000000000000011</v>
      </c>
      <c r="BE21" s="813">
        <f t="shared" ref="BE21" si="128">SUM(BE16:BE20)</f>
        <v>298.90972552051647</v>
      </c>
      <c r="BF21" s="813">
        <f t="shared" ref="BF21" si="129">SUM(BF16:BF20)</f>
        <v>304</v>
      </c>
      <c r="BG21" s="815">
        <f t="shared" ref="BG21" si="130">SUM(BG16:BG20)</f>
        <v>1.0000000000000002</v>
      </c>
      <c r="BH21" s="813">
        <f t="shared" ref="BH21" si="131">SUM(BH16:BH20)</f>
        <v>313.4910054018352</v>
      </c>
      <c r="BI21" s="813">
        <f t="shared" ref="BI21" si="132">SUM(BI16:BI20)</f>
        <v>312</v>
      </c>
      <c r="BJ21" s="815">
        <f t="shared" ref="BJ21" si="133">SUM(BJ16:BJ20)</f>
        <v>0.99999999999999889</v>
      </c>
      <c r="BK21" s="813">
        <f t="shared" ref="BK21" si="134">SUM(BK16:BK20)</f>
        <v>302.75429376388331</v>
      </c>
      <c r="BL21" s="813">
        <f t="shared" ref="BL21" si="135">SUM(BL16:BL20)</f>
        <v>304</v>
      </c>
      <c r="BM21" s="815">
        <f t="shared" ref="BM21" si="136">SUM(BM16:BM20)</f>
        <v>0.99999999999999956</v>
      </c>
      <c r="BN21" s="813">
        <f t="shared" ref="BN21" si="137">SUM(BN16:BN20)</f>
        <v>300.99573923815251</v>
      </c>
      <c r="BO21" s="813">
        <f t="shared" ref="BO21" si="138">SUM(BO16:BO20)</f>
        <v>303</v>
      </c>
      <c r="BP21" s="815">
        <f t="shared" ref="BP21" si="139">SUM(BP16:BP20)</f>
        <v>1</v>
      </c>
      <c r="BQ21" s="813">
        <f t="shared" ref="BQ21" si="140">SUM(BQ16:BQ20)</f>
        <v>312.68717355902004</v>
      </c>
      <c r="BR21" s="813">
        <f t="shared" ref="BR21" si="141">SUM(BR16:BR20)</f>
        <v>314</v>
      </c>
      <c r="BS21" s="815">
        <f t="shared" ref="BS21" si="142">SUM(BS16:BS20)</f>
        <v>0.99999999999999956</v>
      </c>
      <c r="BT21" s="813">
        <f t="shared" ref="BT21" si="143">SUM(BT16:BT20)</f>
        <v>274.85769012849619</v>
      </c>
      <c r="BU21" s="813">
        <f t="shared" ref="BU21" si="144">SUM(BU16:BU20)</f>
        <v>303</v>
      </c>
      <c r="BV21" s="814">
        <f t="shared" ref="BV21" si="145">SUM(BV16:BV20)</f>
        <v>1.0000000000000009</v>
      </c>
      <c r="BW21" s="816">
        <f t="shared" ref="BW21:EM21" si="146">SUM(BW16:BW20)</f>
        <v>272.74655118371345</v>
      </c>
      <c r="BX21" s="817">
        <f t="shared" si="146"/>
        <v>186</v>
      </c>
      <c r="BY21" s="817">
        <f t="shared" si="146"/>
        <v>1.0000000000000007</v>
      </c>
      <c r="BZ21" s="817">
        <f t="shared" si="146"/>
        <v>1047.5811060500255</v>
      </c>
      <c r="CA21" s="817">
        <f t="shared" si="146"/>
        <v>633</v>
      </c>
      <c r="CB21" s="817">
        <f t="shared" si="146"/>
        <v>1.0000000000000007</v>
      </c>
      <c r="CC21" s="817">
        <f t="shared" si="146"/>
        <v>1920.7043810949679</v>
      </c>
      <c r="CD21" s="817">
        <f t="shared" si="146"/>
        <v>1774</v>
      </c>
      <c r="CE21" s="817">
        <f t="shared" si="146"/>
        <v>1.0000000000000022</v>
      </c>
      <c r="CF21" s="817">
        <f t="shared" si="146"/>
        <v>484.96866079485415</v>
      </c>
      <c r="CG21" s="817">
        <f t="shared" si="146"/>
        <v>1043</v>
      </c>
      <c r="CH21" s="817">
        <f t="shared" si="146"/>
        <v>1</v>
      </c>
      <c r="CI21" s="817">
        <f t="shared" si="146"/>
        <v>1176.3081405287389</v>
      </c>
      <c r="CJ21" s="817">
        <f t="shared" si="146"/>
        <v>1289</v>
      </c>
      <c r="CK21" s="818">
        <f t="shared" si="146"/>
        <v>0.99999999999999978</v>
      </c>
      <c r="CL21" s="816">
        <f t="shared" si="146"/>
        <v>696.98219648675763</v>
      </c>
      <c r="CM21" s="817">
        <f t="shared" si="146"/>
        <v>684</v>
      </c>
      <c r="CN21" s="817">
        <f t="shared" si="146"/>
        <v>0.99999999999999911</v>
      </c>
      <c r="CO21" s="817">
        <f t="shared" si="146"/>
        <v>1962.4629762986094</v>
      </c>
      <c r="CP21" s="817">
        <f t="shared" si="146"/>
        <v>2084</v>
      </c>
      <c r="CQ21" s="817">
        <f t="shared" si="146"/>
        <v>1.0000000000000004</v>
      </c>
      <c r="CR21" s="817">
        <f t="shared" si="146"/>
        <v>1442.477112798003</v>
      </c>
      <c r="CS21" s="817">
        <f t="shared" si="146"/>
        <v>1471</v>
      </c>
      <c r="CT21" s="817">
        <f t="shared" si="146"/>
        <v>1.0000000000000004</v>
      </c>
      <c r="CU21" s="817">
        <f t="shared" si="146"/>
        <v>800.38655406892951</v>
      </c>
      <c r="CV21" s="817">
        <f t="shared" si="146"/>
        <v>686</v>
      </c>
      <c r="CW21" s="818">
        <f t="shared" si="146"/>
        <v>0.99999999999999967</v>
      </c>
      <c r="CX21" s="816">
        <f t="shared" si="146"/>
        <v>1585.1790297068892</v>
      </c>
      <c r="CY21" s="817">
        <f t="shared" si="146"/>
        <v>1046</v>
      </c>
      <c r="CZ21" s="817">
        <f t="shared" si="146"/>
        <v>0.99999999999999944</v>
      </c>
      <c r="DA21" s="817">
        <f t="shared" si="146"/>
        <v>1339.5001032116286</v>
      </c>
      <c r="DB21" s="817">
        <f t="shared" si="146"/>
        <v>1082</v>
      </c>
      <c r="DC21" s="817">
        <f t="shared" si="146"/>
        <v>1.0000000000000007</v>
      </c>
      <c r="DD21" s="817">
        <f t="shared" si="146"/>
        <v>452.74385216804734</v>
      </c>
      <c r="DE21" s="817">
        <f t="shared" si="146"/>
        <v>656</v>
      </c>
      <c r="DF21" s="817">
        <f t="shared" si="146"/>
        <v>0.99999999999999845</v>
      </c>
      <c r="DG21" s="817">
        <f t="shared" si="146"/>
        <v>492.04467220160114</v>
      </c>
      <c r="DH21" s="817">
        <f t="shared" si="146"/>
        <v>528</v>
      </c>
      <c r="DI21" s="817">
        <f t="shared" si="146"/>
        <v>0.99999999999999911</v>
      </c>
      <c r="DJ21" s="817">
        <f t="shared" si="146"/>
        <v>511.84179537850059</v>
      </c>
      <c r="DK21" s="817">
        <f t="shared" si="146"/>
        <v>686</v>
      </c>
      <c r="DL21" s="817">
        <f t="shared" si="146"/>
        <v>0.99999999999999978</v>
      </c>
      <c r="DM21" s="817">
        <f t="shared" si="146"/>
        <v>520.99938698563062</v>
      </c>
      <c r="DN21" s="817">
        <f t="shared" si="146"/>
        <v>927</v>
      </c>
      <c r="DO21" s="819">
        <f t="shared" si="146"/>
        <v>0.999999999999997</v>
      </c>
      <c r="DP21" s="820">
        <f t="shared" si="146"/>
        <v>398.11713882949675</v>
      </c>
      <c r="DQ21" s="819">
        <f t="shared" si="146"/>
        <v>304</v>
      </c>
      <c r="DR21" s="819">
        <f t="shared" si="146"/>
        <v>0.999999999999999</v>
      </c>
      <c r="DS21" s="819">
        <f t="shared" si="146"/>
        <v>4504.1917008227983</v>
      </c>
      <c r="DT21" s="819">
        <f t="shared" si="146"/>
        <v>4621</v>
      </c>
      <c r="DU21" s="818">
        <f t="shared" si="146"/>
        <v>0.99999999999999734</v>
      </c>
      <c r="DV21" s="821">
        <f t="shared" si="146"/>
        <v>258.95740368360589</v>
      </c>
      <c r="DW21" s="817">
        <f t="shared" si="146"/>
        <v>213</v>
      </c>
      <c r="DX21" s="817">
        <f t="shared" si="146"/>
        <v>0.99999999999999967</v>
      </c>
      <c r="DY21" s="817">
        <f t="shared" si="146"/>
        <v>2082.2802779018789</v>
      </c>
      <c r="DZ21" s="817">
        <f t="shared" si="146"/>
        <v>1883</v>
      </c>
      <c r="EA21" s="817">
        <f t="shared" si="146"/>
        <v>1.0000000000000011</v>
      </c>
      <c r="EB21" s="817">
        <f t="shared" si="146"/>
        <v>2561.071158066814</v>
      </c>
      <c r="EC21" s="817">
        <f t="shared" si="146"/>
        <v>2829</v>
      </c>
      <c r="ED21" s="818">
        <f t="shared" si="146"/>
        <v>1.0000000000000004</v>
      </c>
      <c r="EE21" s="816">
        <f t="shared" si="146"/>
        <v>101.51701020756767</v>
      </c>
      <c r="EF21" s="817">
        <f t="shared" si="146"/>
        <v>86</v>
      </c>
      <c r="EG21" s="817">
        <f t="shared" si="146"/>
        <v>1.0000000000000004</v>
      </c>
      <c r="EH21" s="817">
        <f t="shared" si="146"/>
        <v>3865.5929225459954</v>
      </c>
      <c r="EI21" s="817">
        <f t="shared" si="146"/>
        <v>3836</v>
      </c>
      <c r="EJ21" s="817">
        <f t="shared" si="146"/>
        <v>0.99999999999999845</v>
      </c>
      <c r="EK21" s="817">
        <f t="shared" si="146"/>
        <v>935.19890689873171</v>
      </c>
      <c r="EL21" s="817">
        <f t="shared" si="146"/>
        <v>1003</v>
      </c>
      <c r="EM21" s="818">
        <f t="shared" si="146"/>
        <v>1.0000000000000004</v>
      </c>
    </row>
    <row r="22" spans="1:143">
      <c r="A22" s="1110" t="s">
        <v>38</v>
      </c>
      <c r="B22" s="766" t="s">
        <v>30</v>
      </c>
      <c r="C22" s="26">
        <v>138.44180595270512</v>
      </c>
      <c r="D22" s="27">
        <v>128</v>
      </c>
      <c r="E22" s="28">
        <v>2.8240123272715675E-2</v>
      </c>
      <c r="F22" s="767">
        <v>78.155089049735892</v>
      </c>
      <c r="G22" s="768">
        <v>64</v>
      </c>
      <c r="H22" s="770">
        <v>3.221990136658081E-2</v>
      </c>
      <c r="I22" s="768">
        <v>60.28671690296926</v>
      </c>
      <c r="J22" s="768">
        <v>64</v>
      </c>
      <c r="K22" s="769">
        <v>2.4342224606901483E-2</v>
      </c>
      <c r="L22" s="767">
        <v>28.522315566720895</v>
      </c>
      <c r="M22" s="768">
        <v>26</v>
      </c>
      <c r="N22" s="770">
        <v>2.6210650482051522E-2</v>
      </c>
      <c r="O22" s="768">
        <v>36.127026874583471</v>
      </c>
      <c r="P22" s="768">
        <v>44</v>
      </c>
      <c r="Q22" s="770">
        <v>2.4550894879302228E-2</v>
      </c>
      <c r="R22" s="768">
        <v>29.189712720049418</v>
      </c>
      <c r="S22" s="768">
        <v>31</v>
      </c>
      <c r="T22" s="770">
        <v>2.8511750930574894E-2</v>
      </c>
      <c r="U22" s="768">
        <v>16.865568535579161</v>
      </c>
      <c r="V22" s="768">
        <v>11</v>
      </c>
      <c r="W22" s="770">
        <v>2.3965449701423162E-2</v>
      </c>
      <c r="X22" s="768">
        <v>27.737182255772218</v>
      </c>
      <c r="Y22" s="768">
        <v>16</v>
      </c>
      <c r="Z22" s="769">
        <v>4.509567909150923E-2</v>
      </c>
      <c r="AA22" s="767">
        <v>12.228675142739243</v>
      </c>
      <c r="AB22" s="768">
        <v>10</v>
      </c>
      <c r="AC22" s="770">
        <v>3.8604631322273153E-2</v>
      </c>
      <c r="AD22" s="768">
        <v>7.3177240835879482</v>
      </c>
      <c r="AE22" s="768">
        <v>10</v>
      </c>
      <c r="AF22" s="770">
        <v>2.4161880267948056E-2</v>
      </c>
      <c r="AG22" s="768">
        <v>12.311605655223717</v>
      </c>
      <c r="AH22" s="768">
        <v>9</v>
      </c>
      <c r="AI22" s="770">
        <v>3.9713507458324943E-2</v>
      </c>
      <c r="AJ22" s="768">
        <v>10.569595086475561</v>
      </c>
      <c r="AK22" s="768">
        <v>6</v>
      </c>
      <c r="AL22" s="770">
        <v>3.4883152100579511E-2</v>
      </c>
      <c r="AM22" s="768">
        <v>4.3060437659884805</v>
      </c>
      <c r="AN22" s="768">
        <v>10</v>
      </c>
      <c r="AO22" s="770">
        <v>1.3541018132039249E-2</v>
      </c>
      <c r="AP22" s="768">
        <v>8.2944037148314145</v>
      </c>
      <c r="AQ22" s="768">
        <v>9</v>
      </c>
      <c r="AR22" s="770">
        <v>2.710589449291315E-2</v>
      </c>
      <c r="AS22" s="768">
        <v>8.1742702809336052</v>
      </c>
      <c r="AT22" s="768">
        <v>9</v>
      </c>
      <c r="AU22" s="770">
        <v>2.4495040918144445E-2</v>
      </c>
      <c r="AV22" s="768">
        <v>4.1806694167902716</v>
      </c>
      <c r="AW22" s="768">
        <v>5</v>
      </c>
      <c r="AX22" s="770">
        <v>1.3556034919943545E-2</v>
      </c>
      <c r="AY22" s="768">
        <v>9.5367042648322951</v>
      </c>
      <c r="AZ22" s="768">
        <v>9</v>
      </c>
      <c r="BA22" s="770">
        <v>3.2017092900797677E-2</v>
      </c>
      <c r="BB22" s="768">
        <v>11.097930574737603</v>
      </c>
      <c r="BC22" s="768">
        <v>9</v>
      </c>
      <c r="BD22" s="770">
        <v>3.6748114485886177E-2</v>
      </c>
      <c r="BE22" s="768">
        <v>9.8260682683262921</v>
      </c>
      <c r="BF22" s="768">
        <v>8</v>
      </c>
      <c r="BG22" s="770">
        <v>3.287302964537317E-2</v>
      </c>
      <c r="BH22" s="768">
        <v>7.176903170700287</v>
      </c>
      <c r="BI22" s="768">
        <v>4</v>
      </c>
      <c r="BJ22" s="770">
        <v>2.2893489915287578E-2</v>
      </c>
      <c r="BK22" s="768">
        <v>7.428941546973399</v>
      </c>
      <c r="BL22" s="768">
        <v>6</v>
      </c>
      <c r="BM22" s="770">
        <v>2.4537856935456692E-2</v>
      </c>
      <c r="BN22" s="768">
        <v>13.529168538641835</v>
      </c>
      <c r="BO22" s="768">
        <v>10</v>
      </c>
      <c r="BP22" s="770">
        <v>4.4948040038325414E-2</v>
      </c>
      <c r="BQ22" s="768">
        <v>7.3488574057324918</v>
      </c>
      <c r="BR22" s="768">
        <v>6</v>
      </c>
      <c r="BS22" s="770">
        <v>2.3502266888940315E-2</v>
      </c>
      <c r="BT22" s="768">
        <v>5.1142450361907104</v>
      </c>
      <c r="BU22" s="768">
        <v>8</v>
      </c>
      <c r="BV22" s="769">
        <v>1.8606883561452479E-2</v>
      </c>
      <c r="BW22" s="789">
        <v>12.253289490645646</v>
      </c>
      <c r="BX22" s="790">
        <v>11</v>
      </c>
      <c r="BY22" s="791">
        <v>4.4925552449578819E-2</v>
      </c>
      <c r="BZ22" s="790">
        <v>34.434777857968975</v>
      </c>
      <c r="CA22" s="790">
        <v>22</v>
      </c>
      <c r="CB22" s="791">
        <v>3.2870751161031941E-2</v>
      </c>
      <c r="CC22" s="790">
        <v>56.675711918888929</v>
      </c>
      <c r="CD22" s="790">
        <v>52</v>
      </c>
      <c r="CE22" s="791">
        <v>2.9507774583498889E-2</v>
      </c>
      <c r="CF22" s="790">
        <v>4.0587131619855272</v>
      </c>
      <c r="CG22" s="790">
        <v>14</v>
      </c>
      <c r="CH22" s="827">
        <v>8.3690215267381921E-3</v>
      </c>
      <c r="CI22" s="790">
        <v>31.019313523216088</v>
      </c>
      <c r="CJ22" s="790">
        <v>29</v>
      </c>
      <c r="CK22" s="792">
        <v>2.6370057686817678E-2</v>
      </c>
      <c r="CL22" s="789">
        <v>23.842328491819828</v>
      </c>
      <c r="CM22" s="790">
        <v>21</v>
      </c>
      <c r="CN22" s="791">
        <v>3.4207944782521857E-2</v>
      </c>
      <c r="CO22" s="790">
        <v>39.035541459723952</v>
      </c>
      <c r="CP22" s="790">
        <v>37</v>
      </c>
      <c r="CQ22" s="791">
        <v>1.9891097020005282E-2</v>
      </c>
      <c r="CR22" s="790">
        <v>38.122785222112334</v>
      </c>
      <c r="CS22" s="790">
        <v>39</v>
      </c>
      <c r="CT22" s="791">
        <v>2.6428693310887121E-2</v>
      </c>
      <c r="CU22" s="790">
        <v>37.441150779049046</v>
      </c>
      <c r="CV22" s="790">
        <v>31</v>
      </c>
      <c r="CW22" s="792">
        <v>4.6778835287411127E-2</v>
      </c>
      <c r="CX22" s="789">
        <v>51.928610374374649</v>
      </c>
      <c r="CY22" s="790">
        <v>32</v>
      </c>
      <c r="CZ22" s="791">
        <v>3.275883001302167E-2</v>
      </c>
      <c r="DA22" s="790">
        <v>37.423814932027312</v>
      </c>
      <c r="DB22" s="790">
        <v>25</v>
      </c>
      <c r="DC22" s="791">
        <v>2.7938642813314308E-2</v>
      </c>
      <c r="DD22" s="790">
        <v>7.523189788254335</v>
      </c>
      <c r="DE22" s="790">
        <v>14</v>
      </c>
      <c r="DF22" s="791">
        <v>1.6616878953139048E-2</v>
      </c>
      <c r="DG22" s="790">
        <v>13.330686550553393</v>
      </c>
      <c r="DH22" s="790">
        <v>13</v>
      </c>
      <c r="DI22" s="791">
        <v>2.7092431447142087E-2</v>
      </c>
      <c r="DJ22" s="790">
        <v>15.580930655988668</v>
      </c>
      <c r="DK22" s="790">
        <v>20</v>
      </c>
      <c r="DL22" s="791">
        <v>3.0440911228178935E-2</v>
      </c>
      <c r="DM22" s="790">
        <v>12.6545736515068</v>
      </c>
      <c r="DN22" s="790">
        <v>24</v>
      </c>
      <c r="DO22" s="793">
        <v>2.4289037506786508E-2</v>
      </c>
      <c r="DP22" s="824">
        <v>10.694467594101773</v>
      </c>
      <c r="DQ22" s="825">
        <v>10</v>
      </c>
      <c r="DR22" s="775">
        <v>2.6862615424054694E-2</v>
      </c>
      <c r="DS22" s="825">
        <v>127.74733835860336</v>
      </c>
      <c r="DT22" s="825">
        <v>118</v>
      </c>
      <c r="DU22" s="776">
        <v>2.8361878633022416E-2</v>
      </c>
      <c r="DV22" s="796">
        <v>24.355320559681182</v>
      </c>
      <c r="DW22" s="790">
        <v>17</v>
      </c>
      <c r="DX22" s="791">
        <v>9.4051454846367316E-2</v>
      </c>
      <c r="DY22" s="790">
        <v>56.942750319731061</v>
      </c>
      <c r="DZ22" s="790">
        <v>56</v>
      </c>
      <c r="EA22" s="791">
        <v>2.7346342816590985E-2</v>
      </c>
      <c r="EB22" s="790">
        <v>57.143735073292916</v>
      </c>
      <c r="EC22" s="790">
        <v>55</v>
      </c>
      <c r="ED22" s="792">
        <v>2.2312435518748733E-2</v>
      </c>
      <c r="EE22" s="789">
        <v>11.335953615884007</v>
      </c>
      <c r="EF22" s="790">
        <v>8</v>
      </c>
      <c r="EG22" s="791">
        <v>0.11166555824197197</v>
      </c>
      <c r="EH22" s="790">
        <v>113.77296295504661</v>
      </c>
      <c r="EI22" s="790">
        <v>100</v>
      </c>
      <c r="EJ22" s="791">
        <v>2.9432215247360331E-2</v>
      </c>
      <c r="EK22" s="790">
        <v>13.332889381774521</v>
      </c>
      <c r="EL22" s="790">
        <v>20</v>
      </c>
      <c r="EM22" s="792">
        <v>1.4256741836866029E-2</v>
      </c>
    </row>
    <row r="23" spans="1:143">
      <c r="A23" s="1111"/>
      <c r="B23" s="784" t="s">
        <v>31</v>
      </c>
      <c r="C23" s="17">
        <v>339.63235713545231</v>
      </c>
      <c r="D23" s="18">
        <v>310</v>
      </c>
      <c r="E23" s="19">
        <v>6.9280081741961388E-2</v>
      </c>
      <c r="F23" s="785">
        <v>158.89059069759688</v>
      </c>
      <c r="G23" s="786">
        <v>140</v>
      </c>
      <c r="H23" s="788">
        <v>6.5503593209348829E-2</v>
      </c>
      <c r="I23" s="786">
        <v>180.74176643785523</v>
      </c>
      <c r="J23" s="786">
        <v>170</v>
      </c>
      <c r="K23" s="787">
        <v>7.2978873299065106E-2</v>
      </c>
      <c r="L23" s="785">
        <v>72.213790832807604</v>
      </c>
      <c r="M23" s="786">
        <v>75</v>
      </c>
      <c r="N23" s="788">
        <v>6.6361036749454247E-2</v>
      </c>
      <c r="O23" s="786">
        <v>116.16841939075358</v>
      </c>
      <c r="P23" s="786">
        <v>105</v>
      </c>
      <c r="Q23" s="788">
        <v>7.8944737485818053E-2</v>
      </c>
      <c r="R23" s="786">
        <v>65.521231350767138</v>
      </c>
      <c r="S23" s="786">
        <v>75</v>
      </c>
      <c r="T23" s="788">
        <v>6.3999431815390778E-2</v>
      </c>
      <c r="U23" s="786">
        <v>29.731306418703181</v>
      </c>
      <c r="V23" s="786">
        <v>28</v>
      </c>
      <c r="W23" s="788">
        <v>4.2247264124651858E-2</v>
      </c>
      <c r="X23" s="786">
        <v>55.9976091424207</v>
      </c>
      <c r="Y23" s="786">
        <v>27</v>
      </c>
      <c r="Z23" s="787">
        <v>9.1042060022259577E-2</v>
      </c>
      <c r="AA23" s="785">
        <v>19.654936777891791</v>
      </c>
      <c r="AB23" s="786">
        <v>15</v>
      </c>
      <c r="AC23" s="788">
        <v>6.2048552203434679E-2</v>
      </c>
      <c r="AD23" s="786">
        <v>13.638602662873449</v>
      </c>
      <c r="AE23" s="786">
        <v>18</v>
      </c>
      <c r="AF23" s="788">
        <v>4.5032346232012077E-2</v>
      </c>
      <c r="AG23" s="786">
        <v>27.008842653742274</v>
      </c>
      <c r="AH23" s="786">
        <v>19</v>
      </c>
      <c r="AI23" s="788">
        <v>8.7122338402303878E-2</v>
      </c>
      <c r="AJ23" s="786">
        <v>17.881361509810233</v>
      </c>
      <c r="AK23" s="786">
        <v>19</v>
      </c>
      <c r="AL23" s="788">
        <v>5.9014394421816128E-2</v>
      </c>
      <c r="AM23" s="786">
        <v>26.956975957917567</v>
      </c>
      <c r="AN23" s="786">
        <v>20</v>
      </c>
      <c r="AO23" s="788">
        <v>8.4770364647539523E-2</v>
      </c>
      <c r="AP23" s="786">
        <v>14.447988081883304</v>
      </c>
      <c r="AQ23" s="786">
        <v>15</v>
      </c>
      <c r="AR23" s="788">
        <v>4.7215647326416074E-2</v>
      </c>
      <c r="AS23" s="786">
        <v>12.275363224252535</v>
      </c>
      <c r="AT23" s="786">
        <v>11</v>
      </c>
      <c r="AU23" s="788">
        <v>3.6784387367823773E-2</v>
      </c>
      <c r="AV23" s="786">
        <v>19.124597801946106</v>
      </c>
      <c r="AW23" s="786">
        <v>18</v>
      </c>
      <c r="AX23" s="788">
        <v>6.2012488859284218E-2</v>
      </c>
      <c r="AY23" s="786">
        <v>18.339839503280793</v>
      </c>
      <c r="AZ23" s="786">
        <v>18</v>
      </c>
      <c r="BA23" s="788">
        <v>6.1571411764081374E-2</v>
      </c>
      <c r="BB23" s="786">
        <v>20.854060134402069</v>
      </c>
      <c r="BC23" s="786">
        <v>17</v>
      </c>
      <c r="BD23" s="788">
        <v>6.905317925298711E-2</v>
      </c>
      <c r="BE23" s="786">
        <v>22.768028202694602</v>
      </c>
      <c r="BF23" s="786">
        <v>20</v>
      </c>
      <c r="BG23" s="788">
        <v>7.6170248937356369E-2</v>
      </c>
      <c r="BH23" s="786">
        <v>20.69324263814714</v>
      </c>
      <c r="BI23" s="786">
        <v>19</v>
      </c>
      <c r="BJ23" s="788">
        <v>6.6009047409900504E-2</v>
      </c>
      <c r="BK23" s="786">
        <v>31.430446994795314</v>
      </c>
      <c r="BL23" s="786">
        <v>28</v>
      </c>
      <c r="BM23" s="788">
        <v>0.1038150329894504</v>
      </c>
      <c r="BN23" s="786">
        <v>33.941208593121786</v>
      </c>
      <c r="BO23" s="786">
        <v>23</v>
      </c>
      <c r="BP23" s="788">
        <v>0.1127630865441154</v>
      </c>
      <c r="BQ23" s="786">
        <v>21.486965135716375</v>
      </c>
      <c r="BR23" s="786">
        <v>25</v>
      </c>
      <c r="BS23" s="788">
        <v>6.8717129939008123E-2</v>
      </c>
      <c r="BT23" s="786">
        <v>19.129897262976833</v>
      </c>
      <c r="BU23" s="786">
        <v>25</v>
      </c>
      <c r="BV23" s="787">
        <v>6.9599279736483305E-2</v>
      </c>
      <c r="BW23" s="789">
        <v>14.375422610925762</v>
      </c>
      <c r="BX23" s="790">
        <v>18</v>
      </c>
      <c r="BY23" s="791">
        <v>5.270615723108793E-2</v>
      </c>
      <c r="BZ23" s="790">
        <v>98.540150610474484</v>
      </c>
      <c r="CA23" s="790">
        <v>55</v>
      </c>
      <c r="CB23" s="791">
        <v>9.406445958349402E-2</v>
      </c>
      <c r="CC23" s="790">
        <v>133.29876636539143</v>
      </c>
      <c r="CD23" s="790">
        <v>106</v>
      </c>
      <c r="CE23" s="791">
        <v>6.9400980014113309E-2</v>
      </c>
      <c r="CF23" s="790">
        <v>31.626870419796827</v>
      </c>
      <c r="CG23" s="790">
        <v>68</v>
      </c>
      <c r="CH23" s="791">
        <v>6.521425604689797E-2</v>
      </c>
      <c r="CI23" s="790">
        <v>61.791147128863621</v>
      </c>
      <c r="CJ23" s="790">
        <v>63</v>
      </c>
      <c r="CK23" s="792">
        <v>5.2529728393352008E-2</v>
      </c>
      <c r="CL23" s="789">
        <v>50.167558918527213</v>
      </c>
      <c r="CM23" s="790">
        <v>40</v>
      </c>
      <c r="CN23" s="791">
        <v>7.1978250192622134E-2</v>
      </c>
      <c r="CO23" s="790">
        <v>120.90837836483826</v>
      </c>
      <c r="CP23" s="790">
        <v>125</v>
      </c>
      <c r="CQ23" s="791">
        <v>6.1610527090239904E-2</v>
      </c>
      <c r="CR23" s="790">
        <v>84.874963176517753</v>
      </c>
      <c r="CS23" s="790">
        <v>94</v>
      </c>
      <c r="CT23" s="791">
        <v>5.8839729534345298E-2</v>
      </c>
      <c r="CU23" s="790">
        <v>83.681456675568981</v>
      </c>
      <c r="CV23" s="790">
        <v>51</v>
      </c>
      <c r="CW23" s="792">
        <v>0.10455130243025333</v>
      </c>
      <c r="CX23" s="789">
        <v>126.09090482878827</v>
      </c>
      <c r="CY23" s="790">
        <v>78</v>
      </c>
      <c r="CZ23" s="791">
        <v>7.9543636690742298E-2</v>
      </c>
      <c r="DA23" s="790">
        <v>91.004828167652164</v>
      </c>
      <c r="DB23" s="790">
        <v>75</v>
      </c>
      <c r="DC23" s="791">
        <v>6.7939396159400159E-2</v>
      </c>
      <c r="DD23" s="790">
        <v>43.651988387548386</v>
      </c>
      <c r="DE23" s="790">
        <v>42</v>
      </c>
      <c r="DF23" s="791">
        <v>9.6416523777214685E-2</v>
      </c>
      <c r="DG23" s="790">
        <v>30.185825882125787</v>
      </c>
      <c r="DH23" s="790">
        <v>35</v>
      </c>
      <c r="DI23" s="791">
        <v>6.1347734438547047E-2</v>
      </c>
      <c r="DJ23" s="790">
        <v>25.035003761647079</v>
      </c>
      <c r="DK23" s="790">
        <v>31</v>
      </c>
      <c r="DL23" s="791">
        <v>4.8911605085188485E-2</v>
      </c>
      <c r="DM23" s="790">
        <v>23.663806107690494</v>
      </c>
      <c r="DN23" s="790">
        <v>49</v>
      </c>
      <c r="DO23" s="793">
        <v>4.5420026777004789E-2</v>
      </c>
      <c r="DP23" s="794">
        <v>34.355763367995024</v>
      </c>
      <c r="DQ23" s="795">
        <v>15</v>
      </c>
      <c r="DR23" s="791">
        <v>8.6295615077020521E-2</v>
      </c>
      <c r="DS23" s="795">
        <v>305.27659376745748</v>
      </c>
      <c r="DT23" s="795">
        <v>295</v>
      </c>
      <c r="DU23" s="792">
        <v>6.7776110353316141E-2</v>
      </c>
      <c r="DV23" s="796">
        <v>22.963896135537574</v>
      </c>
      <c r="DW23" s="790">
        <v>16</v>
      </c>
      <c r="DX23" s="791">
        <v>8.8678276075067716E-2</v>
      </c>
      <c r="DY23" s="790">
        <v>179.89002834454317</v>
      </c>
      <c r="DZ23" s="790">
        <v>146</v>
      </c>
      <c r="EA23" s="791">
        <v>8.6390881311041334E-2</v>
      </c>
      <c r="EB23" s="790">
        <v>136.7784326553714</v>
      </c>
      <c r="EC23" s="790">
        <v>148</v>
      </c>
      <c r="ED23" s="792">
        <v>5.3406728752752264E-2</v>
      </c>
      <c r="EE23" s="789">
        <v>12.071902584528349</v>
      </c>
      <c r="EF23" s="790">
        <v>7</v>
      </c>
      <c r="EG23" s="791">
        <v>0.11891507206374013</v>
      </c>
      <c r="EH23" s="790">
        <v>271.07528230651189</v>
      </c>
      <c r="EI23" s="790">
        <v>252</v>
      </c>
      <c r="EJ23" s="791">
        <v>7.0125149682852064E-2</v>
      </c>
      <c r="EK23" s="790">
        <v>56.485172244412077</v>
      </c>
      <c r="EL23" s="790">
        <v>51</v>
      </c>
      <c r="EM23" s="792">
        <v>6.0399099943054806E-2</v>
      </c>
    </row>
    <row r="24" spans="1:143">
      <c r="A24" s="1111"/>
      <c r="B24" s="784" t="s">
        <v>32</v>
      </c>
      <c r="C24" s="17">
        <v>747.53209950566668</v>
      </c>
      <c r="D24" s="18">
        <v>690</v>
      </c>
      <c r="E24" s="19">
        <v>0.15248572131140631</v>
      </c>
      <c r="F24" s="785">
        <v>294.99701144273206</v>
      </c>
      <c r="G24" s="786">
        <v>288</v>
      </c>
      <c r="H24" s="788">
        <v>0.12161427653255366</v>
      </c>
      <c r="I24" s="786">
        <v>452.53508806293519</v>
      </c>
      <c r="J24" s="786">
        <v>402</v>
      </c>
      <c r="K24" s="787">
        <v>0.18272202106911151</v>
      </c>
      <c r="L24" s="785">
        <v>154.44896207048956</v>
      </c>
      <c r="M24" s="786">
        <v>144</v>
      </c>
      <c r="N24" s="788">
        <v>0.14193124512192759</v>
      </c>
      <c r="O24" s="786">
        <v>208.87145910361545</v>
      </c>
      <c r="P24" s="786">
        <v>213</v>
      </c>
      <c r="Q24" s="788">
        <v>0.14194307363131059</v>
      </c>
      <c r="R24" s="786">
        <v>163.59904032407366</v>
      </c>
      <c r="S24" s="786">
        <v>179</v>
      </c>
      <c r="T24" s="788">
        <v>0.15979928048408587</v>
      </c>
      <c r="U24" s="786">
        <v>132.71978774998169</v>
      </c>
      <c r="V24" s="786">
        <v>88</v>
      </c>
      <c r="W24" s="788">
        <v>0.18859070128563085</v>
      </c>
      <c r="X24" s="786">
        <v>87.892850257506396</v>
      </c>
      <c r="Y24" s="786">
        <v>66</v>
      </c>
      <c r="Z24" s="787">
        <v>0.14289799638266229</v>
      </c>
      <c r="AA24" s="785">
        <v>37.804622219710367</v>
      </c>
      <c r="AB24" s="786">
        <v>35</v>
      </c>
      <c r="AC24" s="788">
        <v>0.11934518547876144</v>
      </c>
      <c r="AD24" s="786">
        <v>74.569650862565098</v>
      </c>
      <c r="AE24" s="786">
        <v>63</v>
      </c>
      <c r="AF24" s="788">
        <v>0.24621630375554907</v>
      </c>
      <c r="AG24" s="786">
        <v>60.785252353978223</v>
      </c>
      <c r="AH24" s="786">
        <v>45</v>
      </c>
      <c r="AI24" s="788">
        <v>0.19607479644148923</v>
      </c>
      <c r="AJ24" s="786">
        <v>54.964188219578304</v>
      </c>
      <c r="AK24" s="786">
        <v>49</v>
      </c>
      <c r="AL24" s="788">
        <v>0.18139996112072101</v>
      </c>
      <c r="AM24" s="786">
        <v>38.785437446108141</v>
      </c>
      <c r="AN24" s="786">
        <v>37</v>
      </c>
      <c r="AO24" s="788">
        <v>0.12196678442172373</v>
      </c>
      <c r="AP24" s="786">
        <v>36.994534722915851</v>
      </c>
      <c r="AQ24" s="786">
        <v>38</v>
      </c>
      <c r="AR24" s="788">
        <v>0.12089717229711075</v>
      </c>
      <c r="AS24" s="786">
        <v>55.444033751802351</v>
      </c>
      <c r="AT24" s="786">
        <v>45</v>
      </c>
      <c r="AU24" s="788">
        <v>0.1661437447921367</v>
      </c>
      <c r="AV24" s="786">
        <v>48.273153003604136</v>
      </c>
      <c r="AW24" s="786">
        <v>48</v>
      </c>
      <c r="AX24" s="788">
        <v>0.15652817349883844</v>
      </c>
      <c r="AY24" s="786">
        <v>41.519604178095811</v>
      </c>
      <c r="AZ24" s="786">
        <v>47</v>
      </c>
      <c r="BA24" s="788">
        <v>0.13939165850791091</v>
      </c>
      <c r="BB24" s="786">
        <v>50.576446106593863</v>
      </c>
      <c r="BC24" s="786">
        <v>39</v>
      </c>
      <c r="BD24" s="788">
        <v>0.16747167584964889</v>
      </c>
      <c r="BE24" s="786">
        <v>46.494145480134314</v>
      </c>
      <c r="BF24" s="786">
        <v>49</v>
      </c>
      <c r="BG24" s="788">
        <v>0.15554577690361257</v>
      </c>
      <c r="BH24" s="786">
        <v>52.758120358487481</v>
      </c>
      <c r="BI24" s="786">
        <v>48</v>
      </c>
      <c r="BJ24" s="788">
        <v>0.1682922937162476</v>
      </c>
      <c r="BK24" s="786">
        <v>44.730880485957456</v>
      </c>
      <c r="BL24" s="786">
        <v>37</v>
      </c>
      <c r="BM24" s="788">
        <v>0.14774647761343676</v>
      </c>
      <c r="BN24" s="786">
        <v>25.087848826766262</v>
      </c>
      <c r="BO24" s="786">
        <v>28</v>
      </c>
      <c r="BP24" s="788">
        <v>8.3349514814614598E-2</v>
      </c>
      <c r="BQ24" s="786">
        <v>48.335461803443152</v>
      </c>
      <c r="BR24" s="786">
        <v>43</v>
      </c>
      <c r="BS24" s="788">
        <v>0.15458089071350975</v>
      </c>
      <c r="BT24" s="786">
        <v>30.408719685926108</v>
      </c>
      <c r="BU24" s="786">
        <v>39</v>
      </c>
      <c r="BV24" s="787">
        <v>0.11063441474644584</v>
      </c>
      <c r="BW24" s="789">
        <v>52.45051322122103</v>
      </c>
      <c r="BX24" s="790">
        <v>42</v>
      </c>
      <c r="BY24" s="791">
        <v>0.19230495488792471</v>
      </c>
      <c r="BZ24" s="790">
        <v>234.03229271643289</v>
      </c>
      <c r="CA24" s="790">
        <v>139</v>
      </c>
      <c r="CB24" s="791">
        <v>0.22340255218888727</v>
      </c>
      <c r="CC24" s="790">
        <v>300.62668162532026</v>
      </c>
      <c r="CD24" s="790">
        <v>275</v>
      </c>
      <c r="CE24" s="791">
        <v>0.1565189753219273</v>
      </c>
      <c r="CF24" s="790">
        <v>46.73694526460374</v>
      </c>
      <c r="CG24" s="790">
        <v>118</v>
      </c>
      <c r="CH24" s="791">
        <v>9.637106279816679E-2</v>
      </c>
      <c r="CI24" s="790">
        <v>113.68566667808891</v>
      </c>
      <c r="CJ24" s="790">
        <v>116</v>
      </c>
      <c r="CK24" s="792">
        <v>9.6646161631584293E-2</v>
      </c>
      <c r="CL24" s="789">
        <v>90.392818591801344</v>
      </c>
      <c r="CM24" s="790">
        <v>91</v>
      </c>
      <c r="CN24" s="791">
        <v>0.12969171816359112</v>
      </c>
      <c r="CO24" s="790">
        <v>268.18346455180421</v>
      </c>
      <c r="CP24" s="790">
        <v>248</v>
      </c>
      <c r="CQ24" s="791">
        <v>0.13665657278162957</v>
      </c>
      <c r="CR24" s="790">
        <v>236.96001015293177</v>
      </c>
      <c r="CS24" s="790">
        <v>229</v>
      </c>
      <c r="CT24" s="791">
        <v>0.16427297740155861</v>
      </c>
      <c r="CU24" s="790">
        <v>151.99580620912934</v>
      </c>
      <c r="CV24" s="790">
        <v>122</v>
      </c>
      <c r="CW24" s="792">
        <v>0.18990299804066846</v>
      </c>
      <c r="CX24" s="789">
        <v>284.11205891132965</v>
      </c>
      <c r="CY24" s="790">
        <v>179</v>
      </c>
      <c r="CZ24" s="791">
        <v>0.1792302658481823</v>
      </c>
      <c r="DA24" s="790">
        <v>189.61937537120099</v>
      </c>
      <c r="DB24" s="790">
        <v>136</v>
      </c>
      <c r="DC24" s="791">
        <v>0.14155980646553412</v>
      </c>
      <c r="DD24" s="790">
        <v>75.225914577632778</v>
      </c>
      <c r="DE24" s="790">
        <v>100</v>
      </c>
      <c r="DF24" s="791">
        <v>0.16615557388001956</v>
      </c>
      <c r="DG24" s="790">
        <v>71.577887967086625</v>
      </c>
      <c r="DH24" s="790">
        <v>80</v>
      </c>
      <c r="DI24" s="791">
        <v>0.14547030383810269</v>
      </c>
      <c r="DJ24" s="790">
        <v>71.721797240449519</v>
      </c>
      <c r="DK24" s="790">
        <v>79</v>
      </c>
      <c r="DL24" s="791">
        <v>0.14012493291489048</v>
      </c>
      <c r="DM24" s="790">
        <v>55.275065437967257</v>
      </c>
      <c r="DN24" s="790">
        <v>116</v>
      </c>
      <c r="DO24" s="793">
        <v>0.10609430033646391</v>
      </c>
      <c r="DP24" s="794">
        <v>61.917247950407564</v>
      </c>
      <c r="DQ24" s="795">
        <v>50</v>
      </c>
      <c r="DR24" s="791">
        <v>0.15552520077997711</v>
      </c>
      <c r="DS24" s="795">
        <v>685.61485155525884</v>
      </c>
      <c r="DT24" s="795">
        <v>640</v>
      </c>
      <c r="DU24" s="792">
        <v>0.15221706736638521</v>
      </c>
      <c r="DV24" s="796">
        <v>70.254090466820713</v>
      </c>
      <c r="DW24" s="790">
        <v>57</v>
      </c>
      <c r="DX24" s="791">
        <v>0.27129593310511063</v>
      </c>
      <c r="DY24" s="790">
        <v>379.22062843500044</v>
      </c>
      <c r="DZ24" s="790">
        <v>335</v>
      </c>
      <c r="EA24" s="791">
        <v>0.18211795619420953</v>
      </c>
      <c r="EB24" s="790">
        <v>298.05738060384573</v>
      </c>
      <c r="EC24" s="790">
        <v>298</v>
      </c>
      <c r="ED24" s="792">
        <v>0.11637996846164554</v>
      </c>
      <c r="EE24" s="789">
        <v>28.040290497736589</v>
      </c>
      <c r="EF24" s="790">
        <v>26</v>
      </c>
      <c r="EG24" s="791">
        <v>0.27621272967361593</v>
      </c>
      <c r="EH24" s="790">
        <v>621.2399289209983</v>
      </c>
      <c r="EI24" s="790">
        <v>561</v>
      </c>
      <c r="EJ24" s="791">
        <v>0.16071012684693919</v>
      </c>
      <c r="EK24" s="790">
        <v>98.251880086931877</v>
      </c>
      <c r="EL24" s="790">
        <v>103</v>
      </c>
      <c r="EM24" s="792">
        <v>0.10505987481609745</v>
      </c>
    </row>
    <row r="25" spans="1:143">
      <c r="A25" s="1111"/>
      <c r="B25" s="784" t="s">
        <v>33</v>
      </c>
      <c r="C25" s="17">
        <v>1903.3920243321472</v>
      </c>
      <c r="D25" s="18">
        <v>1915</v>
      </c>
      <c r="E25" s="19">
        <v>0.38826440491397946</v>
      </c>
      <c r="F25" s="785">
        <v>882.20596606289587</v>
      </c>
      <c r="G25" s="786">
        <v>911</v>
      </c>
      <c r="H25" s="788">
        <v>0.36369466860266725</v>
      </c>
      <c r="I25" s="786">
        <v>1021.1860582692528</v>
      </c>
      <c r="J25" s="786">
        <v>1004</v>
      </c>
      <c r="K25" s="787">
        <v>0.41232864672055525</v>
      </c>
      <c r="L25" s="785">
        <v>360.00425057933558</v>
      </c>
      <c r="M25" s="786">
        <v>402</v>
      </c>
      <c r="N25" s="788">
        <v>0.33082677182765197</v>
      </c>
      <c r="O25" s="786">
        <v>577.50007460586642</v>
      </c>
      <c r="P25" s="786">
        <v>613</v>
      </c>
      <c r="Q25" s="788">
        <v>0.39245254456332257</v>
      </c>
      <c r="R25" s="786">
        <v>426.04343438747782</v>
      </c>
      <c r="S25" s="786">
        <v>511</v>
      </c>
      <c r="T25" s="788">
        <v>0.41614812736813839</v>
      </c>
      <c r="U25" s="786">
        <v>302.90164316443543</v>
      </c>
      <c r="V25" s="786">
        <v>219</v>
      </c>
      <c r="W25" s="788">
        <v>0.43041383860982457</v>
      </c>
      <c r="X25" s="786">
        <v>236.94262159503441</v>
      </c>
      <c r="Y25" s="786">
        <v>170</v>
      </c>
      <c r="Z25" s="787">
        <v>0.38522616782124536</v>
      </c>
      <c r="AA25" s="785">
        <v>131.83630937186618</v>
      </c>
      <c r="AB25" s="786">
        <v>134</v>
      </c>
      <c r="AC25" s="788">
        <v>0.41619325550666181</v>
      </c>
      <c r="AD25" s="786">
        <v>126.3465894665725</v>
      </c>
      <c r="AE25" s="786">
        <v>121</v>
      </c>
      <c r="AF25" s="788">
        <v>0.41717494839708541</v>
      </c>
      <c r="AG25" s="786">
        <v>119.39141526012244</v>
      </c>
      <c r="AH25" s="786">
        <v>119</v>
      </c>
      <c r="AI25" s="788">
        <v>0.38512051093685601</v>
      </c>
      <c r="AJ25" s="786">
        <v>109.66192410515434</v>
      </c>
      <c r="AK25" s="786">
        <v>118</v>
      </c>
      <c r="AL25" s="788">
        <v>0.36192054160117054</v>
      </c>
      <c r="AM25" s="786">
        <v>120.37678698747447</v>
      </c>
      <c r="AN25" s="786">
        <v>112</v>
      </c>
      <c r="AO25" s="788">
        <v>0.37854335530652355</v>
      </c>
      <c r="AP25" s="786">
        <v>115.10788556790379</v>
      </c>
      <c r="AQ25" s="786">
        <v>111</v>
      </c>
      <c r="AR25" s="788">
        <v>0.37616956067942459</v>
      </c>
      <c r="AS25" s="786">
        <v>147.84123630343942</v>
      </c>
      <c r="AT25" s="786">
        <v>115</v>
      </c>
      <c r="AU25" s="788">
        <v>0.44302145735120019</v>
      </c>
      <c r="AV25" s="786">
        <v>107.95149921162668</v>
      </c>
      <c r="AW25" s="786">
        <v>114</v>
      </c>
      <c r="AX25" s="788">
        <v>0.35003827068838111</v>
      </c>
      <c r="AY25" s="786">
        <v>132.08157423756001</v>
      </c>
      <c r="AZ25" s="786">
        <v>128</v>
      </c>
      <c r="BA25" s="788">
        <v>0.44343076134194548</v>
      </c>
      <c r="BB25" s="786">
        <v>110.08477283944414</v>
      </c>
      <c r="BC25" s="786">
        <v>111</v>
      </c>
      <c r="BD25" s="788">
        <v>0.3645191153623985</v>
      </c>
      <c r="BE25" s="786">
        <v>113.51914045799177</v>
      </c>
      <c r="BF25" s="786">
        <v>117</v>
      </c>
      <c r="BG25" s="788">
        <v>0.37977733999892921</v>
      </c>
      <c r="BH25" s="786">
        <v>113.27729179730925</v>
      </c>
      <c r="BI25" s="786">
        <v>130</v>
      </c>
      <c r="BJ25" s="788">
        <v>0.36134144152592002</v>
      </c>
      <c r="BK25" s="786">
        <v>105.88055105974017</v>
      </c>
      <c r="BL25" s="786">
        <v>125</v>
      </c>
      <c r="BM25" s="788">
        <v>0.34972435813681935</v>
      </c>
      <c r="BN25" s="786">
        <v>124.11522668178726</v>
      </c>
      <c r="BO25" s="786">
        <v>134</v>
      </c>
      <c r="BP25" s="788">
        <v>0.41234878273006176</v>
      </c>
      <c r="BQ25" s="786">
        <v>127.1367778560903</v>
      </c>
      <c r="BR25" s="786">
        <v>124</v>
      </c>
      <c r="BS25" s="788">
        <v>0.40659415737784671</v>
      </c>
      <c r="BT25" s="786">
        <v>98.783043128067476</v>
      </c>
      <c r="BU25" s="786">
        <v>102</v>
      </c>
      <c r="BV25" s="787">
        <v>0.35939705045868076</v>
      </c>
      <c r="BW25" s="789">
        <v>117.23916214469992</v>
      </c>
      <c r="BX25" s="790">
        <v>61</v>
      </c>
      <c r="BY25" s="791">
        <v>0.42984654301176256</v>
      </c>
      <c r="BZ25" s="790">
        <v>420.78732875880496</v>
      </c>
      <c r="CA25" s="790">
        <v>253</v>
      </c>
      <c r="CB25" s="791">
        <v>0.40167517944783493</v>
      </c>
      <c r="CC25" s="790">
        <v>769.15871472667789</v>
      </c>
      <c r="CD25" s="790">
        <v>735</v>
      </c>
      <c r="CE25" s="791">
        <v>0.40045658368738274</v>
      </c>
      <c r="CF25" s="790">
        <v>177.69854096235574</v>
      </c>
      <c r="CG25" s="790">
        <v>398</v>
      </c>
      <c r="CH25" s="791">
        <v>0.36641242069355839</v>
      </c>
      <c r="CI25" s="790">
        <v>418.50827773961214</v>
      </c>
      <c r="CJ25" s="790">
        <v>468</v>
      </c>
      <c r="CK25" s="792">
        <v>0.35578116253747649</v>
      </c>
      <c r="CL25" s="789">
        <v>269.87078463580195</v>
      </c>
      <c r="CM25" s="790">
        <v>265</v>
      </c>
      <c r="CN25" s="791">
        <v>0.38719896432954171</v>
      </c>
      <c r="CO25" s="790">
        <v>807.26787335347126</v>
      </c>
      <c r="CP25" s="790">
        <v>859</v>
      </c>
      <c r="CQ25" s="791">
        <v>0.4113544474994657</v>
      </c>
      <c r="CR25" s="790">
        <v>567.40383400647784</v>
      </c>
      <c r="CS25" s="790">
        <v>545</v>
      </c>
      <c r="CT25" s="791">
        <v>0.39335378632515905</v>
      </c>
      <c r="CU25" s="790">
        <v>258.84953233639902</v>
      </c>
      <c r="CV25" s="790">
        <v>246</v>
      </c>
      <c r="CW25" s="792">
        <v>0.32340564820896128</v>
      </c>
      <c r="CX25" s="789">
        <v>571.16660341178726</v>
      </c>
      <c r="CY25" s="790">
        <v>384</v>
      </c>
      <c r="CZ25" s="791">
        <v>0.36031677981344451</v>
      </c>
      <c r="DA25" s="790">
        <v>537.74210480353008</v>
      </c>
      <c r="DB25" s="790">
        <v>443</v>
      </c>
      <c r="DC25" s="791">
        <v>0.4014498420076435</v>
      </c>
      <c r="DD25" s="790">
        <v>198.83815436087582</v>
      </c>
      <c r="DE25" s="790">
        <v>277</v>
      </c>
      <c r="DF25" s="791">
        <v>0.43918465907091248</v>
      </c>
      <c r="DG25" s="790">
        <v>198.2570203996701</v>
      </c>
      <c r="DH25" s="790">
        <v>209</v>
      </c>
      <c r="DI25" s="791">
        <v>0.40292483914639321</v>
      </c>
      <c r="DJ25" s="790">
        <v>180.8662037056244</v>
      </c>
      <c r="DK25" s="790">
        <v>269</v>
      </c>
      <c r="DL25" s="791">
        <v>0.35336349109958098</v>
      </c>
      <c r="DM25" s="790">
        <v>216.52193765066272</v>
      </c>
      <c r="DN25" s="790">
        <v>333</v>
      </c>
      <c r="DO25" s="793">
        <v>0.41558962075445555</v>
      </c>
      <c r="DP25" s="794">
        <v>162.78982961275835</v>
      </c>
      <c r="DQ25" s="795">
        <v>113</v>
      </c>
      <c r="DR25" s="791">
        <v>0.40889932568935911</v>
      </c>
      <c r="DS25" s="795">
        <v>1740.6021947193881</v>
      </c>
      <c r="DT25" s="795">
        <v>1802</v>
      </c>
      <c r="DU25" s="792">
        <v>0.38644052259174955</v>
      </c>
      <c r="DV25" s="796">
        <v>85.087264228956187</v>
      </c>
      <c r="DW25" s="790">
        <v>77</v>
      </c>
      <c r="DX25" s="791">
        <v>0.32857629486012208</v>
      </c>
      <c r="DY25" s="790">
        <v>889.23913140491163</v>
      </c>
      <c r="DZ25" s="790">
        <v>777</v>
      </c>
      <c r="EA25" s="791">
        <v>0.42705064291389078</v>
      </c>
      <c r="EB25" s="790">
        <v>929.06562869828099</v>
      </c>
      <c r="EC25" s="790">
        <v>1061</v>
      </c>
      <c r="ED25" s="792">
        <v>0.36276447289327662</v>
      </c>
      <c r="EE25" s="789">
        <v>31.557207908783994</v>
      </c>
      <c r="EF25" s="790">
        <v>27</v>
      </c>
      <c r="EG25" s="791">
        <v>0.31085635642992515</v>
      </c>
      <c r="EH25" s="790">
        <v>1507.8209122221722</v>
      </c>
      <c r="EI25" s="790">
        <v>1503</v>
      </c>
      <c r="EJ25" s="791">
        <v>0.39006200146627795</v>
      </c>
      <c r="EK25" s="790">
        <v>364.01390420119083</v>
      </c>
      <c r="EL25" s="790">
        <v>385</v>
      </c>
      <c r="EM25" s="792">
        <v>0.38923687946590846</v>
      </c>
    </row>
    <row r="26" spans="1:143" ht="12" thickBot="1">
      <c r="A26" s="1112"/>
      <c r="B26" s="797" t="s">
        <v>34</v>
      </c>
      <c r="C26" s="20">
        <v>1773.3105527263267</v>
      </c>
      <c r="D26" s="21">
        <v>1882</v>
      </c>
      <c r="E26" s="22">
        <v>0.36172966875993368</v>
      </c>
      <c r="F26" s="798">
        <v>1011.4288195502381</v>
      </c>
      <c r="G26" s="799">
        <v>1049</v>
      </c>
      <c r="H26" s="801">
        <v>0.41696756028884674</v>
      </c>
      <c r="I26" s="799">
        <v>761.88173317608687</v>
      </c>
      <c r="J26" s="799">
        <v>833</v>
      </c>
      <c r="K26" s="800">
        <v>0.30762823430436737</v>
      </c>
      <c r="L26" s="798">
        <v>473.00632059157601</v>
      </c>
      <c r="M26" s="799">
        <v>497</v>
      </c>
      <c r="N26" s="801">
        <v>0.43467029581891475</v>
      </c>
      <c r="O26" s="799">
        <v>532.84870416590695</v>
      </c>
      <c r="P26" s="799">
        <v>642</v>
      </c>
      <c r="Q26" s="801">
        <v>0.3621087494402464</v>
      </c>
      <c r="R26" s="799">
        <v>339.42491005914678</v>
      </c>
      <c r="S26" s="799">
        <v>422</v>
      </c>
      <c r="T26" s="801">
        <v>0.33154140940181182</v>
      </c>
      <c r="U26" s="799">
        <v>221.52682496344232</v>
      </c>
      <c r="V26" s="799">
        <v>169</v>
      </c>
      <c r="W26" s="801">
        <v>0.31478274627846931</v>
      </c>
      <c r="X26" s="799">
        <v>206.50379294625182</v>
      </c>
      <c r="Y26" s="799">
        <v>152</v>
      </c>
      <c r="Z26" s="800">
        <v>0.33573809668232202</v>
      </c>
      <c r="AA26" s="798">
        <v>115.24250551498653</v>
      </c>
      <c r="AB26" s="799">
        <v>128</v>
      </c>
      <c r="AC26" s="801">
        <v>0.36380837548886968</v>
      </c>
      <c r="AD26" s="799">
        <v>80.989793073386522</v>
      </c>
      <c r="AE26" s="799">
        <v>92</v>
      </c>
      <c r="AF26" s="801">
        <v>0.26741452134740568</v>
      </c>
      <c r="AG26" s="799">
        <v>90.513418103508926</v>
      </c>
      <c r="AH26" s="799">
        <v>115</v>
      </c>
      <c r="AI26" s="801">
        <v>0.2919688467610253</v>
      </c>
      <c r="AJ26" s="799">
        <v>109.92293107898082</v>
      </c>
      <c r="AK26" s="799">
        <v>111</v>
      </c>
      <c r="AL26" s="801">
        <v>0.3627819507557134</v>
      </c>
      <c r="AM26" s="799">
        <v>127.57475584251121</v>
      </c>
      <c r="AN26" s="799">
        <v>139</v>
      </c>
      <c r="AO26" s="801">
        <v>0.40117847749217367</v>
      </c>
      <c r="AP26" s="799">
        <v>131.15518791246515</v>
      </c>
      <c r="AQ26" s="799">
        <v>133</v>
      </c>
      <c r="AR26" s="801">
        <v>0.42861172520413499</v>
      </c>
      <c r="AS26" s="799">
        <v>109.97632836809689</v>
      </c>
      <c r="AT26" s="799">
        <v>133</v>
      </c>
      <c r="AU26" s="801">
        <v>0.32955536957069498</v>
      </c>
      <c r="AV26" s="799">
        <v>128.86921360748718</v>
      </c>
      <c r="AW26" s="799">
        <v>118</v>
      </c>
      <c r="AX26" s="801">
        <v>0.41786503203355252</v>
      </c>
      <c r="AY26" s="799">
        <v>96.385181683892782</v>
      </c>
      <c r="AZ26" s="799">
        <v>105</v>
      </c>
      <c r="BA26" s="801">
        <v>0.32358907548526411</v>
      </c>
      <c r="BB26" s="799">
        <v>109.38679034482207</v>
      </c>
      <c r="BC26" s="799">
        <v>126</v>
      </c>
      <c r="BD26" s="801">
        <v>0.36220791504908045</v>
      </c>
      <c r="BE26" s="799">
        <v>106.30234311136951</v>
      </c>
      <c r="BF26" s="799">
        <v>110</v>
      </c>
      <c r="BG26" s="801">
        <v>0.35563360451472886</v>
      </c>
      <c r="BH26" s="799">
        <v>119.58544743719111</v>
      </c>
      <c r="BI26" s="799">
        <v>111</v>
      </c>
      <c r="BJ26" s="801">
        <v>0.38146372743264323</v>
      </c>
      <c r="BK26" s="799">
        <v>113.28347367641706</v>
      </c>
      <c r="BL26" s="799">
        <v>108</v>
      </c>
      <c r="BM26" s="801">
        <v>0.37417627432483674</v>
      </c>
      <c r="BN26" s="799">
        <v>104.32228659783539</v>
      </c>
      <c r="BO26" s="799">
        <v>108</v>
      </c>
      <c r="BP26" s="801">
        <v>0.34659057587288294</v>
      </c>
      <c r="BQ26" s="799">
        <v>108.37911135803765</v>
      </c>
      <c r="BR26" s="799">
        <v>116</v>
      </c>
      <c r="BS26" s="801">
        <v>0.34660555508069452</v>
      </c>
      <c r="BT26" s="799">
        <v>121.421785015335</v>
      </c>
      <c r="BU26" s="799">
        <v>129</v>
      </c>
      <c r="BV26" s="800">
        <v>0.44176237149693848</v>
      </c>
      <c r="BW26" s="789">
        <v>76.428163716221121</v>
      </c>
      <c r="BX26" s="790">
        <v>54</v>
      </c>
      <c r="BY26" s="791">
        <v>0.28021679241964664</v>
      </c>
      <c r="BZ26" s="790">
        <v>259.78655610634354</v>
      </c>
      <c r="CA26" s="790">
        <v>164</v>
      </c>
      <c r="CB26" s="791">
        <v>0.24798705761875214</v>
      </c>
      <c r="CC26" s="790">
        <v>660.94450645868926</v>
      </c>
      <c r="CD26" s="790">
        <v>606</v>
      </c>
      <c r="CE26" s="791">
        <v>0.34411568639307999</v>
      </c>
      <c r="CF26" s="790">
        <v>224.84759098611224</v>
      </c>
      <c r="CG26" s="790">
        <v>445</v>
      </c>
      <c r="CH26" s="791">
        <v>0.46363323893463843</v>
      </c>
      <c r="CI26" s="790">
        <v>551.30373545895895</v>
      </c>
      <c r="CJ26" s="790">
        <v>613</v>
      </c>
      <c r="CK26" s="792">
        <v>0.46867288975076993</v>
      </c>
      <c r="CL26" s="789">
        <v>262.7087058488072</v>
      </c>
      <c r="CM26" s="790">
        <v>267</v>
      </c>
      <c r="CN26" s="791">
        <v>0.37692312253172211</v>
      </c>
      <c r="CO26" s="790">
        <v>727.0677185687714</v>
      </c>
      <c r="CP26" s="790">
        <v>815</v>
      </c>
      <c r="CQ26" s="791">
        <v>0.3704873556086597</v>
      </c>
      <c r="CR26" s="790">
        <v>515.1155202399633</v>
      </c>
      <c r="CS26" s="790">
        <v>564</v>
      </c>
      <c r="CT26" s="791">
        <v>0.35710481342805023</v>
      </c>
      <c r="CU26" s="790">
        <v>268.4186080687827</v>
      </c>
      <c r="CV26" s="790">
        <v>236</v>
      </c>
      <c r="CW26" s="792">
        <v>0.33536121603270502</v>
      </c>
      <c r="CX26" s="789">
        <v>551.88085218061065</v>
      </c>
      <c r="CY26" s="790">
        <v>373</v>
      </c>
      <c r="CZ26" s="791">
        <v>0.34815048763460932</v>
      </c>
      <c r="DA26" s="790">
        <v>483.70997993721778</v>
      </c>
      <c r="DB26" s="790">
        <v>403</v>
      </c>
      <c r="DC26" s="791">
        <v>0.36111231255410842</v>
      </c>
      <c r="DD26" s="790">
        <v>127.50460505373609</v>
      </c>
      <c r="DE26" s="790">
        <v>223</v>
      </c>
      <c r="DF26" s="791">
        <v>0.28162636431871257</v>
      </c>
      <c r="DG26" s="790">
        <v>178.69325140216517</v>
      </c>
      <c r="DH26" s="790">
        <v>191</v>
      </c>
      <c r="DI26" s="791">
        <v>0.36316469112981387</v>
      </c>
      <c r="DJ26" s="790">
        <v>218.63786001479113</v>
      </c>
      <c r="DK26" s="790">
        <v>287</v>
      </c>
      <c r="DL26" s="791">
        <v>0.42715905967216122</v>
      </c>
      <c r="DM26" s="790">
        <v>212.88400413780329</v>
      </c>
      <c r="DN26" s="790">
        <v>405</v>
      </c>
      <c r="DO26" s="793">
        <v>0.40860701462528604</v>
      </c>
      <c r="DP26" s="807">
        <v>128.35983030423415</v>
      </c>
      <c r="DQ26" s="808">
        <v>116</v>
      </c>
      <c r="DR26" s="804">
        <v>0.32241724302958785</v>
      </c>
      <c r="DS26" s="808">
        <v>1644.9507224220927</v>
      </c>
      <c r="DT26" s="808">
        <v>1766</v>
      </c>
      <c r="DU26" s="805">
        <v>0.36520442105552453</v>
      </c>
      <c r="DV26" s="796">
        <v>56.296832292610247</v>
      </c>
      <c r="DW26" s="790">
        <v>46</v>
      </c>
      <c r="DX26" s="791">
        <v>0.21739804111333183</v>
      </c>
      <c r="DY26" s="790">
        <v>576.98773939769251</v>
      </c>
      <c r="DZ26" s="790">
        <v>569</v>
      </c>
      <c r="EA26" s="791">
        <v>0.2770941767642684</v>
      </c>
      <c r="EB26" s="790">
        <v>1140.0259810360228</v>
      </c>
      <c r="EC26" s="790">
        <v>1267</v>
      </c>
      <c r="ED26" s="792">
        <v>0.44513639437357716</v>
      </c>
      <c r="EE26" s="789">
        <v>18.511655600634729</v>
      </c>
      <c r="EF26" s="790">
        <v>18</v>
      </c>
      <c r="EG26" s="791">
        <v>0.18235028359074712</v>
      </c>
      <c r="EH26" s="790">
        <v>1351.6838361412674</v>
      </c>
      <c r="EI26" s="790">
        <v>1420</v>
      </c>
      <c r="EJ26" s="791">
        <v>0.34967050675656913</v>
      </c>
      <c r="EK26" s="790">
        <v>403.11506098442266</v>
      </c>
      <c r="EL26" s="790">
        <v>444</v>
      </c>
      <c r="EM26" s="792">
        <v>0.43104740393807395</v>
      </c>
    </row>
    <row r="27" spans="1:143" ht="12" thickBot="1">
      <c r="A27" s="810"/>
      <c r="B27" s="811"/>
      <c r="C27" s="23">
        <f>SUM(C22:C26)</f>
        <v>4902.308839652298</v>
      </c>
      <c r="D27" s="24">
        <f t="shared" ref="D27" si="147">SUM(D22:D26)</f>
        <v>4925</v>
      </c>
      <c r="E27" s="25">
        <f t="shared" ref="E27" si="148">SUM(E22:E26)</f>
        <v>0.99999999999999645</v>
      </c>
      <c r="F27" s="812">
        <f t="shared" ref="F27" si="149">SUM(F22:F26)</f>
        <v>2425.6774768031987</v>
      </c>
      <c r="G27" s="813">
        <f t="shared" ref="G27" si="150">SUM(G22:G26)</f>
        <v>2452</v>
      </c>
      <c r="H27" s="815">
        <f t="shared" ref="H27" si="151">SUM(H22:H26)</f>
        <v>0.99999999999999734</v>
      </c>
      <c r="I27" s="813">
        <f t="shared" ref="I27" si="152">SUM(I22:I26)</f>
        <v>2476.6313628490993</v>
      </c>
      <c r="J27" s="813">
        <f t="shared" ref="J27" si="153">SUM(J22:J26)</f>
        <v>2473</v>
      </c>
      <c r="K27" s="814">
        <f t="shared" ref="K27" si="154">SUM(K22:K26)</f>
        <v>1.0000000000000009</v>
      </c>
      <c r="L27" s="812">
        <f t="shared" ref="L27" si="155">SUM(L22:L26)</f>
        <v>1088.1956396409296</v>
      </c>
      <c r="M27" s="813">
        <f t="shared" ref="M27" si="156">SUM(M22:M26)</f>
        <v>1144</v>
      </c>
      <c r="N27" s="815">
        <f t="shared" ref="N27" si="157">SUM(N22:N26)</f>
        <v>1</v>
      </c>
      <c r="O27" s="813">
        <f t="shared" ref="O27" si="158">SUM(O22:O26)</f>
        <v>1471.5156841407259</v>
      </c>
      <c r="P27" s="813">
        <f t="shared" ref="P27" si="159">SUM(P22:P26)</f>
        <v>1617</v>
      </c>
      <c r="Q27" s="815">
        <f t="shared" ref="Q27" si="160">SUM(Q22:Q26)</f>
        <v>0.99999999999999978</v>
      </c>
      <c r="R27" s="813">
        <f t="shared" ref="R27" si="161">SUM(R22:R26)</f>
        <v>1023.7783288415147</v>
      </c>
      <c r="S27" s="813">
        <f t="shared" ref="S27" si="162">SUM(S22:S26)</f>
        <v>1218</v>
      </c>
      <c r="T27" s="815">
        <f t="shared" ref="T27" si="163">SUM(T22:T26)</f>
        <v>1.0000000000000018</v>
      </c>
      <c r="U27" s="813">
        <f t="shared" ref="U27" si="164">SUM(U22:U26)</f>
        <v>703.74513083214174</v>
      </c>
      <c r="V27" s="813">
        <f t="shared" ref="V27" si="165">SUM(V22:V26)</f>
        <v>515</v>
      </c>
      <c r="W27" s="815">
        <f t="shared" ref="W27" si="166">SUM(W22:W26)</f>
        <v>0.99999999999999978</v>
      </c>
      <c r="X27" s="813">
        <f t="shared" ref="X27" si="167">SUM(X22:X26)</f>
        <v>615.07405619698557</v>
      </c>
      <c r="Y27" s="813">
        <f t="shared" ref="Y27" si="168">SUM(Y22:Y26)</f>
        <v>431</v>
      </c>
      <c r="Z27" s="814">
        <f t="shared" ref="Z27" si="169">SUM(Z22:Z26)</f>
        <v>0.99999999999999845</v>
      </c>
      <c r="AA27" s="812">
        <f t="shared" ref="AA27" si="170">SUM(AA22:AA26)</f>
        <v>316.7670490271941</v>
      </c>
      <c r="AB27" s="813">
        <f t="shared" ref="AB27" si="171">SUM(AB22:AB26)</f>
        <v>322</v>
      </c>
      <c r="AC27" s="815">
        <f t="shared" ref="AC27" si="172">SUM(AC22:AC26)</f>
        <v>1.0000000000000009</v>
      </c>
      <c r="AD27" s="813">
        <f t="shared" ref="AD27" si="173">SUM(AD22:AD26)</f>
        <v>302.86236014898554</v>
      </c>
      <c r="AE27" s="813">
        <f t="shared" ref="AE27" si="174">SUM(AE22:AE26)</f>
        <v>304</v>
      </c>
      <c r="AF27" s="815">
        <f t="shared" ref="AF27" si="175">SUM(AF22:AF26)</f>
        <v>1.0000000000000002</v>
      </c>
      <c r="AG27" s="813">
        <f t="shared" ref="AG27" si="176">SUM(AG22:AG26)</f>
        <v>310.01053402657556</v>
      </c>
      <c r="AH27" s="813">
        <f t="shared" ref="AH27" si="177">SUM(AH22:AH26)</f>
        <v>307</v>
      </c>
      <c r="AI27" s="815">
        <f t="shared" ref="AI27" si="178">SUM(AI22:AI26)</f>
        <v>0.99999999999999933</v>
      </c>
      <c r="AJ27" s="813">
        <f t="shared" ref="AJ27" si="179">SUM(AJ22:AJ26)</f>
        <v>302.99999999999926</v>
      </c>
      <c r="AK27" s="813">
        <f t="shared" ref="AK27" si="180">SUM(AK22:AK26)</f>
        <v>303</v>
      </c>
      <c r="AL27" s="815">
        <f t="shared" ref="AL27" si="181">SUM(AL22:AL26)</f>
        <v>1.0000000000000004</v>
      </c>
      <c r="AM27" s="813">
        <f t="shared" ref="AM27" si="182">SUM(AM22:AM26)</f>
        <v>317.99999999999989</v>
      </c>
      <c r="AN27" s="813">
        <f t="shared" ref="AN27" si="183">SUM(AN22:AN26)</f>
        <v>318</v>
      </c>
      <c r="AO27" s="815">
        <f t="shared" ref="AO27" si="184">SUM(AO22:AO26)</f>
        <v>0.99999999999999978</v>
      </c>
      <c r="AP27" s="813">
        <f t="shared" ref="AP27" si="185">SUM(AP22:AP26)</f>
        <v>305.99999999999955</v>
      </c>
      <c r="AQ27" s="813">
        <f t="shared" ref="AQ27" si="186">SUM(AQ22:AQ26)</f>
        <v>306</v>
      </c>
      <c r="AR27" s="815">
        <f t="shared" ref="AR27" si="187">SUM(AR22:AR26)</f>
        <v>0.99999999999999956</v>
      </c>
      <c r="AS27" s="813">
        <f t="shared" ref="AS27" si="188">SUM(AS22:AS26)</f>
        <v>333.7112319285248</v>
      </c>
      <c r="AT27" s="813">
        <f t="shared" ref="AT27" si="189">SUM(AT22:AT26)</f>
        <v>313</v>
      </c>
      <c r="AU27" s="815">
        <f t="shared" ref="AU27" si="190">SUM(AU22:AU26)</f>
        <v>1</v>
      </c>
      <c r="AV27" s="813">
        <f t="shared" ref="AV27" si="191">SUM(AV22:AV26)</f>
        <v>308.39913304145438</v>
      </c>
      <c r="AW27" s="813">
        <f t="shared" ref="AW27" si="192">SUM(AW22:AW26)</f>
        <v>303</v>
      </c>
      <c r="AX27" s="815">
        <f t="shared" ref="AX27" si="193">SUM(AX22:AX26)</f>
        <v>0.99999999999999989</v>
      </c>
      <c r="AY27" s="813">
        <f t="shared" ref="AY27" si="194">SUM(AY22:AY26)</f>
        <v>297.86290386766166</v>
      </c>
      <c r="AZ27" s="813">
        <f t="shared" ref="AZ27" si="195">SUM(AZ22:AZ26)</f>
        <v>307</v>
      </c>
      <c r="BA27" s="815">
        <f t="shared" ref="BA27" si="196">SUM(BA22:BA26)</f>
        <v>0.99999999999999956</v>
      </c>
      <c r="BB27" s="813">
        <f t="shared" ref="BB27" si="197">SUM(BB22:BB26)</f>
        <v>301.99999999999977</v>
      </c>
      <c r="BC27" s="813">
        <f t="shared" ref="BC27" si="198">SUM(BC22:BC26)</f>
        <v>302</v>
      </c>
      <c r="BD27" s="815">
        <f t="shared" ref="BD27" si="199">SUM(BD22:BD26)</f>
        <v>1.0000000000000011</v>
      </c>
      <c r="BE27" s="813">
        <f t="shared" ref="BE27" si="200">SUM(BE22:BE26)</f>
        <v>298.90972552051647</v>
      </c>
      <c r="BF27" s="813">
        <f t="shared" ref="BF27" si="201">SUM(BF22:BF26)</f>
        <v>304</v>
      </c>
      <c r="BG27" s="815">
        <f t="shared" ref="BG27" si="202">SUM(BG22:BG26)</f>
        <v>1.0000000000000002</v>
      </c>
      <c r="BH27" s="813">
        <f t="shared" ref="BH27" si="203">SUM(BH22:BH26)</f>
        <v>313.49100540183531</v>
      </c>
      <c r="BI27" s="813">
        <f t="shared" ref="BI27" si="204">SUM(BI22:BI26)</f>
        <v>312</v>
      </c>
      <c r="BJ27" s="815">
        <f t="shared" ref="BJ27" si="205">SUM(BJ22:BJ26)</f>
        <v>0.999999999999999</v>
      </c>
      <c r="BK27" s="813">
        <f t="shared" ref="BK27" si="206">SUM(BK22:BK26)</f>
        <v>302.75429376388342</v>
      </c>
      <c r="BL27" s="813">
        <f t="shared" ref="BL27" si="207">SUM(BL22:BL26)</f>
        <v>304</v>
      </c>
      <c r="BM27" s="815">
        <f t="shared" ref="BM27" si="208">SUM(BM22:BM26)</f>
        <v>1</v>
      </c>
      <c r="BN27" s="813">
        <f t="shared" ref="BN27" si="209">SUM(BN22:BN26)</f>
        <v>300.99573923815251</v>
      </c>
      <c r="BO27" s="813">
        <f t="shared" ref="BO27" si="210">SUM(BO22:BO26)</f>
        <v>303</v>
      </c>
      <c r="BP27" s="815">
        <f t="shared" ref="BP27" si="211">SUM(BP22:BP26)</f>
        <v>1</v>
      </c>
      <c r="BQ27" s="813">
        <f t="shared" ref="BQ27" si="212">SUM(BQ22:BQ26)</f>
        <v>312.68717355901993</v>
      </c>
      <c r="BR27" s="813">
        <f t="shared" ref="BR27" si="213">SUM(BR22:BR26)</f>
        <v>314</v>
      </c>
      <c r="BS27" s="815">
        <f t="shared" ref="BS27" si="214">SUM(BS22:BS26)</f>
        <v>0.99999999999999933</v>
      </c>
      <c r="BT27" s="813">
        <f t="shared" ref="BT27" si="215">SUM(BT22:BT26)</f>
        <v>274.85769012849613</v>
      </c>
      <c r="BU27" s="813">
        <f t="shared" ref="BU27" si="216">SUM(BU22:BU26)</f>
        <v>303</v>
      </c>
      <c r="BV27" s="814">
        <f t="shared" ref="BV27" si="217">SUM(BV22:BV26)</f>
        <v>1.0000000000000009</v>
      </c>
      <c r="BW27" s="816">
        <f t="shared" ref="BW27:EM27" si="218">SUM(BW22:BW26)</f>
        <v>272.74655118371345</v>
      </c>
      <c r="BX27" s="817">
        <f t="shared" si="218"/>
        <v>186</v>
      </c>
      <c r="BY27" s="817">
        <f t="shared" si="218"/>
        <v>1.0000000000000007</v>
      </c>
      <c r="BZ27" s="817">
        <f t="shared" si="218"/>
        <v>1047.5811060500248</v>
      </c>
      <c r="CA27" s="817">
        <f t="shared" si="218"/>
        <v>633</v>
      </c>
      <c r="CB27" s="817">
        <f t="shared" si="218"/>
        <v>1.0000000000000002</v>
      </c>
      <c r="CC27" s="817">
        <f t="shared" si="218"/>
        <v>1920.7043810949676</v>
      </c>
      <c r="CD27" s="817">
        <f t="shared" si="218"/>
        <v>1774</v>
      </c>
      <c r="CE27" s="817">
        <f t="shared" si="218"/>
        <v>1.0000000000000022</v>
      </c>
      <c r="CF27" s="817">
        <f t="shared" si="218"/>
        <v>484.96866079485403</v>
      </c>
      <c r="CG27" s="817">
        <f t="shared" si="218"/>
        <v>1043</v>
      </c>
      <c r="CH27" s="817">
        <f t="shared" si="218"/>
        <v>0.99999999999999978</v>
      </c>
      <c r="CI27" s="817">
        <f t="shared" si="218"/>
        <v>1176.3081405287398</v>
      </c>
      <c r="CJ27" s="817">
        <f t="shared" si="218"/>
        <v>1289</v>
      </c>
      <c r="CK27" s="818">
        <f t="shared" si="218"/>
        <v>1.0000000000000004</v>
      </c>
      <c r="CL27" s="816">
        <f t="shared" si="218"/>
        <v>696.98219648675752</v>
      </c>
      <c r="CM27" s="817">
        <f t="shared" si="218"/>
        <v>684</v>
      </c>
      <c r="CN27" s="817">
        <f t="shared" si="218"/>
        <v>0.999999999999999</v>
      </c>
      <c r="CO27" s="817">
        <f t="shared" si="218"/>
        <v>1962.4629762986092</v>
      </c>
      <c r="CP27" s="817">
        <f t="shared" si="218"/>
        <v>2084</v>
      </c>
      <c r="CQ27" s="817">
        <f t="shared" si="218"/>
        <v>1.0000000000000002</v>
      </c>
      <c r="CR27" s="817">
        <f t="shared" si="218"/>
        <v>1442.477112798003</v>
      </c>
      <c r="CS27" s="817">
        <f t="shared" si="218"/>
        <v>1471</v>
      </c>
      <c r="CT27" s="817">
        <f t="shared" si="218"/>
        <v>1.0000000000000004</v>
      </c>
      <c r="CU27" s="817">
        <f t="shared" si="218"/>
        <v>800.38655406892917</v>
      </c>
      <c r="CV27" s="817">
        <f t="shared" si="218"/>
        <v>686</v>
      </c>
      <c r="CW27" s="818">
        <f t="shared" si="218"/>
        <v>0.99999999999999933</v>
      </c>
      <c r="CX27" s="816">
        <f t="shared" si="218"/>
        <v>1585.1790297068903</v>
      </c>
      <c r="CY27" s="817">
        <f t="shared" si="218"/>
        <v>1046</v>
      </c>
      <c r="CZ27" s="817">
        <f t="shared" si="218"/>
        <v>1</v>
      </c>
      <c r="DA27" s="817">
        <f t="shared" si="218"/>
        <v>1339.5001032116284</v>
      </c>
      <c r="DB27" s="817">
        <f t="shared" si="218"/>
        <v>1082</v>
      </c>
      <c r="DC27" s="817">
        <f t="shared" si="218"/>
        <v>1.0000000000000004</v>
      </c>
      <c r="DD27" s="817">
        <f t="shared" si="218"/>
        <v>452.7438521680474</v>
      </c>
      <c r="DE27" s="817">
        <f t="shared" si="218"/>
        <v>656</v>
      </c>
      <c r="DF27" s="817">
        <f t="shared" si="218"/>
        <v>0.99999999999999833</v>
      </c>
      <c r="DG27" s="817">
        <f t="shared" si="218"/>
        <v>492.04467220160109</v>
      </c>
      <c r="DH27" s="817">
        <f t="shared" si="218"/>
        <v>528</v>
      </c>
      <c r="DI27" s="817">
        <f t="shared" si="218"/>
        <v>0.99999999999999889</v>
      </c>
      <c r="DJ27" s="817">
        <f t="shared" si="218"/>
        <v>511.84179537850082</v>
      </c>
      <c r="DK27" s="817">
        <f t="shared" si="218"/>
        <v>686</v>
      </c>
      <c r="DL27" s="817">
        <f t="shared" si="218"/>
        <v>1.0000000000000002</v>
      </c>
      <c r="DM27" s="817">
        <f t="shared" si="218"/>
        <v>520.99938698563051</v>
      </c>
      <c r="DN27" s="817">
        <f t="shared" si="218"/>
        <v>927</v>
      </c>
      <c r="DO27" s="819">
        <f t="shared" si="218"/>
        <v>0.99999999999999678</v>
      </c>
      <c r="DP27" s="820">
        <f t="shared" si="218"/>
        <v>398.11713882949687</v>
      </c>
      <c r="DQ27" s="819">
        <f t="shared" si="218"/>
        <v>304</v>
      </c>
      <c r="DR27" s="819">
        <f t="shared" si="218"/>
        <v>0.99999999999999922</v>
      </c>
      <c r="DS27" s="819">
        <f t="shared" si="218"/>
        <v>4504.1917008228002</v>
      </c>
      <c r="DT27" s="819">
        <f t="shared" si="218"/>
        <v>4621</v>
      </c>
      <c r="DU27" s="818">
        <f t="shared" si="218"/>
        <v>0.99999999999999778</v>
      </c>
      <c r="DV27" s="821">
        <f t="shared" si="218"/>
        <v>258.95740368360589</v>
      </c>
      <c r="DW27" s="817">
        <f t="shared" si="218"/>
        <v>213</v>
      </c>
      <c r="DX27" s="817">
        <f t="shared" si="218"/>
        <v>0.99999999999999956</v>
      </c>
      <c r="DY27" s="817">
        <f t="shared" si="218"/>
        <v>2082.2802779018789</v>
      </c>
      <c r="DZ27" s="817">
        <f t="shared" si="218"/>
        <v>1883</v>
      </c>
      <c r="EA27" s="817">
        <f t="shared" si="218"/>
        <v>1.0000000000000009</v>
      </c>
      <c r="EB27" s="817">
        <f t="shared" si="218"/>
        <v>2561.071158066814</v>
      </c>
      <c r="EC27" s="817">
        <f t="shared" si="218"/>
        <v>2829</v>
      </c>
      <c r="ED27" s="818">
        <f t="shared" si="218"/>
        <v>1.0000000000000002</v>
      </c>
      <c r="EE27" s="816">
        <f t="shared" si="218"/>
        <v>101.51701020756767</v>
      </c>
      <c r="EF27" s="817">
        <f t="shared" si="218"/>
        <v>86</v>
      </c>
      <c r="EG27" s="817">
        <f t="shared" si="218"/>
        <v>1.0000000000000004</v>
      </c>
      <c r="EH27" s="817">
        <f t="shared" si="218"/>
        <v>3865.5929225459963</v>
      </c>
      <c r="EI27" s="817">
        <f t="shared" si="218"/>
        <v>3836</v>
      </c>
      <c r="EJ27" s="817">
        <f t="shared" si="218"/>
        <v>0.99999999999999867</v>
      </c>
      <c r="EK27" s="817">
        <f t="shared" si="218"/>
        <v>935.19890689873182</v>
      </c>
      <c r="EL27" s="817">
        <f t="shared" si="218"/>
        <v>1003</v>
      </c>
      <c r="EM27" s="818">
        <f t="shared" si="218"/>
        <v>1.0000000000000007</v>
      </c>
    </row>
    <row r="28" spans="1:143">
      <c r="A28" s="1110" t="s">
        <v>39</v>
      </c>
      <c r="B28" s="766" t="s">
        <v>30</v>
      </c>
      <c r="C28" s="26">
        <v>124.10271717033389</v>
      </c>
      <c r="D28" s="27">
        <v>113</v>
      </c>
      <c r="E28" s="28">
        <v>2.5315156843348854E-2</v>
      </c>
      <c r="F28" s="767">
        <v>69.590581624919423</v>
      </c>
      <c r="G28" s="768">
        <v>61</v>
      </c>
      <c r="H28" s="770">
        <v>2.8689132125113634E-2</v>
      </c>
      <c r="I28" s="768">
        <v>54.512135545414466</v>
      </c>
      <c r="J28" s="768">
        <v>52</v>
      </c>
      <c r="K28" s="769">
        <v>2.2010597282715552E-2</v>
      </c>
      <c r="L28" s="767">
        <v>31.033421836333762</v>
      </c>
      <c r="M28" s="768">
        <v>29</v>
      </c>
      <c r="N28" s="770">
        <v>2.8518237627356988E-2</v>
      </c>
      <c r="O28" s="768">
        <v>43.846891747844687</v>
      </c>
      <c r="P28" s="768">
        <v>36</v>
      </c>
      <c r="Q28" s="770">
        <v>2.9797094397569099E-2</v>
      </c>
      <c r="R28" s="768">
        <v>16.362746518098508</v>
      </c>
      <c r="S28" s="768">
        <v>26</v>
      </c>
      <c r="T28" s="770">
        <v>1.5982704514378873E-2</v>
      </c>
      <c r="U28" s="768">
        <v>14.076760565411631</v>
      </c>
      <c r="V28" s="768">
        <v>10</v>
      </c>
      <c r="W28" s="770">
        <v>2.0002640087564933E-2</v>
      </c>
      <c r="X28" s="768">
        <v>18.782896502645308</v>
      </c>
      <c r="Y28" s="768">
        <v>12</v>
      </c>
      <c r="Z28" s="769">
        <v>3.0537617890730558E-2</v>
      </c>
      <c r="AA28" s="767">
        <v>7.5359390980021486</v>
      </c>
      <c r="AB28" s="768">
        <v>5</v>
      </c>
      <c r="AC28" s="770">
        <v>2.379016100678831E-2</v>
      </c>
      <c r="AD28" s="768">
        <v>2.6979141654487382</v>
      </c>
      <c r="AE28" s="768">
        <v>3</v>
      </c>
      <c r="AF28" s="771">
        <v>8.9080536918538442E-3</v>
      </c>
      <c r="AG28" s="768">
        <v>10.379775131629275</v>
      </c>
      <c r="AH28" s="768">
        <v>11</v>
      </c>
      <c r="AI28" s="770">
        <v>3.3482007842802732E-2</v>
      </c>
      <c r="AJ28" s="768">
        <v>19.908602654050537</v>
      </c>
      <c r="AK28" s="768">
        <v>14</v>
      </c>
      <c r="AL28" s="770">
        <v>6.57049592542924E-2</v>
      </c>
      <c r="AM28" s="768">
        <v>2.0233419033209255</v>
      </c>
      <c r="AN28" s="768">
        <v>5</v>
      </c>
      <c r="AO28" s="771">
        <v>6.3627103878016534E-3</v>
      </c>
      <c r="AP28" s="768">
        <v>13.713502653407211</v>
      </c>
      <c r="AQ28" s="768">
        <v>8</v>
      </c>
      <c r="AR28" s="770">
        <v>4.4815368148389628E-2</v>
      </c>
      <c r="AS28" s="768">
        <v>3.2322779529004908</v>
      </c>
      <c r="AT28" s="768">
        <v>5</v>
      </c>
      <c r="AU28" s="771">
        <v>9.6858530479213521E-3</v>
      </c>
      <c r="AV28" s="768">
        <v>5.0653133956094578</v>
      </c>
      <c r="AW28" s="768">
        <v>7</v>
      </c>
      <c r="AX28" s="770">
        <v>1.6424538375497275E-2</v>
      </c>
      <c r="AY28" s="768">
        <v>7.5877966958628829</v>
      </c>
      <c r="AZ28" s="768">
        <v>7</v>
      </c>
      <c r="BA28" s="770">
        <v>2.5474124495993237E-2</v>
      </c>
      <c r="BB28" s="768">
        <v>12.325404620727348</v>
      </c>
      <c r="BC28" s="768">
        <v>13</v>
      </c>
      <c r="BD28" s="770">
        <v>4.0812598081878718E-2</v>
      </c>
      <c r="BE28" s="768">
        <v>11.253462345631478</v>
      </c>
      <c r="BF28" s="768">
        <v>10</v>
      </c>
      <c r="BG28" s="770">
        <v>3.7648364656034147E-2</v>
      </c>
      <c r="BH28" s="768">
        <v>9.9971878467027508</v>
      </c>
      <c r="BI28" s="768">
        <v>7</v>
      </c>
      <c r="BJ28" s="770">
        <v>3.1889871398027084E-2</v>
      </c>
      <c r="BK28" s="768">
        <v>2.3713831965987833</v>
      </c>
      <c r="BL28" s="768">
        <v>2</v>
      </c>
      <c r="BM28" s="771">
        <v>7.8326988103700132E-3</v>
      </c>
      <c r="BN28" s="768">
        <v>6.4132072539036287</v>
      </c>
      <c r="BO28" s="768">
        <v>6</v>
      </c>
      <c r="BP28" s="770">
        <v>2.1306637994730548E-2</v>
      </c>
      <c r="BQ28" s="768">
        <v>6.5419566112164826</v>
      </c>
      <c r="BR28" s="768">
        <v>6</v>
      </c>
      <c r="BS28" s="770">
        <v>2.092172997298106E-2</v>
      </c>
      <c r="BT28" s="768">
        <v>3.0556516453217668</v>
      </c>
      <c r="BU28" s="768">
        <v>4</v>
      </c>
      <c r="BV28" s="769">
        <v>1.1117213580210363E-2</v>
      </c>
      <c r="BW28" s="789">
        <v>10.983078656213435</v>
      </c>
      <c r="BX28" s="790">
        <v>7</v>
      </c>
      <c r="BY28" s="791">
        <v>4.0268441923636232E-2</v>
      </c>
      <c r="BZ28" s="790">
        <v>25.724409861206162</v>
      </c>
      <c r="CA28" s="790">
        <v>14</v>
      </c>
      <c r="CB28" s="791">
        <v>2.455600784764226E-2</v>
      </c>
      <c r="CC28" s="790">
        <v>41.861934476808152</v>
      </c>
      <c r="CD28" s="790">
        <v>36</v>
      </c>
      <c r="CE28" s="791">
        <v>2.1795095012457525E-2</v>
      </c>
      <c r="CF28" s="790">
        <v>13.74728315140432</v>
      </c>
      <c r="CG28" s="790">
        <v>25</v>
      </c>
      <c r="CH28" s="791">
        <v>2.8346745393553453E-2</v>
      </c>
      <c r="CI28" s="790">
        <v>31.786011024701835</v>
      </c>
      <c r="CJ28" s="790">
        <v>31</v>
      </c>
      <c r="CK28" s="792">
        <v>2.7021840561618767E-2</v>
      </c>
      <c r="CL28" s="789">
        <v>20.671436304678036</v>
      </c>
      <c r="CM28" s="790">
        <v>23</v>
      </c>
      <c r="CN28" s="791">
        <v>2.9658485408774374E-2</v>
      </c>
      <c r="CO28" s="790">
        <v>41.589575228147503</v>
      </c>
      <c r="CP28" s="790">
        <v>40</v>
      </c>
      <c r="CQ28" s="791">
        <v>2.1192540053208742E-2</v>
      </c>
      <c r="CR28" s="790">
        <v>29.302982353641394</v>
      </c>
      <c r="CS28" s="790">
        <v>28</v>
      </c>
      <c r="CT28" s="791">
        <v>2.03143482095198E-2</v>
      </c>
      <c r="CU28" s="790">
        <v>32.538723283866972</v>
      </c>
      <c r="CV28" s="790">
        <v>22</v>
      </c>
      <c r="CW28" s="792">
        <v>4.0653760509156076E-2</v>
      </c>
      <c r="CX28" s="789">
        <v>46.988288418829285</v>
      </c>
      <c r="CY28" s="790">
        <v>30</v>
      </c>
      <c r="CZ28" s="791">
        <v>2.9642259667993286E-2</v>
      </c>
      <c r="DA28" s="790">
        <v>28.041124858299678</v>
      </c>
      <c r="DB28" s="790">
        <v>20</v>
      </c>
      <c r="DC28" s="791">
        <v>2.0934022170709353E-2</v>
      </c>
      <c r="DD28" s="790">
        <v>6.4757023850159481</v>
      </c>
      <c r="DE28" s="790">
        <v>9</v>
      </c>
      <c r="DF28" s="791">
        <v>1.4303236485721104E-2</v>
      </c>
      <c r="DG28" s="790">
        <v>20.966902873208593</v>
      </c>
      <c r="DH28" s="790">
        <v>18</v>
      </c>
      <c r="DI28" s="791">
        <v>4.2611787217193949E-2</v>
      </c>
      <c r="DJ28" s="790">
        <v>14.786778114931623</v>
      </c>
      <c r="DK28" s="790">
        <v>19</v>
      </c>
      <c r="DL28" s="791">
        <v>2.8889352625056701E-2</v>
      </c>
      <c r="DM28" s="790">
        <v>6.843920520048786</v>
      </c>
      <c r="DN28" s="790">
        <v>17</v>
      </c>
      <c r="DO28" s="793">
        <v>1.3136139294992154E-2</v>
      </c>
      <c r="DP28" s="824">
        <v>4.4288734753840764</v>
      </c>
      <c r="DQ28" s="825">
        <v>5</v>
      </c>
      <c r="DR28" s="775">
        <v>1.1124548640144939E-2</v>
      </c>
      <c r="DS28" s="825">
        <v>119.6738436949498</v>
      </c>
      <c r="DT28" s="825">
        <v>108</v>
      </c>
      <c r="DU28" s="776">
        <v>2.6569438346304888E-2</v>
      </c>
      <c r="DV28" s="796">
        <v>19.748810195898347</v>
      </c>
      <c r="DW28" s="790">
        <v>18</v>
      </c>
      <c r="DX28" s="791">
        <v>7.6262774938952629E-2</v>
      </c>
      <c r="DY28" s="790">
        <v>51.059721022985357</v>
      </c>
      <c r="DZ28" s="790">
        <v>42</v>
      </c>
      <c r="EA28" s="791">
        <v>2.4521060668371487E-2</v>
      </c>
      <c r="EB28" s="790">
        <v>53.294185951450196</v>
      </c>
      <c r="EC28" s="790">
        <v>53</v>
      </c>
      <c r="ED28" s="792">
        <v>2.0809334322314781E-2</v>
      </c>
      <c r="EE28" s="789">
        <v>11.893807468334154</v>
      </c>
      <c r="EF28" s="790">
        <v>11</v>
      </c>
      <c r="EG28" s="791">
        <v>0.1171607343834829</v>
      </c>
      <c r="EH28" s="790">
        <v>105.88300516292611</v>
      </c>
      <c r="EI28" s="790">
        <v>92</v>
      </c>
      <c r="EJ28" s="791">
        <v>2.7391142131227886E-2</v>
      </c>
      <c r="EK28" s="790">
        <v>6.3259045390736404</v>
      </c>
      <c r="EL28" s="790">
        <v>10</v>
      </c>
      <c r="EM28" s="828">
        <v>6.7642343167950746E-3</v>
      </c>
    </row>
    <row r="29" spans="1:143">
      <c r="A29" s="1111"/>
      <c r="B29" s="784" t="s">
        <v>31</v>
      </c>
      <c r="C29" s="17">
        <v>331.16309676833015</v>
      </c>
      <c r="D29" s="18">
        <v>361</v>
      </c>
      <c r="E29" s="19">
        <v>6.7552475292808584E-2</v>
      </c>
      <c r="F29" s="785">
        <v>170.50290883320628</v>
      </c>
      <c r="G29" s="786">
        <v>198</v>
      </c>
      <c r="H29" s="788">
        <v>7.02908405852503E-2</v>
      </c>
      <c r="I29" s="786">
        <v>160.66018793512379</v>
      </c>
      <c r="J29" s="786">
        <v>163</v>
      </c>
      <c r="K29" s="787">
        <v>6.4870448765657868E-2</v>
      </c>
      <c r="L29" s="785">
        <v>81.049760430124621</v>
      </c>
      <c r="M29" s="786">
        <v>98</v>
      </c>
      <c r="N29" s="788">
        <v>7.4480872260128242E-2</v>
      </c>
      <c r="O29" s="786">
        <v>94.027173123622134</v>
      </c>
      <c r="P29" s="786">
        <v>117</v>
      </c>
      <c r="Q29" s="788">
        <v>6.3898179364991398E-2</v>
      </c>
      <c r="R29" s="786">
        <v>78.883917641846026</v>
      </c>
      <c r="S29" s="786">
        <v>85</v>
      </c>
      <c r="T29" s="788">
        <v>7.7051755657994325E-2</v>
      </c>
      <c r="U29" s="786">
        <v>44.725322971764932</v>
      </c>
      <c r="V29" s="786">
        <v>38</v>
      </c>
      <c r="W29" s="788">
        <v>6.3553296516424301E-2</v>
      </c>
      <c r="X29" s="786">
        <v>32.476922600972344</v>
      </c>
      <c r="Y29" s="786">
        <v>23</v>
      </c>
      <c r="Z29" s="787">
        <v>5.2801646035564753E-2</v>
      </c>
      <c r="AA29" s="785">
        <v>24.464164601611458</v>
      </c>
      <c r="AB29" s="786">
        <v>27</v>
      </c>
      <c r="AC29" s="788">
        <v>7.723077471833649E-2</v>
      </c>
      <c r="AD29" s="786">
        <v>25.314560720000724</v>
      </c>
      <c r="AE29" s="786">
        <v>23</v>
      </c>
      <c r="AF29" s="788">
        <v>8.3584373797879238E-2</v>
      </c>
      <c r="AG29" s="786">
        <v>23.520511285578532</v>
      </c>
      <c r="AH29" s="786">
        <v>24</v>
      </c>
      <c r="AI29" s="788">
        <v>7.5870038930877834E-2</v>
      </c>
      <c r="AJ29" s="786">
        <v>11.721087557265896</v>
      </c>
      <c r="AK29" s="786">
        <v>15</v>
      </c>
      <c r="AL29" s="788">
        <v>3.8683457284706041E-2</v>
      </c>
      <c r="AM29" s="786">
        <v>30.936019941473951</v>
      </c>
      <c r="AN29" s="786">
        <v>29</v>
      </c>
      <c r="AO29" s="788">
        <v>9.7283081576962138E-2</v>
      </c>
      <c r="AP29" s="786">
        <v>36.294608846209755</v>
      </c>
      <c r="AQ29" s="786">
        <v>35</v>
      </c>
      <c r="AR29" s="788">
        <v>0.11860983283075097</v>
      </c>
      <c r="AS29" s="786">
        <v>13.589823091857005</v>
      </c>
      <c r="AT29" s="786">
        <v>23</v>
      </c>
      <c r="AU29" s="788">
        <v>4.0723301440353417E-2</v>
      </c>
      <c r="AV29" s="786">
        <v>26.325457881535876</v>
      </c>
      <c r="AW29" s="786">
        <v>24</v>
      </c>
      <c r="AX29" s="788">
        <v>8.5361646843531355E-2</v>
      </c>
      <c r="AY29" s="786">
        <v>11.951957290314709</v>
      </c>
      <c r="AZ29" s="786">
        <v>15</v>
      </c>
      <c r="BA29" s="788">
        <v>4.0125699223105916E-2</v>
      </c>
      <c r="BB29" s="786">
        <v>17.529382863100707</v>
      </c>
      <c r="BC29" s="786">
        <v>16</v>
      </c>
      <c r="BD29" s="788">
        <v>5.8044314116227617E-2</v>
      </c>
      <c r="BE29" s="786">
        <v>24.179001436182268</v>
      </c>
      <c r="BF29" s="786">
        <v>22</v>
      </c>
      <c r="BG29" s="788">
        <v>8.0890648151636282E-2</v>
      </c>
      <c r="BH29" s="786">
        <v>17.958445023852274</v>
      </c>
      <c r="BI29" s="786">
        <v>21</v>
      </c>
      <c r="BJ29" s="788">
        <v>5.7285359753250269E-2</v>
      </c>
      <c r="BK29" s="786">
        <v>18.840650361216461</v>
      </c>
      <c r="BL29" s="786">
        <v>21</v>
      </c>
      <c r="BM29" s="788">
        <v>6.223082793306374E-2</v>
      </c>
      <c r="BN29" s="786">
        <v>17.508025478056066</v>
      </c>
      <c r="BO29" s="786">
        <v>28</v>
      </c>
      <c r="BP29" s="788">
        <v>5.8167020976344928E-2</v>
      </c>
      <c r="BQ29" s="786">
        <v>11.041956340855593</v>
      </c>
      <c r="BR29" s="786">
        <v>14</v>
      </c>
      <c r="BS29" s="788">
        <v>3.5313109313616947E-2</v>
      </c>
      <c r="BT29" s="786">
        <v>19.987444049218851</v>
      </c>
      <c r="BU29" s="786">
        <v>24</v>
      </c>
      <c r="BV29" s="787">
        <v>7.2719246239298319E-2</v>
      </c>
      <c r="BW29" s="789">
        <v>24.750705949071886</v>
      </c>
      <c r="BX29" s="790">
        <v>19</v>
      </c>
      <c r="BY29" s="791">
        <v>9.0746173844011721E-2</v>
      </c>
      <c r="BZ29" s="790">
        <v>74.66057574331829</v>
      </c>
      <c r="CA29" s="790">
        <v>40</v>
      </c>
      <c r="CB29" s="791">
        <v>7.1269494373405642E-2</v>
      </c>
      <c r="CC29" s="790">
        <v>125.78998628410004</v>
      </c>
      <c r="CD29" s="790">
        <v>121</v>
      </c>
      <c r="CE29" s="791">
        <v>6.5491591273608249E-2</v>
      </c>
      <c r="CF29" s="790">
        <v>35.403432849465489</v>
      </c>
      <c r="CG29" s="790">
        <v>94</v>
      </c>
      <c r="CH29" s="791">
        <v>7.3001485892799658E-2</v>
      </c>
      <c r="CI29" s="790">
        <v>70.558395942374418</v>
      </c>
      <c r="CJ29" s="790">
        <v>87</v>
      </c>
      <c r="CK29" s="792">
        <v>5.9982919025502193E-2</v>
      </c>
      <c r="CL29" s="789">
        <v>46.533558473268158</v>
      </c>
      <c r="CM29" s="790">
        <v>52</v>
      </c>
      <c r="CN29" s="791">
        <v>6.6764343060450371E-2</v>
      </c>
      <c r="CO29" s="790">
        <v>131.1924770680605</v>
      </c>
      <c r="CP29" s="790">
        <v>154</v>
      </c>
      <c r="CQ29" s="791">
        <v>6.6850931025206881E-2</v>
      </c>
      <c r="CR29" s="790">
        <v>91.561509831172827</v>
      </c>
      <c r="CS29" s="790">
        <v>104</v>
      </c>
      <c r="CT29" s="791">
        <v>6.3475190711046417E-2</v>
      </c>
      <c r="CU29" s="790">
        <v>61.875551395828658</v>
      </c>
      <c r="CV29" s="790">
        <v>51</v>
      </c>
      <c r="CW29" s="792">
        <v>7.7307085034439366E-2</v>
      </c>
      <c r="CX29" s="789">
        <v>98.8861446561977</v>
      </c>
      <c r="CY29" s="790">
        <v>67</v>
      </c>
      <c r="CZ29" s="791">
        <v>6.2381688631398549E-2</v>
      </c>
      <c r="DA29" s="790">
        <v>82.438831762681858</v>
      </c>
      <c r="DB29" s="790">
        <v>75</v>
      </c>
      <c r="DC29" s="791">
        <v>6.1544475857093196E-2</v>
      </c>
      <c r="DD29" s="790">
        <v>43.4571579092107</v>
      </c>
      <c r="DE29" s="790">
        <v>50</v>
      </c>
      <c r="DF29" s="791">
        <v>9.5986191090410206E-2</v>
      </c>
      <c r="DG29" s="790">
        <v>25.536707265704727</v>
      </c>
      <c r="DH29" s="790">
        <v>25</v>
      </c>
      <c r="DI29" s="791">
        <v>5.1899164259707246E-2</v>
      </c>
      <c r="DJ29" s="790">
        <v>40.562736186106541</v>
      </c>
      <c r="DK29" s="790">
        <v>64</v>
      </c>
      <c r="DL29" s="791">
        <v>7.9248581402210222E-2</v>
      </c>
      <c r="DM29" s="790">
        <v>40.28151898842863</v>
      </c>
      <c r="DN29" s="790">
        <v>80</v>
      </c>
      <c r="DO29" s="793">
        <v>7.7315866380356202E-2</v>
      </c>
      <c r="DP29" s="794">
        <v>16.838444453224064</v>
      </c>
      <c r="DQ29" s="795">
        <v>15</v>
      </c>
      <c r="DR29" s="791">
        <v>4.2295201112744651E-2</v>
      </c>
      <c r="DS29" s="795">
        <v>314.32465231510622</v>
      </c>
      <c r="DT29" s="795">
        <v>346</v>
      </c>
      <c r="DU29" s="792">
        <v>6.9784918847411948E-2</v>
      </c>
      <c r="DV29" s="796">
        <v>33.946200593414126</v>
      </c>
      <c r="DW29" s="790">
        <v>24</v>
      </c>
      <c r="DX29" s="791">
        <v>0.13108797088068419</v>
      </c>
      <c r="DY29" s="790">
        <v>156.83436005752478</v>
      </c>
      <c r="DZ29" s="790">
        <v>151</v>
      </c>
      <c r="EA29" s="791">
        <v>7.5318563846530975E-2</v>
      </c>
      <c r="EB29" s="790">
        <v>140.38253611739134</v>
      </c>
      <c r="EC29" s="790">
        <v>186</v>
      </c>
      <c r="ED29" s="792">
        <v>5.4813992838589086E-2</v>
      </c>
      <c r="EE29" s="789">
        <v>9.5582280672147597</v>
      </c>
      <c r="EF29" s="790">
        <v>9</v>
      </c>
      <c r="EG29" s="791">
        <v>9.4153955555541347E-2</v>
      </c>
      <c r="EH29" s="790">
        <v>288.50654080494576</v>
      </c>
      <c r="EI29" s="790">
        <v>303</v>
      </c>
      <c r="EJ29" s="791">
        <v>7.4634485985897933E-2</v>
      </c>
      <c r="EK29" s="790">
        <v>33.098327896169593</v>
      </c>
      <c r="EL29" s="790">
        <v>49</v>
      </c>
      <c r="EM29" s="792">
        <v>3.5391752120336545E-2</v>
      </c>
    </row>
    <row r="30" spans="1:143">
      <c r="A30" s="1111"/>
      <c r="B30" s="784" t="s">
        <v>32</v>
      </c>
      <c r="C30" s="17">
        <v>842.34338288749643</v>
      </c>
      <c r="D30" s="18">
        <v>804</v>
      </c>
      <c r="E30" s="19">
        <v>0.17182584990855812</v>
      </c>
      <c r="F30" s="785">
        <v>413.29042845929433</v>
      </c>
      <c r="G30" s="786">
        <v>405</v>
      </c>
      <c r="H30" s="788">
        <v>0.17038144288001913</v>
      </c>
      <c r="I30" s="786">
        <v>429.05295442820227</v>
      </c>
      <c r="J30" s="786">
        <v>399</v>
      </c>
      <c r="K30" s="787">
        <v>0.17324053989796165</v>
      </c>
      <c r="L30" s="785">
        <v>194.60925273646475</v>
      </c>
      <c r="M30" s="786">
        <v>195</v>
      </c>
      <c r="N30" s="788">
        <v>0.17883664080907338</v>
      </c>
      <c r="O30" s="786">
        <v>253.27151057067778</v>
      </c>
      <c r="P30" s="786">
        <v>239</v>
      </c>
      <c r="Q30" s="788">
        <v>0.17211607956361852</v>
      </c>
      <c r="R30" s="786">
        <v>192.15412623873343</v>
      </c>
      <c r="S30" s="786">
        <v>214</v>
      </c>
      <c r="T30" s="788">
        <v>0.18769114448454008</v>
      </c>
      <c r="U30" s="786">
        <v>124.97474654030013</v>
      </c>
      <c r="V30" s="786">
        <v>104</v>
      </c>
      <c r="W30" s="788">
        <v>0.17758523798597939</v>
      </c>
      <c r="X30" s="786">
        <v>77.333746801320316</v>
      </c>
      <c r="Y30" s="786">
        <v>52</v>
      </c>
      <c r="Z30" s="787">
        <v>0.1257307896864911</v>
      </c>
      <c r="AA30" s="785">
        <v>42.660428128262097</v>
      </c>
      <c r="AB30" s="786">
        <v>46</v>
      </c>
      <c r="AC30" s="788">
        <v>0.13467445007071988</v>
      </c>
      <c r="AD30" s="786">
        <v>63.119915947235405</v>
      </c>
      <c r="AE30" s="786">
        <v>68</v>
      </c>
      <c r="AF30" s="788">
        <v>0.20841122652608654</v>
      </c>
      <c r="AG30" s="786">
        <v>51.857346705313638</v>
      </c>
      <c r="AH30" s="786">
        <v>43</v>
      </c>
      <c r="AI30" s="788">
        <v>0.16727607940208944</v>
      </c>
      <c r="AJ30" s="786">
        <v>56.131350586946134</v>
      </c>
      <c r="AK30" s="786">
        <v>51</v>
      </c>
      <c r="AL30" s="788">
        <v>0.1852519821351363</v>
      </c>
      <c r="AM30" s="786">
        <v>63.126388991790499</v>
      </c>
      <c r="AN30" s="786">
        <v>58</v>
      </c>
      <c r="AO30" s="788">
        <v>0.1985106572068884</v>
      </c>
      <c r="AP30" s="786">
        <v>57.515435211988681</v>
      </c>
      <c r="AQ30" s="786">
        <v>47</v>
      </c>
      <c r="AR30" s="788">
        <v>0.18795893860127041</v>
      </c>
      <c r="AS30" s="786">
        <v>81.265541131871018</v>
      </c>
      <c r="AT30" s="786">
        <v>52</v>
      </c>
      <c r="AU30" s="788">
        <v>0.24352054517984192</v>
      </c>
      <c r="AV30" s="786">
        <v>49.633627388613199</v>
      </c>
      <c r="AW30" s="786">
        <v>50</v>
      </c>
      <c r="AX30" s="788">
        <v>0.16093958144150014</v>
      </c>
      <c r="AY30" s="786">
        <v>44.029008347161025</v>
      </c>
      <c r="AZ30" s="786">
        <v>50</v>
      </c>
      <c r="BA30" s="788">
        <v>0.14781635368304463</v>
      </c>
      <c r="BB30" s="786">
        <v>50.615093810281877</v>
      </c>
      <c r="BC30" s="786">
        <v>44</v>
      </c>
      <c r="BD30" s="788">
        <v>0.16759964837841715</v>
      </c>
      <c r="BE30" s="786">
        <v>44.766441482967366</v>
      </c>
      <c r="BF30" s="786">
        <v>61</v>
      </c>
      <c r="BG30" s="788">
        <v>0.14976575755443164</v>
      </c>
      <c r="BH30" s="786">
        <v>44.596478065627046</v>
      </c>
      <c r="BI30" s="786">
        <v>48</v>
      </c>
      <c r="BJ30" s="788">
        <v>0.14225760004968208</v>
      </c>
      <c r="BK30" s="786">
        <v>44.079738262699081</v>
      </c>
      <c r="BL30" s="786">
        <v>43</v>
      </c>
      <c r="BM30" s="788">
        <v>0.14559574932759387</v>
      </c>
      <c r="BN30" s="786">
        <v>57.49562119539285</v>
      </c>
      <c r="BO30" s="786">
        <v>50</v>
      </c>
      <c r="BP30" s="788">
        <v>0.19101805673701389</v>
      </c>
      <c r="BQ30" s="786">
        <v>57.354885870286843</v>
      </c>
      <c r="BR30" s="786">
        <v>51</v>
      </c>
      <c r="BS30" s="788">
        <v>0.18342577093096218</v>
      </c>
      <c r="BT30" s="786">
        <v>34.096081761059693</v>
      </c>
      <c r="BU30" s="786">
        <v>42</v>
      </c>
      <c r="BV30" s="787">
        <v>0.12404994652003291</v>
      </c>
      <c r="BW30" s="789">
        <v>66.599922867656403</v>
      </c>
      <c r="BX30" s="790">
        <v>40</v>
      </c>
      <c r="BY30" s="791">
        <v>0.24418245649161974</v>
      </c>
      <c r="BZ30" s="790">
        <v>244.54716126476507</v>
      </c>
      <c r="CA30" s="790">
        <v>140</v>
      </c>
      <c r="CB30" s="791">
        <v>0.23343983568665788</v>
      </c>
      <c r="CC30" s="790">
        <v>318.21099690055416</v>
      </c>
      <c r="CD30" s="790">
        <v>303</v>
      </c>
      <c r="CE30" s="791">
        <v>0.16567411415969546</v>
      </c>
      <c r="CF30" s="790">
        <v>75.106566007967743</v>
      </c>
      <c r="CG30" s="790">
        <v>174</v>
      </c>
      <c r="CH30" s="791">
        <v>0.15486890613688223</v>
      </c>
      <c r="CI30" s="790">
        <v>137.87873584655347</v>
      </c>
      <c r="CJ30" s="790">
        <v>147</v>
      </c>
      <c r="CK30" s="792">
        <v>0.11721311032037772</v>
      </c>
      <c r="CL30" s="789">
        <v>126.29290585646093</v>
      </c>
      <c r="CM30" s="790">
        <v>115</v>
      </c>
      <c r="CN30" s="791">
        <v>0.18119961527433406</v>
      </c>
      <c r="CO30" s="790">
        <v>302.59979481300303</v>
      </c>
      <c r="CP30" s="790">
        <v>310</v>
      </c>
      <c r="CQ30" s="791">
        <v>0.15419388720582894</v>
      </c>
      <c r="CR30" s="790">
        <v>243.79651553682848</v>
      </c>
      <c r="CS30" s="790">
        <v>239</v>
      </c>
      <c r="CT30" s="791">
        <v>0.16901239775231605</v>
      </c>
      <c r="CU30" s="790">
        <v>169.654166681204</v>
      </c>
      <c r="CV30" s="790">
        <v>140</v>
      </c>
      <c r="CW30" s="792">
        <v>0.21196528829567679</v>
      </c>
      <c r="CX30" s="789">
        <v>284.78372198398097</v>
      </c>
      <c r="CY30" s="790">
        <v>180</v>
      </c>
      <c r="CZ30" s="791">
        <v>0.17965398017953801</v>
      </c>
      <c r="DA30" s="790">
        <v>211.97629714720728</v>
      </c>
      <c r="DB30" s="790">
        <v>176</v>
      </c>
      <c r="DC30" s="791">
        <v>0.15825030295926534</v>
      </c>
      <c r="DD30" s="790">
        <v>82.725144907456453</v>
      </c>
      <c r="DE30" s="790">
        <v>110</v>
      </c>
      <c r="DF30" s="791">
        <v>0.18271953227263432</v>
      </c>
      <c r="DG30" s="790">
        <v>84.980521271469058</v>
      </c>
      <c r="DH30" s="790">
        <v>92</v>
      </c>
      <c r="DI30" s="791">
        <v>0.17270895524837765</v>
      </c>
      <c r="DJ30" s="790">
        <v>78.320795716969073</v>
      </c>
      <c r="DK30" s="790">
        <v>102</v>
      </c>
      <c r="DL30" s="791">
        <v>0.15301758555893585</v>
      </c>
      <c r="DM30" s="790">
        <v>99.556901860413632</v>
      </c>
      <c r="DN30" s="790">
        <v>144</v>
      </c>
      <c r="DO30" s="793">
        <v>0.19108832821555538</v>
      </c>
      <c r="DP30" s="794">
        <v>96.044976858174266</v>
      </c>
      <c r="DQ30" s="795">
        <v>62</v>
      </c>
      <c r="DR30" s="791">
        <v>0.24124803353243163</v>
      </c>
      <c r="DS30" s="795">
        <v>746.2984060293229</v>
      </c>
      <c r="DT30" s="795">
        <v>742</v>
      </c>
      <c r="DU30" s="792">
        <v>0.16568975203541886</v>
      </c>
      <c r="DV30" s="796">
        <v>64.382549231944338</v>
      </c>
      <c r="DW30" s="790">
        <v>57</v>
      </c>
      <c r="DX30" s="791">
        <v>0.24862216069561346</v>
      </c>
      <c r="DY30" s="790">
        <v>439.6713328964961</v>
      </c>
      <c r="DZ30" s="790">
        <v>369</v>
      </c>
      <c r="EA30" s="791">
        <v>0.21114896854304008</v>
      </c>
      <c r="EB30" s="790">
        <v>338.28950075905641</v>
      </c>
      <c r="EC30" s="790">
        <v>378</v>
      </c>
      <c r="ED30" s="792">
        <v>0.13208906737851411</v>
      </c>
      <c r="EE30" s="789">
        <v>36.218362787790795</v>
      </c>
      <c r="EF30" s="790">
        <v>27</v>
      </c>
      <c r="EG30" s="791">
        <v>0.35677136978065654</v>
      </c>
      <c r="EH30" s="790">
        <v>680.0105114388914</v>
      </c>
      <c r="EI30" s="790">
        <v>648</v>
      </c>
      <c r="EJ30" s="791">
        <v>0.1759136373291513</v>
      </c>
      <c r="EK30" s="790">
        <v>126.11450866081407</v>
      </c>
      <c r="EL30" s="790">
        <v>129</v>
      </c>
      <c r="EM30" s="792">
        <v>0.13485313950914452</v>
      </c>
    </row>
    <row r="31" spans="1:143">
      <c r="A31" s="1111"/>
      <c r="B31" s="784" t="s">
        <v>33</v>
      </c>
      <c r="C31" s="17">
        <v>1973.8505173317615</v>
      </c>
      <c r="D31" s="18">
        <v>1966</v>
      </c>
      <c r="E31" s="19">
        <v>0.40263691699027104</v>
      </c>
      <c r="F31" s="785">
        <v>963.46512147881413</v>
      </c>
      <c r="G31" s="786">
        <v>979</v>
      </c>
      <c r="H31" s="788">
        <v>0.39719423983297342</v>
      </c>
      <c r="I31" s="786">
        <v>1010.3853958529452</v>
      </c>
      <c r="J31" s="786">
        <v>987</v>
      </c>
      <c r="K31" s="787">
        <v>0.40796761722770308</v>
      </c>
      <c r="L31" s="785">
        <v>378.6039983895958</v>
      </c>
      <c r="M31" s="786">
        <v>411</v>
      </c>
      <c r="N31" s="788">
        <v>0.34791905480757412</v>
      </c>
      <c r="O31" s="786">
        <v>589.21598048241492</v>
      </c>
      <c r="P31" s="786">
        <v>649</v>
      </c>
      <c r="Q31" s="788">
        <v>0.4004143393323602</v>
      </c>
      <c r="R31" s="786">
        <v>412.96207468130501</v>
      </c>
      <c r="S31" s="786">
        <v>495</v>
      </c>
      <c r="T31" s="788">
        <v>0.40337059600451264</v>
      </c>
      <c r="U31" s="786">
        <v>318.85863242532389</v>
      </c>
      <c r="V31" s="786">
        <v>219</v>
      </c>
      <c r="W31" s="788">
        <v>0.45308822534699478</v>
      </c>
      <c r="X31" s="786">
        <v>274.20983135312059</v>
      </c>
      <c r="Y31" s="786">
        <v>192</v>
      </c>
      <c r="Z31" s="787">
        <v>0.44581596084309699</v>
      </c>
      <c r="AA31" s="785">
        <v>135.86008028211774</v>
      </c>
      <c r="AB31" s="786">
        <v>131</v>
      </c>
      <c r="AC31" s="788">
        <v>0.42889587379542876</v>
      </c>
      <c r="AD31" s="786">
        <v>135.56852509070478</v>
      </c>
      <c r="AE31" s="786">
        <v>124</v>
      </c>
      <c r="AF31" s="788">
        <v>0.44762421128863716</v>
      </c>
      <c r="AG31" s="786">
        <v>125.03769880773477</v>
      </c>
      <c r="AH31" s="786">
        <v>117</v>
      </c>
      <c r="AI31" s="788">
        <v>0.40333370993456585</v>
      </c>
      <c r="AJ31" s="786">
        <v>125.1097089210126</v>
      </c>
      <c r="AK31" s="786">
        <v>126</v>
      </c>
      <c r="AL31" s="788">
        <v>0.41290332977232003</v>
      </c>
      <c r="AM31" s="786">
        <v>114.08250790272564</v>
      </c>
      <c r="AN31" s="786">
        <v>105</v>
      </c>
      <c r="AO31" s="788">
        <v>0.35875002485133856</v>
      </c>
      <c r="AP31" s="786">
        <v>101.43606791465217</v>
      </c>
      <c r="AQ31" s="786">
        <v>115</v>
      </c>
      <c r="AR31" s="788">
        <v>0.33149041802173945</v>
      </c>
      <c r="AS31" s="786">
        <v>126.90989749325743</v>
      </c>
      <c r="AT31" s="786">
        <v>120</v>
      </c>
      <c r="AU31" s="788">
        <v>0.38029854961681175</v>
      </c>
      <c r="AV31" s="786">
        <v>112.10293309770339</v>
      </c>
      <c r="AW31" s="786">
        <v>120</v>
      </c>
      <c r="AX31" s="788">
        <v>0.36349950790112862</v>
      </c>
      <c r="AY31" s="786">
        <v>131.64436006912149</v>
      </c>
      <c r="AZ31" s="786">
        <v>126</v>
      </c>
      <c r="BA31" s="788">
        <v>0.44196292441844337</v>
      </c>
      <c r="BB31" s="786">
        <v>111.27910282177207</v>
      </c>
      <c r="BC31" s="786">
        <v>121</v>
      </c>
      <c r="BD31" s="788">
        <v>0.36847385040321945</v>
      </c>
      <c r="BE31" s="786">
        <v>123.86330975140916</v>
      </c>
      <c r="BF31" s="786">
        <v>122</v>
      </c>
      <c r="BG31" s="788">
        <v>0.41438367231349083</v>
      </c>
      <c r="BH31" s="786">
        <v>146.11987690409927</v>
      </c>
      <c r="BI31" s="786">
        <v>139</v>
      </c>
      <c r="BJ31" s="788">
        <v>0.46610548432418819</v>
      </c>
      <c r="BK31" s="786">
        <v>133.24112925344807</v>
      </c>
      <c r="BL31" s="786">
        <v>135</v>
      </c>
      <c r="BM31" s="788">
        <v>0.4400965799592001</v>
      </c>
      <c r="BN31" s="786">
        <v>111.55121618329609</v>
      </c>
      <c r="BO31" s="786">
        <v>122</v>
      </c>
      <c r="BP31" s="788">
        <v>0.37060729319837654</v>
      </c>
      <c r="BQ31" s="786">
        <v>135.38079231341484</v>
      </c>
      <c r="BR31" s="786">
        <v>133</v>
      </c>
      <c r="BS31" s="788">
        <v>0.432959212149652</v>
      </c>
      <c r="BT31" s="786">
        <v>104.66331052529085</v>
      </c>
      <c r="BU31" s="786">
        <v>110</v>
      </c>
      <c r="BV31" s="787">
        <v>0.38079091211295846</v>
      </c>
      <c r="BW31" s="789">
        <v>81.890419792163669</v>
      </c>
      <c r="BX31" s="790">
        <v>67</v>
      </c>
      <c r="BY31" s="791">
        <v>0.30024364904619794</v>
      </c>
      <c r="BZ31" s="790">
        <v>439.20431185617747</v>
      </c>
      <c r="CA31" s="790">
        <v>267</v>
      </c>
      <c r="CB31" s="791">
        <v>0.41925566366142952</v>
      </c>
      <c r="CC31" s="790">
        <v>788.53303235098906</v>
      </c>
      <c r="CD31" s="790">
        <v>724</v>
      </c>
      <c r="CE31" s="791">
        <v>0.41054367351495225</v>
      </c>
      <c r="CF31" s="790">
        <v>192.35030393476748</v>
      </c>
      <c r="CG31" s="790">
        <v>400</v>
      </c>
      <c r="CH31" s="791">
        <v>0.3966241934468695</v>
      </c>
      <c r="CI31" s="790">
        <v>471.8724493976635</v>
      </c>
      <c r="CJ31" s="790">
        <v>508</v>
      </c>
      <c r="CK31" s="792">
        <v>0.40114697258284843</v>
      </c>
      <c r="CL31" s="789">
        <v>265.49037199319486</v>
      </c>
      <c r="CM31" s="790">
        <v>262</v>
      </c>
      <c r="CN31" s="791">
        <v>0.38091413716367256</v>
      </c>
      <c r="CO31" s="790">
        <v>781.31772044300646</v>
      </c>
      <c r="CP31" s="790">
        <v>817</v>
      </c>
      <c r="CQ31" s="791">
        <v>0.39813119018257642</v>
      </c>
      <c r="CR31" s="790">
        <v>631.90834932821826</v>
      </c>
      <c r="CS31" s="790">
        <v>643</v>
      </c>
      <c r="CT31" s="791">
        <v>0.43807166416837817</v>
      </c>
      <c r="CU31" s="790">
        <v>295.13407556734091</v>
      </c>
      <c r="CV31" s="790">
        <v>244</v>
      </c>
      <c r="CW31" s="792">
        <v>0.36873942230409307</v>
      </c>
      <c r="CX31" s="789">
        <v>625.40699346593567</v>
      </c>
      <c r="CY31" s="790">
        <v>421</v>
      </c>
      <c r="CZ31" s="791">
        <v>0.3945339811753486</v>
      </c>
      <c r="DA31" s="790">
        <v>570.69896558003234</v>
      </c>
      <c r="DB31" s="790">
        <v>431</v>
      </c>
      <c r="DC31" s="791">
        <v>0.42605369287520511</v>
      </c>
      <c r="DD31" s="790">
        <v>193.03598631730441</v>
      </c>
      <c r="DE31" s="790">
        <v>287</v>
      </c>
      <c r="DF31" s="791">
        <v>0.42636909456178296</v>
      </c>
      <c r="DG31" s="790">
        <v>206.93307441796111</v>
      </c>
      <c r="DH31" s="790">
        <v>227</v>
      </c>
      <c r="DI31" s="791">
        <v>0.42055749428616118</v>
      </c>
      <c r="DJ31" s="790">
        <v>196.69606311315269</v>
      </c>
      <c r="DK31" s="790">
        <v>258</v>
      </c>
      <c r="DL31" s="791">
        <v>0.38429074157122783</v>
      </c>
      <c r="DM31" s="790">
        <v>181.07943443737432</v>
      </c>
      <c r="DN31" s="790">
        <v>342</v>
      </c>
      <c r="DO31" s="793">
        <v>0.34756170345046494</v>
      </c>
      <c r="DP31" s="794">
        <v>155.18523426876385</v>
      </c>
      <c r="DQ31" s="795">
        <v>114</v>
      </c>
      <c r="DR31" s="791">
        <v>0.38979792411103786</v>
      </c>
      <c r="DS31" s="795">
        <v>1818.6652830629944</v>
      </c>
      <c r="DT31" s="795">
        <v>1852</v>
      </c>
      <c r="DU31" s="792">
        <v>0.40377173172508773</v>
      </c>
      <c r="DV31" s="796">
        <v>80.763002432094879</v>
      </c>
      <c r="DW31" s="790">
        <v>64</v>
      </c>
      <c r="DX31" s="791">
        <v>0.31187755701617653</v>
      </c>
      <c r="DY31" s="790">
        <v>890.00046637781247</v>
      </c>
      <c r="DZ31" s="790">
        <v>807</v>
      </c>
      <c r="EA31" s="791">
        <v>0.42741626851241399</v>
      </c>
      <c r="EB31" s="790">
        <v>1003.0870485218531</v>
      </c>
      <c r="EC31" s="790">
        <v>1095</v>
      </c>
      <c r="ED31" s="792">
        <v>0.39166699658552973</v>
      </c>
      <c r="EE31" s="789">
        <v>23.526790439026495</v>
      </c>
      <c r="EF31" s="790">
        <v>20</v>
      </c>
      <c r="EG31" s="791">
        <v>0.23175219986209442</v>
      </c>
      <c r="EH31" s="790">
        <v>1576.1170277231818</v>
      </c>
      <c r="EI31" s="790">
        <v>1559</v>
      </c>
      <c r="EJ31" s="791">
        <v>0.40772969614325077</v>
      </c>
      <c r="EK31" s="790">
        <v>374.20669916955109</v>
      </c>
      <c r="EL31" s="790">
        <v>387</v>
      </c>
      <c r="EM31" s="792">
        <v>0.40013594584972323</v>
      </c>
    </row>
    <row r="32" spans="1:143" ht="12" thickBot="1">
      <c r="A32" s="1112"/>
      <c r="B32" s="797" t="s">
        <v>34</v>
      </c>
      <c r="C32" s="20">
        <v>1630.8491254943751</v>
      </c>
      <c r="D32" s="21">
        <v>1681</v>
      </c>
      <c r="E32" s="22">
        <v>0.33266960096500964</v>
      </c>
      <c r="F32" s="798">
        <v>808.82843640696399</v>
      </c>
      <c r="G32" s="799">
        <v>809</v>
      </c>
      <c r="H32" s="801">
        <v>0.33344434457664052</v>
      </c>
      <c r="I32" s="799">
        <v>822.02068908741364</v>
      </c>
      <c r="J32" s="799">
        <v>872</v>
      </c>
      <c r="K32" s="800">
        <v>0.33191079682596258</v>
      </c>
      <c r="L32" s="798">
        <v>402.89920624841113</v>
      </c>
      <c r="M32" s="799">
        <v>411</v>
      </c>
      <c r="N32" s="801">
        <v>0.37024519449586768</v>
      </c>
      <c r="O32" s="799">
        <v>491.15412821616627</v>
      </c>
      <c r="P32" s="799">
        <v>576</v>
      </c>
      <c r="Q32" s="801">
        <v>0.33377430734146052</v>
      </c>
      <c r="R32" s="799">
        <v>323.41546376153167</v>
      </c>
      <c r="S32" s="799">
        <v>398</v>
      </c>
      <c r="T32" s="801">
        <v>0.31590379933857565</v>
      </c>
      <c r="U32" s="799">
        <v>201.10966832934128</v>
      </c>
      <c r="V32" s="799">
        <v>144</v>
      </c>
      <c r="W32" s="801">
        <v>0.2857706000630364</v>
      </c>
      <c r="X32" s="799">
        <v>212.27065893892703</v>
      </c>
      <c r="Y32" s="799">
        <v>152</v>
      </c>
      <c r="Z32" s="800">
        <v>0.34511398554411504</v>
      </c>
      <c r="AA32" s="798">
        <v>106.24643691720065</v>
      </c>
      <c r="AB32" s="799">
        <v>113</v>
      </c>
      <c r="AC32" s="801">
        <v>0.33540874040872731</v>
      </c>
      <c r="AD32" s="799">
        <v>76.161444225595886</v>
      </c>
      <c r="AE32" s="799">
        <v>86</v>
      </c>
      <c r="AF32" s="801">
        <v>0.25147213469554353</v>
      </c>
      <c r="AG32" s="799">
        <v>99.215202096319345</v>
      </c>
      <c r="AH32" s="799">
        <v>112</v>
      </c>
      <c r="AI32" s="801">
        <v>0.32003816388966344</v>
      </c>
      <c r="AJ32" s="799">
        <v>90.129250280724108</v>
      </c>
      <c r="AK32" s="799">
        <v>97</v>
      </c>
      <c r="AL32" s="801">
        <v>0.29745627155354581</v>
      </c>
      <c r="AM32" s="799">
        <v>107.83174126068889</v>
      </c>
      <c r="AN32" s="799">
        <v>121</v>
      </c>
      <c r="AO32" s="801">
        <v>0.33909352597700915</v>
      </c>
      <c r="AP32" s="799">
        <v>97.040385373741699</v>
      </c>
      <c r="AQ32" s="799">
        <v>101</v>
      </c>
      <c r="AR32" s="801">
        <v>0.31712544239784907</v>
      </c>
      <c r="AS32" s="799">
        <v>108.71369225863887</v>
      </c>
      <c r="AT32" s="799">
        <v>113</v>
      </c>
      <c r="AU32" s="801">
        <v>0.32577175071507175</v>
      </c>
      <c r="AV32" s="799">
        <v>115.27180127799241</v>
      </c>
      <c r="AW32" s="799">
        <v>102</v>
      </c>
      <c r="AX32" s="801">
        <v>0.37377472543834223</v>
      </c>
      <c r="AY32" s="799">
        <v>102.64978146520151</v>
      </c>
      <c r="AZ32" s="799">
        <v>109</v>
      </c>
      <c r="BA32" s="801">
        <v>0.34462089817941211</v>
      </c>
      <c r="BB32" s="799">
        <v>110.25101588411776</v>
      </c>
      <c r="BC32" s="799">
        <v>108</v>
      </c>
      <c r="BD32" s="801">
        <v>0.36506958902025816</v>
      </c>
      <c r="BE32" s="799">
        <v>94.847510504326124</v>
      </c>
      <c r="BF32" s="799">
        <v>89</v>
      </c>
      <c r="BG32" s="801">
        <v>0.31731155732440702</v>
      </c>
      <c r="BH32" s="799">
        <v>94.819017561553906</v>
      </c>
      <c r="BI32" s="799">
        <v>97</v>
      </c>
      <c r="BJ32" s="801">
        <v>0.30246168447485133</v>
      </c>
      <c r="BK32" s="799">
        <v>104.22139268992092</v>
      </c>
      <c r="BL32" s="799">
        <v>103</v>
      </c>
      <c r="BM32" s="801">
        <v>0.34424414396977199</v>
      </c>
      <c r="BN32" s="799">
        <v>108.0276691275039</v>
      </c>
      <c r="BO32" s="799">
        <v>97</v>
      </c>
      <c r="BP32" s="801">
        <v>0.35890099109353413</v>
      </c>
      <c r="BQ32" s="799">
        <v>102.36758242324635</v>
      </c>
      <c r="BR32" s="799">
        <v>110</v>
      </c>
      <c r="BS32" s="801">
        <v>0.32738017763278776</v>
      </c>
      <c r="BT32" s="799">
        <v>113.05520214760494</v>
      </c>
      <c r="BU32" s="799">
        <v>123</v>
      </c>
      <c r="BV32" s="800">
        <v>0.41132268154750073</v>
      </c>
      <c r="BW32" s="829">
        <v>88.522423918608098</v>
      </c>
      <c r="BX32" s="830">
        <v>53</v>
      </c>
      <c r="BY32" s="831">
        <v>0.32455927869453516</v>
      </c>
      <c r="BZ32" s="830">
        <v>263.44464732455839</v>
      </c>
      <c r="CA32" s="830">
        <v>172</v>
      </c>
      <c r="CB32" s="831">
        <v>0.25147899843086541</v>
      </c>
      <c r="CC32" s="830">
        <v>646.30843108251713</v>
      </c>
      <c r="CD32" s="830">
        <v>590</v>
      </c>
      <c r="CE32" s="831">
        <v>0.33649552603928917</v>
      </c>
      <c r="CF32" s="830">
        <v>168.36107485124916</v>
      </c>
      <c r="CG32" s="830">
        <v>350</v>
      </c>
      <c r="CH32" s="831">
        <v>0.34715866912989518</v>
      </c>
      <c r="CI32" s="830">
        <v>464.21254831744545</v>
      </c>
      <c r="CJ32" s="830">
        <v>516</v>
      </c>
      <c r="CK32" s="832">
        <v>0.3946351575096525</v>
      </c>
      <c r="CL32" s="829">
        <v>237.99392385915553</v>
      </c>
      <c r="CM32" s="830">
        <v>232</v>
      </c>
      <c r="CN32" s="831">
        <v>0.34146341909276745</v>
      </c>
      <c r="CO32" s="830">
        <v>705.76340874639197</v>
      </c>
      <c r="CP32" s="830">
        <v>763</v>
      </c>
      <c r="CQ32" s="831">
        <v>0.35963145153317932</v>
      </c>
      <c r="CR32" s="830">
        <v>445.90775574814126</v>
      </c>
      <c r="CS32" s="830">
        <v>457</v>
      </c>
      <c r="CT32" s="831">
        <v>0.30912639915873941</v>
      </c>
      <c r="CU32" s="830">
        <v>241.18403714068873</v>
      </c>
      <c r="CV32" s="830">
        <v>229</v>
      </c>
      <c r="CW32" s="832">
        <v>0.3013344438566341</v>
      </c>
      <c r="CX32" s="829">
        <v>529.11388118194611</v>
      </c>
      <c r="CY32" s="830">
        <v>348</v>
      </c>
      <c r="CZ32" s="831">
        <v>0.33378809034572116</v>
      </c>
      <c r="DA32" s="830">
        <v>446.3448838634074</v>
      </c>
      <c r="DB32" s="830">
        <v>380</v>
      </c>
      <c r="DC32" s="831">
        <v>0.33321750613772771</v>
      </c>
      <c r="DD32" s="830">
        <v>127.0498606490598</v>
      </c>
      <c r="DE32" s="830">
        <v>200</v>
      </c>
      <c r="DF32" s="831">
        <v>0.28062194558944958</v>
      </c>
      <c r="DG32" s="830">
        <v>153.62746637325762</v>
      </c>
      <c r="DH32" s="830">
        <v>166</v>
      </c>
      <c r="DI32" s="831">
        <v>0.31222259898855897</v>
      </c>
      <c r="DJ32" s="830">
        <v>181.47542224734084</v>
      </c>
      <c r="DK32" s="830">
        <v>243</v>
      </c>
      <c r="DL32" s="831">
        <v>0.35455373884256952</v>
      </c>
      <c r="DM32" s="830">
        <v>193.23761117936513</v>
      </c>
      <c r="DN32" s="830">
        <v>344</v>
      </c>
      <c r="DO32" s="833">
        <v>0.37089796265862807</v>
      </c>
      <c r="DP32" s="807">
        <v>125.6196097739505</v>
      </c>
      <c r="DQ32" s="808">
        <v>108</v>
      </c>
      <c r="DR32" s="804">
        <v>0.31553429260363997</v>
      </c>
      <c r="DS32" s="808">
        <v>1505.2295157204276</v>
      </c>
      <c r="DT32" s="808">
        <v>1573</v>
      </c>
      <c r="DU32" s="805">
        <v>0.33418415904577453</v>
      </c>
      <c r="DV32" s="834">
        <v>60.116841230254224</v>
      </c>
      <c r="DW32" s="830">
        <v>50</v>
      </c>
      <c r="DX32" s="831">
        <v>0.23214953646857281</v>
      </c>
      <c r="DY32" s="830">
        <v>544.71439754706125</v>
      </c>
      <c r="DZ32" s="830">
        <v>514</v>
      </c>
      <c r="EA32" s="831">
        <v>0.2615951384296451</v>
      </c>
      <c r="EB32" s="830">
        <v>1026.0178867170625</v>
      </c>
      <c r="EC32" s="830">
        <v>1117</v>
      </c>
      <c r="ED32" s="832">
        <v>0.40062060887505252</v>
      </c>
      <c r="EE32" s="829">
        <v>20.319821445201477</v>
      </c>
      <c r="EF32" s="830">
        <v>19</v>
      </c>
      <c r="EG32" s="831">
        <v>0.20016174041822526</v>
      </c>
      <c r="EH32" s="830">
        <v>1215.0758374160519</v>
      </c>
      <c r="EI32" s="830">
        <v>1234</v>
      </c>
      <c r="EJ32" s="831">
        <v>0.31433103841047094</v>
      </c>
      <c r="EK32" s="830">
        <v>395.45346663312358</v>
      </c>
      <c r="EL32" s="830">
        <v>428</v>
      </c>
      <c r="EM32" s="832">
        <v>0.42285492820400139</v>
      </c>
    </row>
    <row r="33" spans="1:143" ht="12" thickBot="1">
      <c r="A33" s="810"/>
      <c r="B33" s="811"/>
      <c r="C33" s="23">
        <f>SUM(C28:C32)</f>
        <v>4902.3088396522971</v>
      </c>
      <c r="D33" s="24">
        <f t="shared" ref="D33" si="219">SUM(D28:D32)</f>
        <v>4925</v>
      </c>
      <c r="E33" s="25">
        <f t="shared" ref="E33" si="220">SUM(E28:E32)</f>
        <v>0.99999999999999623</v>
      </c>
      <c r="F33" s="812">
        <f t="shared" ref="F33" si="221">SUM(F28:F32)</f>
        <v>2425.6774768031983</v>
      </c>
      <c r="G33" s="813">
        <f t="shared" ref="G33" si="222">SUM(G28:G32)</f>
        <v>2452</v>
      </c>
      <c r="H33" s="815">
        <f t="shared" ref="H33" si="223">SUM(H28:H32)</f>
        <v>0.999999999999997</v>
      </c>
      <c r="I33" s="813">
        <f t="shared" ref="I33" si="224">SUM(I28:I32)</f>
        <v>2476.6313628490993</v>
      </c>
      <c r="J33" s="813">
        <f t="shared" ref="J33" si="225">SUM(J28:J32)</f>
        <v>2473</v>
      </c>
      <c r="K33" s="814">
        <f t="shared" ref="K33" si="226">SUM(K28:K32)</f>
        <v>1.0000000000000009</v>
      </c>
      <c r="L33" s="812">
        <f t="shared" ref="L33" si="227">SUM(L28:L32)</f>
        <v>1088.19563964093</v>
      </c>
      <c r="M33" s="813">
        <f t="shared" ref="M33" si="228">SUM(M28:M32)</f>
        <v>1144</v>
      </c>
      <c r="N33" s="815">
        <f t="shared" ref="N33" si="229">SUM(N28:N32)</f>
        <v>1.0000000000000004</v>
      </c>
      <c r="O33" s="813">
        <f t="shared" ref="O33" si="230">SUM(O28:O32)</f>
        <v>1471.5156841407259</v>
      </c>
      <c r="P33" s="813">
        <f t="shared" ref="P33" si="231">SUM(P28:P32)</f>
        <v>1617</v>
      </c>
      <c r="Q33" s="815">
        <f t="shared" ref="Q33" si="232">SUM(Q28:Q32)</f>
        <v>0.99999999999999978</v>
      </c>
      <c r="R33" s="813">
        <f t="shared" ref="R33" si="233">SUM(R28:R32)</f>
        <v>1023.7783288415146</v>
      </c>
      <c r="S33" s="813">
        <f t="shared" ref="S33" si="234">SUM(S28:S32)</f>
        <v>1218</v>
      </c>
      <c r="T33" s="815">
        <f t="shared" ref="T33" si="235">SUM(T28:T32)</f>
        <v>1.0000000000000016</v>
      </c>
      <c r="U33" s="813">
        <f t="shared" ref="U33" si="236">SUM(U28:U32)</f>
        <v>703.74513083214185</v>
      </c>
      <c r="V33" s="813">
        <f t="shared" ref="V33" si="237">SUM(V28:V32)</f>
        <v>515</v>
      </c>
      <c r="W33" s="815">
        <f t="shared" ref="W33" si="238">SUM(W28:W32)</f>
        <v>0.99999999999999978</v>
      </c>
      <c r="X33" s="813">
        <f t="shared" ref="X33" si="239">SUM(X28:X32)</f>
        <v>615.07405619698557</v>
      </c>
      <c r="Y33" s="813">
        <f t="shared" ref="Y33" si="240">SUM(Y28:Y32)</f>
        <v>431</v>
      </c>
      <c r="Z33" s="814">
        <f t="shared" ref="Z33" si="241">SUM(Z28:Z32)</f>
        <v>0.99999999999999845</v>
      </c>
      <c r="AA33" s="812">
        <f t="shared" ref="AA33" si="242">SUM(AA28:AA32)</f>
        <v>316.7670490271941</v>
      </c>
      <c r="AB33" s="813">
        <f t="shared" ref="AB33" si="243">SUM(AB28:AB32)</f>
        <v>322</v>
      </c>
      <c r="AC33" s="815">
        <f t="shared" ref="AC33" si="244">SUM(AC28:AC32)</f>
        <v>1.0000000000000007</v>
      </c>
      <c r="AD33" s="813">
        <f t="shared" ref="AD33" si="245">SUM(AD28:AD32)</f>
        <v>302.86236014898554</v>
      </c>
      <c r="AE33" s="813">
        <f t="shared" ref="AE33" si="246">SUM(AE28:AE32)</f>
        <v>304</v>
      </c>
      <c r="AF33" s="815">
        <f t="shared" ref="AF33" si="247">SUM(AF28:AF32)</f>
        <v>1.0000000000000004</v>
      </c>
      <c r="AG33" s="813">
        <f t="shared" ref="AG33" si="248">SUM(AG28:AG32)</f>
        <v>310.01053402657556</v>
      </c>
      <c r="AH33" s="813">
        <f t="shared" ref="AH33" si="249">SUM(AH28:AH32)</f>
        <v>307</v>
      </c>
      <c r="AI33" s="815">
        <f t="shared" ref="AI33" si="250">SUM(AI28:AI32)</f>
        <v>0.99999999999999933</v>
      </c>
      <c r="AJ33" s="813">
        <f t="shared" ref="AJ33" si="251">SUM(AJ28:AJ32)</f>
        <v>302.99999999999932</v>
      </c>
      <c r="AK33" s="813">
        <f t="shared" ref="AK33" si="252">SUM(AK28:AK32)</f>
        <v>303</v>
      </c>
      <c r="AL33" s="815">
        <f t="shared" ref="AL33" si="253">SUM(AL28:AL32)</f>
        <v>1.0000000000000004</v>
      </c>
      <c r="AM33" s="813">
        <f t="shared" ref="AM33" si="254">SUM(AM28:AM32)</f>
        <v>317.99999999999989</v>
      </c>
      <c r="AN33" s="813">
        <f t="shared" ref="AN33" si="255">SUM(AN28:AN32)</f>
        <v>318</v>
      </c>
      <c r="AO33" s="815">
        <f t="shared" ref="AO33" si="256">SUM(AO28:AO32)</f>
        <v>0.99999999999999989</v>
      </c>
      <c r="AP33" s="813">
        <f t="shared" ref="AP33" si="257">SUM(AP28:AP32)</f>
        <v>305.99999999999949</v>
      </c>
      <c r="AQ33" s="813">
        <f t="shared" ref="AQ33" si="258">SUM(AQ28:AQ32)</f>
        <v>306</v>
      </c>
      <c r="AR33" s="815">
        <f t="shared" ref="AR33" si="259">SUM(AR28:AR32)</f>
        <v>0.99999999999999956</v>
      </c>
      <c r="AS33" s="813">
        <f t="shared" ref="AS33" si="260">SUM(AS28:AS32)</f>
        <v>333.71123192852485</v>
      </c>
      <c r="AT33" s="813">
        <f t="shared" ref="AT33" si="261">SUM(AT28:AT32)</f>
        <v>313</v>
      </c>
      <c r="AU33" s="815">
        <f t="shared" ref="AU33" si="262">SUM(AU28:AU32)</f>
        <v>1.0000000000000002</v>
      </c>
      <c r="AV33" s="813">
        <f t="shared" ref="AV33" si="263">SUM(AV28:AV32)</f>
        <v>308.39913304145432</v>
      </c>
      <c r="AW33" s="813">
        <f t="shared" ref="AW33" si="264">SUM(AW28:AW32)</f>
        <v>303</v>
      </c>
      <c r="AX33" s="815">
        <f t="shared" ref="AX33" si="265">SUM(AX28:AX32)</f>
        <v>0.99999999999999967</v>
      </c>
      <c r="AY33" s="813">
        <f t="shared" ref="AY33" si="266">SUM(AY28:AY32)</f>
        <v>297.8629038676616</v>
      </c>
      <c r="AZ33" s="813">
        <f t="shared" ref="AZ33" si="267">SUM(AZ28:AZ32)</f>
        <v>307</v>
      </c>
      <c r="BA33" s="815">
        <f t="shared" ref="BA33" si="268">SUM(BA28:BA32)</f>
        <v>0.99999999999999933</v>
      </c>
      <c r="BB33" s="813">
        <f t="shared" ref="BB33" si="269">SUM(BB28:BB32)</f>
        <v>301.99999999999977</v>
      </c>
      <c r="BC33" s="813">
        <f t="shared" ref="BC33" si="270">SUM(BC28:BC32)</f>
        <v>302</v>
      </c>
      <c r="BD33" s="815">
        <f t="shared" ref="BD33" si="271">SUM(BD28:BD32)</f>
        <v>1.0000000000000011</v>
      </c>
      <c r="BE33" s="813">
        <f t="shared" ref="BE33" si="272">SUM(BE28:BE32)</f>
        <v>298.90972552051642</v>
      </c>
      <c r="BF33" s="813">
        <f t="shared" ref="BF33" si="273">SUM(BF28:BF32)</f>
        <v>304</v>
      </c>
      <c r="BG33" s="815">
        <f t="shared" ref="BG33" si="274">SUM(BG28:BG32)</f>
        <v>1</v>
      </c>
      <c r="BH33" s="813">
        <f t="shared" ref="BH33" si="275">SUM(BH28:BH32)</f>
        <v>313.49100540183525</v>
      </c>
      <c r="BI33" s="813">
        <f t="shared" ref="BI33" si="276">SUM(BI28:BI32)</f>
        <v>312</v>
      </c>
      <c r="BJ33" s="815">
        <f t="shared" ref="BJ33" si="277">SUM(BJ28:BJ32)</f>
        <v>0.99999999999999889</v>
      </c>
      <c r="BK33" s="813">
        <f t="shared" ref="BK33" si="278">SUM(BK28:BK32)</f>
        <v>302.75429376388331</v>
      </c>
      <c r="BL33" s="813">
        <f t="shared" ref="BL33" si="279">SUM(BL28:BL32)</f>
        <v>304</v>
      </c>
      <c r="BM33" s="815">
        <f t="shared" ref="BM33" si="280">SUM(BM28:BM32)</f>
        <v>0.99999999999999967</v>
      </c>
      <c r="BN33" s="813">
        <f t="shared" ref="BN33" si="281">SUM(BN28:BN32)</f>
        <v>300.99573923815251</v>
      </c>
      <c r="BO33" s="813">
        <f t="shared" ref="BO33" si="282">SUM(BO28:BO32)</f>
        <v>303</v>
      </c>
      <c r="BP33" s="815">
        <f t="shared" ref="BP33" si="283">SUM(BP28:BP32)</f>
        <v>1</v>
      </c>
      <c r="BQ33" s="813">
        <f t="shared" ref="BQ33" si="284">SUM(BQ28:BQ32)</f>
        <v>312.6871735590201</v>
      </c>
      <c r="BR33" s="813">
        <f t="shared" ref="BR33" si="285">SUM(BR28:BR32)</f>
        <v>314</v>
      </c>
      <c r="BS33" s="815">
        <f t="shared" ref="BS33" si="286">SUM(BS28:BS32)</f>
        <v>1</v>
      </c>
      <c r="BT33" s="813">
        <f t="shared" ref="BT33" si="287">SUM(BT28:BT32)</f>
        <v>274.85769012849607</v>
      </c>
      <c r="BU33" s="813">
        <f t="shared" ref="BU33" si="288">SUM(BU28:BU32)</f>
        <v>303</v>
      </c>
      <c r="BV33" s="814">
        <f t="shared" ref="BV33" si="289">SUM(BV28:BV32)</f>
        <v>1.0000000000000009</v>
      </c>
      <c r="BW33" s="816">
        <f t="shared" ref="BW33:EM33" si="290">SUM(BW28:BW32)</f>
        <v>272.74655118371345</v>
      </c>
      <c r="BX33" s="817">
        <f t="shared" si="290"/>
        <v>186</v>
      </c>
      <c r="BY33" s="817">
        <f t="shared" si="290"/>
        <v>1.0000000000000009</v>
      </c>
      <c r="BZ33" s="817">
        <f t="shared" si="290"/>
        <v>1047.5811060500255</v>
      </c>
      <c r="CA33" s="817">
        <f t="shared" si="290"/>
        <v>633</v>
      </c>
      <c r="CB33" s="817">
        <f t="shared" si="290"/>
        <v>1.0000000000000007</v>
      </c>
      <c r="CC33" s="817">
        <f t="shared" si="290"/>
        <v>1920.7043810949685</v>
      </c>
      <c r="CD33" s="817">
        <f t="shared" si="290"/>
        <v>1774</v>
      </c>
      <c r="CE33" s="817">
        <f t="shared" si="290"/>
        <v>1.0000000000000027</v>
      </c>
      <c r="CF33" s="817">
        <f t="shared" si="290"/>
        <v>484.9686607948542</v>
      </c>
      <c r="CG33" s="817">
        <f t="shared" si="290"/>
        <v>1043</v>
      </c>
      <c r="CH33" s="817">
        <f t="shared" si="290"/>
        <v>1</v>
      </c>
      <c r="CI33" s="817">
        <f t="shared" si="290"/>
        <v>1176.3081405287387</v>
      </c>
      <c r="CJ33" s="817">
        <f t="shared" si="290"/>
        <v>1289</v>
      </c>
      <c r="CK33" s="818">
        <f t="shared" si="290"/>
        <v>0.99999999999999956</v>
      </c>
      <c r="CL33" s="816">
        <f t="shared" si="290"/>
        <v>696.98219648675752</v>
      </c>
      <c r="CM33" s="817">
        <f t="shared" si="290"/>
        <v>684</v>
      </c>
      <c r="CN33" s="817">
        <f t="shared" si="290"/>
        <v>0.99999999999999889</v>
      </c>
      <c r="CO33" s="817">
        <f t="shared" si="290"/>
        <v>1962.4629762986096</v>
      </c>
      <c r="CP33" s="817">
        <f t="shared" si="290"/>
        <v>2084</v>
      </c>
      <c r="CQ33" s="817">
        <f t="shared" si="290"/>
        <v>1.0000000000000004</v>
      </c>
      <c r="CR33" s="817">
        <f t="shared" si="290"/>
        <v>1442.4771127980023</v>
      </c>
      <c r="CS33" s="817">
        <f t="shared" si="290"/>
        <v>1471</v>
      </c>
      <c r="CT33" s="817">
        <f t="shared" si="290"/>
        <v>0.99999999999999978</v>
      </c>
      <c r="CU33" s="817">
        <f t="shared" si="290"/>
        <v>800.38655406892929</v>
      </c>
      <c r="CV33" s="817">
        <f t="shared" si="290"/>
        <v>686</v>
      </c>
      <c r="CW33" s="818">
        <f t="shared" si="290"/>
        <v>0.99999999999999933</v>
      </c>
      <c r="CX33" s="816">
        <f t="shared" si="290"/>
        <v>1585.1790297068897</v>
      </c>
      <c r="CY33" s="817">
        <f t="shared" si="290"/>
        <v>1046</v>
      </c>
      <c r="CZ33" s="817">
        <f t="shared" si="290"/>
        <v>0.99999999999999956</v>
      </c>
      <c r="DA33" s="817">
        <f t="shared" si="290"/>
        <v>1339.5001032116286</v>
      </c>
      <c r="DB33" s="817">
        <f t="shared" si="290"/>
        <v>1082</v>
      </c>
      <c r="DC33" s="817">
        <f t="shared" si="290"/>
        <v>1.0000000000000009</v>
      </c>
      <c r="DD33" s="817">
        <f t="shared" si="290"/>
        <v>452.74385216804728</v>
      </c>
      <c r="DE33" s="817">
        <f t="shared" si="290"/>
        <v>656</v>
      </c>
      <c r="DF33" s="817">
        <f t="shared" si="290"/>
        <v>0.99999999999999822</v>
      </c>
      <c r="DG33" s="817">
        <f t="shared" si="290"/>
        <v>492.04467220160109</v>
      </c>
      <c r="DH33" s="817">
        <f t="shared" si="290"/>
        <v>528</v>
      </c>
      <c r="DI33" s="817">
        <f t="shared" si="290"/>
        <v>0.999999999999999</v>
      </c>
      <c r="DJ33" s="817">
        <f t="shared" si="290"/>
        <v>511.84179537850071</v>
      </c>
      <c r="DK33" s="817">
        <f t="shared" si="290"/>
        <v>686</v>
      </c>
      <c r="DL33" s="817">
        <f t="shared" si="290"/>
        <v>1</v>
      </c>
      <c r="DM33" s="817">
        <f t="shared" si="290"/>
        <v>520.99938698563051</v>
      </c>
      <c r="DN33" s="817">
        <f t="shared" si="290"/>
        <v>927</v>
      </c>
      <c r="DO33" s="819">
        <f t="shared" si="290"/>
        <v>0.99999999999999678</v>
      </c>
      <c r="DP33" s="820">
        <f t="shared" si="290"/>
        <v>398.11713882949675</v>
      </c>
      <c r="DQ33" s="819">
        <f t="shared" si="290"/>
        <v>304</v>
      </c>
      <c r="DR33" s="819">
        <f t="shared" si="290"/>
        <v>0.99999999999999911</v>
      </c>
      <c r="DS33" s="819">
        <f t="shared" si="290"/>
        <v>4504.1917008228011</v>
      </c>
      <c r="DT33" s="819">
        <f t="shared" si="290"/>
        <v>4621</v>
      </c>
      <c r="DU33" s="818">
        <f t="shared" si="290"/>
        <v>0.999999999999998</v>
      </c>
      <c r="DV33" s="821">
        <f t="shared" si="290"/>
        <v>258.95740368360595</v>
      </c>
      <c r="DW33" s="817">
        <f t="shared" si="290"/>
        <v>213</v>
      </c>
      <c r="DX33" s="817">
        <f t="shared" si="290"/>
        <v>0.99999999999999956</v>
      </c>
      <c r="DY33" s="817">
        <f t="shared" si="290"/>
        <v>2082.2802779018803</v>
      </c>
      <c r="DZ33" s="817">
        <f t="shared" si="290"/>
        <v>1883</v>
      </c>
      <c r="EA33" s="817">
        <f t="shared" si="290"/>
        <v>1.0000000000000018</v>
      </c>
      <c r="EB33" s="817">
        <f t="shared" si="290"/>
        <v>2561.0711580668135</v>
      </c>
      <c r="EC33" s="817">
        <f t="shared" si="290"/>
        <v>2829</v>
      </c>
      <c r="ED33" s="818">
        <f t="shared" si="290"/>
        <v>1.0000000000000002</v>
      </c>
      <c r="EE33" s="816">
        <f t="shared" si="290"/>
        <v>101.51701020756769</v>
      </c>
      <c r="EF33" s="817">
        <f t="shared" si="290"/>
        <v>86</v>
      </c>
      <c r="EG33" s="817">
        <f t="shared" si="290"/>
        <v>1.0000000000000004</v>
      </c>
      <c r="EH33" s="817">
        <f t="shared" si="290"/>
        <v>3865.5929225459968</v>
      </c>
      <c r="EI33" s="817">
        <f t="shared" si="290"/>
        <v>3836</v>
      </c>
      <c r="EJ33" s="817">
        <f t="shared" si="290"/>
        <v>0.99999999999999889</v>
      </c>
      <c r="EK33" s="817">
        <f t="shared" si="290"/>
        <v>935.19890689873205</v>
      </c>
      <c r="EL33" s="817">
        <f t="shared" si="290"/>
        <v>1003</v>
      </c>
      <c r="EM33" s="818">
        <f t="shared" si="290"/>
        <v>1.0000000000000009</v>
      </c>
    </row>
    <row r="34" spans="1:143">
      <c r="A34" s="1110" t="s">
        <v>40</v>
      </c>
      <c r="B34" s="766" t="s">
        <v>30</v>
      </c>
      <c r="C34" s="26">
        <v>49.331635985753167</v>
      </c>
      <c r="D34" s="27">
        <v>43</v>
      </c>
      <c r="E34" s="28">
        <v>1.0062939239309921E-2</v>
      </c>
      <c r="F34" s="767">
        <v>20.726132925439163</v>
      </c>
      <c r="G34" s="768">
        <v>16</v>
      </c>
      <c r="H34" s="771">
        <v>8.5444718531806144E-3</v>
      </c>
      <c r="I34" s="768">
        <v>28.605503060313993</v>
      </c>
      <c r="J34" s="768">
        <v>27</v>
      </c>
      <c r="K34" s="769">
        <v>1.1550165878302715E-2</v>
      </c>
      <c r="L34" s="767">
        <v>8.3955561587328909</v>
      </c>
      <c r="M34" s="768">
        <v>12</v>
      </c>
      <c r="N34" s="771">
        <v>7.7151165221569541E-3</v>
      </c>
      <c r="O34" s="768">
        <v>12.07875517010976</v>
      </c>
      <c r="P34" s="768">
        <v>12</v>
      </c>
      <c r="Q34" s="771">
        <v>8.2083767779634678E-3</v>
      </c>
      <c r="R34" s="768">
        <v>5.6173643142826455</v>
      </c>
      <c r="S34" s="768">
        <v>7</v>
      </c>
      <c r="T34" s="771">
        <v>5.4868951178514806E-3</v>
      </c>
      <c r="U34" s="768">
        <v>15.565535355371726</v>
      </c>
      <c r="V34" s="768">
        <v>6</v>
      </c>
      <c r="W34" s="770">
        <v>2.211814288074191E-2</v>
      </c>
      <c r="X34" s="768">
        <v>7.6744249872561436</v>
      </c>
      <c r="Y34" s="768">
        <v>6</v>
      </c>
      <c r="Z34" s="769">
        <v>1.2477237350421257E-2</v>
      </c>
      <c r="AA34" s="767">
        <v>2.4474297652674526</v>
      </c>
      <c r="AB34" s="768">
        <v>2</v>
      </c>
      <c r="AC34" s="771">
        <v>7.7262763686552043E-3</v>
      </c>
      <c r="AD34" s="768">
        <v>1.4893186385247987</v>
      </c>
      <c r="AE34" s="768">
        <v>2</v>
      </c>
      <c r="AF34" s="771">
        <v>4.9174768293827149E-3</v>
      </c>
      <c r="AG34" s="768">
        <v>1.6953267541802939</v>
      </c>
      <c r="AH34" s="768">
        <v>2</v>
      </c>
      <c r="AI34" s="771">
        <v>5.4686101538567759E-3</v>
      </c>
      <c r="AJ34" s="768">
        <v>12.860067816094698</v>
      </c>
      <c r="AK34" s="768">
        <v>8</v>
      </c>
      <c r="AL34" s="770">
        <v>4.2442468039916623E-2</v>
      </c>
      <c r="AM34" s="822">
        <v>0.7568793585886926</v>
      </c>
      <c r="AN34" s="768">
        <v>2</v>
      </c>
      <c r="AO34" s="771">
        <v>2.3801237691468326E-3</v>
      </c>
      <c r="AP34" s="768">
        <v>2.436745924922576</v>
      </c>
      <c r="AQ34" s="768">
        <v>1</v>
      </c>
      <c r="AR34" s="771">
        <v>7.963221976871172E-3</v>
      </c>
      <c r="AS34" s="768">
        <v>3.6732760273338374</v>
      </c>
      <c r="AT34" s="768">
        <v>6</v>
      </c>
      <c r="AU34" s="770">
        <v>1.1007349096720217E-2</v>
      </c>
      <c r="AV34" s="768">
        <v>0</v>
      </c>
      <c r="AW34" s="768">
        <v>0</v>
      </c>
      <c r="AX34" s="770">
        <v>0</v>
      </c>
      <c r="AY34" s="768">
        <v>4.5070590756187361</v>
      </c>
      <c r="AZ34" s="768">
        <v>5</v>
      </c>
      <c r="BA34" s="770">
        <v>1.5131320540745105E-2</v>
      </c>
      <c r="BB34" s="822">
        <v>0.73090609245236571</v>
      </c>
      <c r="BC34" s="768">
        <v>1</v>
      </c>
      <c r="BD34" s="771">
        <v>2.4202188491800232E-3</v>
      </c>
      <c r="BE34" s="768">
        <v>1.8590143710278542</v>
      </c>
      <c r="BF34" s="768">
        <v>2</v>
      </c>
      <c r="BG34" s="771">
        <v>6.2193171125181608E-3</v>
      </c>
      <c r="BH34" s="768">
        <v>5.2840834337554945</v>
      </c>
      <c r="BI34" s="768">
        <v>3</v>
      </c>
      <c r="BJ34" s="770">
        <v>1.6855614172988181E-2</v>
      </c>
      <c r="BK34" s="768">
        <v>0</v>
      </c>
      <c r="BL34" s="768">
        <v>0</v>
      </c>
      <c r="BM34" s="770">
        <v>0</v>
      </c>
      <c r="BN34" s="768">
        <v>7.3859818212719457</v>
      </c>
      <c r="BO34" s="768">
        <v>4</v>
      </c>
      <c r="BP34" s="770">
        <v>2.4538492936699154E-2</v>
      </c>
      <c r="BQ34" s="768">
        <v>2.9889081699913191</v>
      </c>
      <c r="BR34" s="768">
        <v>3</v>
      </c>
      <c r="BS34" s="771">
        <v>9.5587808606647524E-3</v>
      </c>
      <c r="BT34" s="768">
        <v>1.2166387367231</v>
      </c>
      <c r="BU34" s="768">
        <v>2</v>
      </c>
      <c r="BV34" s="823">
        <v>4.426431496802297E-3</v>
      </c>
      <c r="BW34" s="796">
        <v>2.5254556823186523</v>
      </c>
      <c r="BX34" s="790">
        <v>3</v>
      </c>
      <c r="BY34" s="827">
        <v>9.2593496466160143E-3</v>
      </c>
      <c r="BZ34" s="790">
        <v>6.6421874552450699</v>
      </c>
      <c r="CA34" s="790">
        <v>5</v>
      </c>
      <c r="CB34" s="827">
        <v>6.340499477209824E-3</v>
      </c>
      <c r="CC34" s="790">
        <v>16.76585833567438</v>
      </c>
      <c r="CD34" s="790">
        <v>13</v>
      </c>
      <c r="CE34" s="827">
        <v>8.7290155115470839E-3</v>
      </c>
      <c r="CF34" s="790">
        <v>1.7415272590934547</v>
      </c>
      <c r="CG34" s="790">
        <v>5</v>
      </c>
      <c r="CH34" s="827">
        <v>3.5910098937921592E-3</v>
      </c>
      <c r="CI34" s="790">
        <v>21.656607253421601</v>
      </c>
      <c r="CJ34" s="790">
        <v>17</v>
      </c>
      <c r="CK34" s="791">
        <v>1.841065831924547E-2</v>
      </c>
      <c r="CL34" s="790">
        <v>17.897779345545068</v>
      </c>
      <c r="CM34" s="790">
        <v>13</v>
      </c>
      <c r="CN34" s="791">
        <v>2.5678962010452298E-2</v>
      </c>
      <c r="CO34" s="790">
        <v>11.764017212570863</v>
      </c>
      <c r="CP34" s="790">
        <v>13</v>
      </c>
      <c r="CQ34" s="827">
        <v>5.9945167652328988E-3</v>
      </c>
      <c r="CR34" s="790">
        <v>5.2890226268367027</v>
      </c>
      <c r="CS34" s="790">
        <v>6</v>
      </c>
      <c r="CT34" s="827">
        <v>3.6666249883004916E-3</v>
      </c>
      <c r="CU34" s="790">
        <v>14.380816800800527</v>
      </c>
      <c r="CV34" s="790">
        <v>11</v>
      </c>
      <c r="CW34" s="791">
        <v>1.7967339315850178E-2</v>
      </c>
      <c r="CX34" s="790">
        <v>24.735706024657798</v>
      </c>
      <c r="CY34" s="790">
        <v>16</v>
      </c>
      <c r="CZ34" s="791">
        <v>1.5604361123318408E-2</v>
      </c>
      <c r="DA34" s="790">
        <v>15.311812319160456</v>
      </c>
      <c r="DB34" s="790">
        <v>9</v>
      </c>
      <c r="DC34" s="791">
        <v>1.1430990025643427E-2</v>
      </c>
      <c r="DD34" s="790">
        <v>1.8616083188204806</v>
      </c>
      <c r="DE34" s="790">
        <v>4</v>
      </c>
      <c r="DF34" s="827">
        <v>4.111835665809316E-3</v>
      </c>
      <c r="DG34" s="790">
        <v>1.4346015706290931</v>
      </c>
      <c r="DH34" s="790">
        <v>3</v>
      </c>
      <c r="DI34" s="827">
        <v>2.9155921233942456E-3</v>
      </c>
      <c r="DJ34" s="790">
        <v>3.346962977966581</v>
      </c>
      <c r="DK34" s="790">
        <v>6</v>
      </c>
      <c r="DL34" s="827">
        <v>6.5390575919880532E-3</v>
      </c>
      <c r="DM34" s="790">
        <v>2.640944774518752</v>
      </c>
      <c r="DN34" s="790">
        <v>5</v>
      </c>
      <c r="DO34" s="835">
        <v>5.0689978539103005E-3</v>
      </c>
      <c r="DP34" s="824">
        <v>0.48378809206709866</v>
      </c>
      <c r="DQ34" s="825">
        <v>1</v>
      </c>
      <c r="DR34" s="774">
        <v>1.2151903168235419E-3</v>
      </c>
      <c r="DS34" s="825">
        <v>48.847847893686072</v>
      </c>
      <c r="DT34" s="825">
        <v>42</v>
      </c>
      <c r="DU34" s="836">
        <v>1.0844975333701433E-2</v>
      </c>
      <c r="DV34" s="796">
        <v>10.851127802880137</v>
      </c>
      <c r="DW34" s="790">
        <v>9</v>
      </c>
      <c r="DX34" s="791">
        <v>4.19031379235561E-2</v>
      </c>
      <c r="DY34" s="790">
        <v>19.238577631215815</v>
      </c>
      <c r="DZ34" s="790">
        <v>17</v>
      </c>
      <c r="EA34" s="827">
        <v>9.2391873636726608E-3</v>
      </c>
      <c r="EB34" s="790">
        <v>19.241930551657209</v>
      </c>
      <c r="EC34" s="790">
        <v>17</v>
      </c>
      <c r="ED34" s="827">
        <v>7.5132354253607293E-3</v>
      </c>
      <c r="EE34" s="790">
        <v>9.8645096996813297</v>
      </c>
      <c r="EF34" s="790">
        <v>8</v>
      </c>
      <c r="EG34" s="791">
        <v>9.7171002963067715E-2</v>
      </c>
      <c r="EH34" s="790">
        <v>36.133241125302646</v>
      </c>
      <c r="EI34" s="790">
        <v>30</v>
      </c>
      <c r="EJ34" s="827">
        <v>9.3473994415077082E-3</v>
      </c>
      <c r="EK34" s="790">
        <v>3.3338851607691828</v>
      </c>
      <c r="EL34" s="790">
        <v>5</v>
      </c>
      <c r="EM34" s="827">
        <v>3.5648942018387058E-3</v>
      </c>
    </row>
    <row r="35" spans="1:143">
      <c r="A35" s="1111"/>
      <c r="B35" s="784" t="s">
        <v>31</v>
      </c>
      <c r="C35" s="17">
        <v>116.26054519059009</v>
      </c>
      <c r="D35" s="18">
        <v>126</v>
      </c>
      <c r="E35" s="19">
        <v>2.3715467342697159E-2</v>
      </c>
      <c r="F35" s="785">
        <v>64.047646131361901</v>
      </c>
      <c r="G35" s="786">
        <v>68</v>
      </c>
      <c r="H35" s="788">
        <v>2.6404023924800644E-2</v>
      </c>
      <c r="I35" s="786">
        <v>52.212899059228221</v>
      </c>
      <c r="J35" s="786">
        <v>58</v>
      </c>
      <c r="K35" s="787">
        <v>2.1082224768066777E-2</v>
      </c>
      <c r="L35" s="785">
        <v>33.970577630737075</v>
      </c>
      <c r="M35" s="786">
        <v>38</v>
      </c>
      <c r="N35" s="788">
        <v>3.1217344008055665E-2</v>
      </c>
      <c r="O35" s="786">
        <v>29.915653547373775</v>
      </c>
      <c r="P35" s="786">
        <v>38</v>
      </c>
      <c r="Q35" s="788">
        <v>2.0329823099943828E-2</v>
      </c>
      <c r="R35" s="786">
        <v>25.706277021002187</v>
      </c>
      <c r="S35" s="786">
        <v>30</v>
      </c>
      <c r="T35" s="788">
        <v>2.5109221690686589E-2</v>
      </c>
      <c r="U35" s="786">
        <v>14.686623840717898</v>
      </c>
      <c r="V35" s="786">
        <v>9</v>
      </c>
      <c r="W35" s="788">
        <v>2.086923688317634E-2</v>
      </c>
      <c r="X35" s="786">
        <v>11.981413150759172</v>
      </c>
      <c r="Y35" s="786">
        <v>11</v>
      </c>
      <c r="Z35" s="787">
        <v>1.9479626932796444E-2</v>
      </c>
      <c r="AA35" s="785">
        <v>7.1452577972244491</v>
      </c>
      <c r="AB35" s="786">
        <v>10</v>
      </c>
      <c r="AC35" s="788">
        <v>2.2556821548099348E-2</v>
      </c>
      <c r="AD35" s="786">
        <v>4.6386842460160684</v>
      </c>
      <c r="AE35" s="786">
        <v>8</v>
      </c>
      <c r="AF35" s="788">
        <v>1.5316146396449482E-2</v>
      </c>
      <c r="AG35" s="786">
        <v>3.3833267860331313</v>
      </c>
      <c r="AH35" s="786">
        <v>4</v>
      </c>
      <c r="AI35" s="788">
        <v>1.0913586522653758E-2</v>
      </c>
      <c r="AJ35" s="786">
        <v>10.608244503942126</v>
      </c>
      <c r="AK35" s="786">
        <v>6</v>
      </c>
      <c r="AL35" s="788">
        <v>3.5010707933802503E-2</v>
      </c>
      <c r="AM35" s="786">
        <v>2.6162410194991121</v>
      </c>
      <c r="AN35" s="786">
        <v>7</v>
      </c>
      <c r="AO35" s="826">
        <v>8.2271730172928069E-3</v>
      </c>
      <c r="AP35" s="786">
        <v>6.5563619706899718</v>
      </c>
      <c r="AQ35" s="786">
        <v>10</v>
      </c>
      <c r="AR35" s="788">
        <v>2.1426019512058754E-2</v>
      </c>
      <c r="AS35" s="786">
        <v>2.5490803539512772</v>
      </c>
      <c r="AT35" s="786">
        <v>4</v>
      </c>
      <c r="AU35" s="826">
        <v>7.6385812345005121E-3</v>
      </c>
      <c r="AV35" s="786">
        <v>17.374779907659956</v>
      </c>
      <c r="AW35" s="786">
        <v>14</v>
      </c>
      <c r="AX35" s="788">
        <v>5.6338614626794264E-2</v>
      </c>
      <c r="AY35" s="786">
        <v>13.119615650997693</v>
      </c>
      <c r="AZ35" s="786">
        <v>10</v>
      </c>
      <c r="BA35" s="788">
        <v>4.40458193371627E-2</v>
      </c>
      <c r="BB35" s="786">
        <v>7.6544596125532935</v>
      </c>
      <c r="BC35" s="786">
        <v>7</v>
      </c>
      <c r="BD35" s="788">
        <v>2.5345892756799035E-2</v>
      </c>
      <c r="BE35" s="786">
        <v>8.9963668485154713</v>
      </c>
      <c r="BF35" s="786">
        <v>12</v>
      </c>
      <c r="BG35" s="788">
        <v>3.0097270447956646E-2</v>
      </c>
      <c r="BH35" s="837">
        <v>0.84759292301852507</v>
      </c>
      <c r="BI35" s="786">
        <v>1</v>
      </c>
      <c r="BJ35" s="826">
        <v>2.7037232597218307E-3</v>
      </c>
      <c r="BK35" s="786">
        <v>12.835038497484529</v>
      </c>
      <c r="BL35" s="786">
        <v>11</v>
      </c>
      <c r="BM35" s="788">
        <v>4.2394241012794723E-2</v>
      </c>
      <c r="BN35" s="786">
        <v>4.85012037165128</v>
      </c>
      <c r="BO35" s="786">
        <v>7</v>
      </c>
      <c r="BP35" s="788">
        <v>1.611358480996234E-2</v>
      </c>
      <c r="BQ35" s="786">
        <v>5.6054999397298069</v>
      </c>
      <c r="BR35" s="786">
        <v>7</v>
      </c>
      <c r="BS35" s="788">
        <v>1.7926862416285716E-2</v>
      </c>
      <c r="BT35" s="786">
        <v>7.4798747616234262</v>
      </c>
      <c r="BU35" s="786">
        <v>8</v>
      </c>
      <c r="BV35" s="787">
        <v>2.7213627379778192E-2</v>
      </c>
      <c r="BW35" s="796">
        <v>16.092112132289142</v>
      </c>
      <c r="BX35" s="790">
        <v>14</v>
      </c>
      <c r="BY35" s="791">
        <v>5.9000240561978778E-2</v>
      </c>
      <c r="BZ35" s="790">
        <v>15.264460755969591</v>
      </c>
      <c r="CA35" s="790">
        <v>15</v>
      </c>
      <c r="CB35" s="791">
        <v>1.4571149353318592E-2</v>
      </c>
      <c r="CC35" s="790">
        <v>46.162883183113649</v>
      </c>
      <c r="CD35" s="790">
        <v>40</v>
      </c>
      <c r="CE35" s="791">
        <v>2.4034350958681582E-2</v>
      </c>
      <c r="CF35" s="790">
        <v>12.624778413663149</v>
      </c>
      <c r="CG35" s="790">
        <v>25</v>
      </c>
      <c r="CH35" s="791">
        <v>2.6032153073502488E-2</v>
      </c>
      <c r="CI35" s="790">
        <v>26.1163107055546</v>
      </c>
      <c r="CJ35" s="790">
        <v>32</v>
      </c>
      <c r="CK35" s="791">
        <v>2.2201929754405651E-2</v>
      </c>
      <c r="CL35" s="790">
        <v>11.555439738441255</v>
      </c>
      <c r="CM35" s="790">
        <v>15</v>
      </c>
      <c r="CN35" s="791">
        <v>1.6579246638849823E-2</v>
      </c>
      <c r="CO35" s="790">
        <v>41.923464758786317</v>
      </c>
      <c r="CP35" s="790">
        <v>52</v>
      </c>
      <c r="CQ35" s="791">
        <v>2.136267805564309E-2</v>
      </c>
      <c r="CR35" s="790">
        <v>35.431013472509676</v>
      </c>
      <c r="CS35" s="790">
        <v>39</v>
      </c>
      <c r="CT35" s="791">
        <v>2.4562617429529546E-2</v>
      </c>
      <c r="CU35" s="790">
        <v>27.350627220852878</v>
      </c>
      <c r="CV35" s="790">
        <v>20</v>
      </c>
      <c r="CW35" s="791">
        <v>3.4171772478948245E-2</v>
      </c>
      <c r="CX35" s="790">
        <v>42.584939067988351</v>
      </c>
      <c r="CY35" s="790">
        <v>28</v>
      </c>
      <c r="CZ35" s="791">
        <v>2.6864435038522164E-2</v>
      </c>
      <c r="DA35" s="790">
        <v>32.837625781690342</v>
      </c>
      <c r="DB35" s="790">
        <v>29</v>
      </c>
      <c r="DC35" s="791">
        <v>2.4514836320622756E-2</v>
      </c>
      <c r="DD35" s="790">
        <v>6.5500329228560172</v>
      </c>
      <c r="DE35" s="790">
        <v>11</v>
      </c>
      <c r="DF35" s="791">
        <v>1.4467414392244018E-2</v>
      </c>
      <c r="DG35" s="790">
        <v>12.549837284075663</v>
      </c>
      <c r="DH35" s="790">
        <v>20</v>
      </c>
      <c r="DI35" s="791">
        <v>2.5505483532466167E-2</v>
      </c>
      <c r="DJ35" s="790">
        <v>11.938274029195989</v>
      </c>
      <c r="DK35" s="790">
        <v>18</v>
      </c>
      <c r="DL35" s="791">
        <v>2.3324148471243505E-2</v>
      </c>
      <c r="DM35" s="790">
        <v>9.799836104783747</v>
      </c>
      <c r="DN35" s="790">
        <v>20</v>
      </c>
      <c r="DO35" s="793">
        <v>1.8809688359679395E-2</v>
      </c>
      <c r="DP35" s="794">
        <v>2.7410098508194674</v>
      </c>
      <c r="DQ35" s="795">
        <v>3</v>
      </c>
      <c r="DR35" s="791">
        <v>6.8849330598484181E-3</v>
      </c>
      <c r="DS35" s="795">
        <v>113.5195353397706</v>
      </c>
      <c r="DT35" s="795">
        <v>123</v>
      </c>
      <c r="DU35" s="792">
        <v>2.5203087008715291E-2</v>
      </c>
      <c r="DV35" s="796">
        <v>9.2121013352611598</v>
      </c>
      <c r="DW35" s="790">
        <v>9</v>
      </c>
      <c r="DX35" s="791">
        <v>3.5573809453683353E-2</v>
      </c>
      <c r="DY35" s="790">
        <v>66.735422911952085</v>
      </c>
      <c r="DZ35" s="790">
        <v>69</v>
      </c>
      <c r="EA35" s="791">
        <v>3.2049202799536318E-2</v>
      </c>
      <c r="EB35" s="790">
        <v>40.313020943376877</v>
      </c>
      <c r="EC35" s="790">
        <v>48</v>
      </c>
      <c r="ED35" s="791">
        <v>1.5740687569886409E-2</v>
      </c>
      <c r="EE35" s="790">
        <v>2.1200315089475108</v>
      </c>
      <c r="EF35" s="790">
        <v>3</v>
      </c>
      <c r="EG35" s="791">
        <v>2.0883510109416834E-2</v>
      </c>
      <c r="EH35" s="790">
        <v>108.0336776893889</v>
      </c>
      <c r="EI35" s="790">
        <v>109</v>
      </c>
      <c r="EJ35" s="791">
        <v>2.7947505041020851E-2</v>
      </c>
      <c r="EK35" s="790">
        <v>6.1068359922537176</v>
      </c>
      <c r="EL35" s="790">
        <v>14</v>
      </c>
      <c r="EM35" s="827">
        <v>6.5299862384409326E-3</v>
      </c>
    </row>
    <row r="36" spans="1:143">
      <c r="A36" s="1111"/>
      <c r="B36" s="784" t="s">
        <v>32</v>
      </c>
      <c r="C36" s="17">
        <v>398.32970136451149</v>
      </c>
      <c r="D36" s="18">
        <v>390</v>
      </c>
      <c r="E36" s="19">
        <v>8.1253489813334981E-2</v>
      </c>
      <c r="F36" s="785">
        <v>171.62463702793502</v>
      </c>
      <c r="G36" s="786">
        <v>177</v>
      </c>
      <c r="H36" s="788">
        <v>7.0753279720483994E-2</v>
      </c>
      <c r="I36" s="786">
        <v>226.70506433657624</v>
      </c>
      <c r="J36" s="786">
        <v>213</v>
      </c>
      <c r="K36" s="787">
        <v>9.1537669972723154E-2</v>
      </c>
      <c r="L36" s="785">
        <v>117.95189227416739</v>
      </c>
      <c r="M36" s="786">
        <v>114</v>
      </c>
      <c r="N36" s="788">
        <v>0.10839217506246195</v>
      </c>
      <c r="O36" s="786">
        <v>119.81487636089985</v>
      </c>
      <c r="P36" s="786">
        <v>133</v>
      </c>
      <c r="Q36" s="788">
        <v>8.1422765419496224E-2</v>
      </c>
      <c r="R36" s="786">
        <v>88.476104670305958</v>
      </c>
      <c r="S36" s="786">
        <v>89</v>
      </c>
      <c r="T36" s="788">
        <v>8.6421154050431728E-2</v>
      </c>
      <c r="U36" s="786">
        <v>39.520798741867935</v>
      </c>
      <c r="V36" s="786">
        <v>26</v>
      </c>
      <c r="W36" s="788">
        <v>5.6157829035543942E-2</v>
      </c>
      <c r="X36" s="786">
        <v>32.566029317270143</v>
      </c>
      <c r="Y36" s="786">
        <v>28</v>
      </c>
      <c r="Z36" s="787">
        <v>5.2946517560221062E-2</v>
      </c>
      <c r="AA36" s="785">
        <v>25.047117264824056</v>
      </c>
      <c r="AB36" s="786">
        <v>24</v>
      </c>
      <c r="AC36" s="788">
        <v>7.9071094489609639E-2</v>
      </c>
      <c r="AD36" s="786">
        <v>31.350108418473596</v>
      </c>
      <c r="AE36" s="786">
        <v>27</v>
      </c>
      <c r="AF36" s="788">
        <v>0.10351272572482005</v>
      </c>
      <c r="AG36" s="786">
        <v>28.26403988357486</v>
      </c>
      <c r="AH36" s="786">
        <v>22</v>
      </c>
      <c r="AI36" s="788">
        <v>9.1171224140247809E-2</v>
      </c>
      <c r="AJ36" s="786">
        <v>12.860559781448474</v>
      </c>
      <c r="AK36" s="786">
        <v>15</v>
      </c>
      <c r="AL36" s="788">
        <v>4.2444091687948882E-2</v>
      </c>
      <c r="AM36" s="786">
        <v>25.84231873728239</v>
      </c>
      <c r="AN36" s="786">
        <v>28</v>
      </c>
      <c r="AO36" s="788">
        <v>8.1265153261894318E-2</v>
      </c>
      <c r="AP36" s="786">
        <v>37.382552819876693</v>
      </c>
      <c r="AQ36" s="786">
        <v>26</v>
      </c>
      <c r="AR36" s="788">
        <v>0.12216520529371483</v>
      </c>
      <c r="AS36" s="786">
        <v>38.86572343345442</v>
      </c>
      <c r="AT36" s="786">
        <v>26</v>
      </c>
      <c r="AU36" s="788">
        <v>0.11646513426847677</v>
      </c>
      <c r="AV36" s="786">
        <v>23.306516488734456</v>
      </c>
      <c r="AW36" s="786">
        <v>25</v>
      </c>
      <c r="AX36" s="788">
        <v>7.5572574601244544E-2</v>
      </c>
      <c r="AY36" s="786">
        <v>29.409334294447493</v>
      </c>
      <c r="AZ36" s="786">
        <v>32</v>
      </c>
      <c r="BA36" s="788">
        <v>9.8734464455210683E-2</v>
      </c>
      <c r="BB36" s="786">
        <v>20.772005155633593</v>
      </c>
      <c r="BC36" s="786">
        <v>19</v>
      </c>
      <c r="BD36" s="788">
        <v>6.8781474025276929E-2</v>
      </c>
      <c r="BE36" s="786">
        <v>20.944556121997731</v>
      </c>
      <c r="BF36" s="786">
        <v>29</v>
      </c>
      <c r="BG36" s="788">
        <v>7.0069838261452452E-2</v>
      </c>
      <c r="BH36" s="786">
        <v>9.5317056604406893</v>
      </c>
      <c r="BI36" s="786">
        <v>11</v>
      </c>
      <c r="BJ36" s="788">
        <v>3.0405037134072995E-2</v>
      </c>
      <c r="BK36" s="786">
        <v>22.289765166935755</v>
      </c>
      <c r="BL36" s="786">
        <v>26</v>
      </c>
      <c r="BM36" s="788">
        <v>7.3623283388738428E-2</v>
      </c>
      <c r="BN36" s="786">
        <v>25.574876894397072</v>
      </c>
      <c r="BO36" s="786">
        <v>32</v>
      </c>
      <c r="BP36" s="788">
        <v>8.496757116605505E-2</v>
      </c>
      <c r="BQ36" s="786">
        <v>29.349765642519944</v>
      </c>
      <c r="BR36" s="786">
        <v>25</v>
      </c>
      <c r="BS36" s="788">
        <v>9.3863030288257529E-2</v>
      </c>
      <c r="BT36" s="786">
        <v>17.538755600470033</v>
      </c>
      <c r="BU36" s="786">
        <v>23</v>
      </c>
      <c r="BV36" s="787">
        <v>6.381031432036946E-2</v>
      </c>
      <c r="BW36" s="796">
        <v>41.988496293517748</v>
      </c>
      <c r="BX36" s="790">
        <v>23</v>
      </c>
      <c r="BY36" s="791">
        <v>0.15394693759201983</v>
      </c>
      <c r="BZ36" s="790">
        <v>111.42639275945611</v>
      </c>
      <c r="CA36" s="790">
        <v>70</v>
      </c>
      <c r="CB36" s="791">
        <v>0.1063654089558725</v>
      </c>
      <c r="CC36" s="790">
        <v>139.9980962353124</v>
      </c>
      <c r="CD36" s="790">
        <v>130</v>
      </c>
      <c r="CE36" s="791">
        <v>7.2888934712327616E-2</v>
      </c>
      <c r="CF36" s="790">
        <v>33.476124280517396</v>
      </c>
      <c r="CG36" s="790">
        <v>81</v>
      </c>
      <c r="CH36" s="791">
        <v>6.9027396998500232E-2</v>
      </c>
      <c r="CI36" s="790">
        <v>71.44059179570759</v>
      </c>
      <c r="CJ36" s="790">
        <v>86</v>
      </c>
      <c r="CK36" s="791">
        <v>6.0732889057110266E-2</v>
      </c>
      <c r="CL36" s="790">
        <v>77.145049096049775</v>
      </c>
      <c r="CM36" s="790">
        <v>75</v>
      </c>
      <c r="CN36" s="791">
        <v>0.11068438976621037</v>
      </c>
      <c r="CO36" s="790">
        <v>120.23723672349112</v>
      </c>
      <c r="CP36" s="790">
        <v>137</v>
      </c>
      <c r="CQ36" s="791">
        <v>6.1268537636450064E-2</v>
      </c>
      <c r="CR36" s="790">
        <v>120.24399751434872</v>
      </c>
      <c r="CS36" s="790">
        <v>107</v>
      </c>
      <c r="CT36" s="791">
        <v>8.33593798109621E-2</v>
      </c>
      <c r="CU36" s="790">
        <v>80.703418030621592</v>
      </c>
      <c r="CV36" s="790">
        <v>71</v>
      </c>
      <c r="CW36" s="791">
        <v>0.10083055196310978</v>
      </c>
      <c r="CX36" s="790">
        <v>150.21826128418633</v>
      </c>
      <c r="CY36" s="790">
        <v>95</v>
      </c>
      <c r="CZ36" s="791">
        <v>9.4764224399286084E-2</v>
      </c>
      <c r="DA36" s="790">
        <v>68.631882451206806</v>
      </c>
      <c r="DB36" s="790">
        <v>69</v>
      </c>
      <c r="DC36" s="791">
        <v>5.1236937038416676E-2</v>
      </c>
      <c r="DD36" s="790">
        <v>44.612060805840358</v>
      </c>
      <c r="DE36" s="790">
        <v>55</v>
      </c>
      <c r="DF36" s="791">
        <v>9.8537088007285376E-2</v>
      </c>
      <c r="DG36" s="790">
        <v>43.222324618045882</v>
      </c>
      <c r="DH36" s="790">
        <v>51</v>
      </c>
      <c r="DI36" s="791">
        <v>8.7842277459589557E-2</v>
      </c>
      <c r="DJ36" s="790">
        <v>34.726938935973436</v>
      </c>
      <c r="DK36" s="790">
        <v>52</v>
      </c>
      <c r="DL36" s="791">
        <v>6.7847016889844444E-2</v>
      </c>
      <c r="DM36" s="790">
        <v>56.918233269258536</v>
      </c>
      <c r="DN36" s="790">
        <v>68</v>
      </c>
      <c r="DO36" s="793">
        <v>0.10924817704407047</v>
      </c>
      <c r="DP36" s="794">
        <v>41.505309723452427</v>
      </c>
      <c r="DQ36" s="795">
        <v>26</v>
      </c>
      <c r="DR36" s="791">
        <v>0.10425401389521197</v>
      </c>
      <c r="DS36" s="795">
        <v>356.82439164105864</v>
      </c>
      <c r="DT36" s="795">
        <v>364</v>
      </c>
      <c r="DU36" s="792">
        <v>7.9220516208463154E-2</v>
      </c>
      <c r="DV36" s="796">
        <v>41.369775987509144</v>
      </c>
      <c r="DW36" s="790">
        <v>41</v>
      </c>
      <c r="DX36" s="791">
        <v>0.15975513887239429</v>
      </c>
      <c r="DY36" s="790">
        <v>194.86952643805367</v>
      </c>
      <c r="DZ36" s="790">
        <v>174</v>
      </c>
      <c r="EA36" s="791">
        <v>9.3584676619232962E-2</v>
      </c>
      <c r="EB36" s="790">
        <v>162.0903989389484</v>
      </c>
      <c r="EC36" s="790">
        <v>175</v>
      </c>
      <c r="ED36" s="791">
        <v>6.3290080179302766E-2</v>
      </c>
      <c r="EE36" s="790">
        <v>30.319127842345193</v>
      </c>
      <c r="EF36" s="790">
        <v>27</v>
      </c>
      <c r="EG36" s="791">
        <v>0.29866056713404904</v>
      </c>
      <c r="EH36" s="790">
        <v>318.70663534764174</v>
      </c>
      <c r="EI36" s="790">
        <v>313</v>
      </c>
      <c r="EJ36" s="791">
        <v>8.2447024747171652E-2</v>
      </c>
      <c r="EK36" s="790">
        <v>49.303938174524205</v>
      </c>
      <c r="EL36" s="790">
        <v>50</v>
      </c>
      <c r="EM36" s="791">
        <v>5.2720269250553259E-2</v>
      </c>
    </row>
    <row r="37" spans="1:143">
      <c r="A37" s="1111"/>
      <c r="B37" s="784" t="s">
        <v>33</v>
      </c>
      <c r="C37" s="17">
        <v>2062.1049989640078</v>
      </c>
      <c r="D37" s="18">
        <v>2010</v>
      </c>
      <c r="E37" s="19">
        <v>0.42063955299688088</v>
      </c>
      <c r="F37" s="785">
        <v>981.85731829714928</v>
      </c>
      <c r="G37" s="786">
        <v>952</v>
      </c>
      <c r="H37" s="788">
        <v>0.40477653261271018</v>
      </c>
      <c r="I37" s="786">
        <v>1080.2476806668576</v>
      </c>
      <c r="J37" s="786">
        <v>1058</v>
      </c>
      <c r="K37" s="787">
        <v>0.43617620969805898</v>
      </c>
      <c r="L37" s="785">
        <v>422.98969254341665</v>
      </c>
      <c r="M37" s="786">
        <v>434</v>
      </c>
      <c r="N37" s="788">
        <v>0.3887073951913555</v>
      </c>
      <c r="O37" s="786">
        <v>608.16850370507302</v>
      </c>
      <c r="P37" s="786">
        <v>625</v>
      </c>
      <c r="Q37" s="788">
        <v>0.41329393241241985</v>
      </c>
      <c r="R37" s="786">
        <v>450.50761892418586</v>
      </c>
      <c r="S37" s="786">
        <v>537</v>
      </c>
      <c r="T37" s="788">
        <v>0.44004410547932893</v>
      </c>
      <c r="U37" s="786">
        <v>324.70133319822418</v>
      </c>
      <c r="V37" s="786">
        <v>243</v>
      </c>
      <c r="W37" s="788">
        <v>0.46139052189857677</v>
      </c>
      <c r="X37" s="786">
        <v>255.73785059310876</v>
      </c>
      <c r="Y37" s="786">
        <v>171</v>
      </c>
      <c r="Z37" s="787">
        <v>0.41578383613566849</v>
      </c>
      <c r="AA37" s="785">
        <v>121.9903952040097</v>
      </c>
      <c r="AB37" s="786">
        <v>130</v>
      </c>
      <c r="AC37" s="788">
        <v>0.3851107480359709</v>
      </c>
      <c r="AD37" s="786">
        <v>143.64457775505292</v>
      </c>
      <c r="AE37" s="786">
        <v>140</v>
      </c>
      <c r="AF37" s="788">
        <v>0.47428996354776681</v>
      </c>
      <c r="AG37" s="786">
        <v>146.25445428190946</v>
      </c>
      <c r="AH37" s="786">
        <v>132</v>
      </c>
      <c r="AI37" s="788">
        <v>0.47177253102429006</v>
      </c>
      <c r="AJ37" s="786">
        <v>110.44109668302747</v>
      </c>
      <c r="AK37" s="786">
        <v>119</v>
      </c>
      <c r="AL37" s="788">
        <v>0.36449206826081787</v>
      </c>
      <c r="AM37" s="786">
        <v>136.95058195591005</v>
      </c>
      <c r="AN37" s="786">
        <v>126</v>
      </c>
      <c r="AO37" s="788">
        <v>0.43066220740852224</v>
      </c>
      <c r="AP37" s="786">
        <v>121.01567262763486</v>
      </c>
      <c r="AQ37" s="786">
        <v>117</v>
      </c>
      <c r="AR37" s="788">
        <v>0.39547605433867644</v>
      </c>
      <c r="AS37" s="786">
        <v>153.0109945864744</v>
      </c>
      <c r="AT37" s="786">
        <v>126</v>
      </c>
      <c r="AU37" s="788">
        <v>0.45851316931174418</v>
      </c>
      <c r="AV37" s="786">
        <v>107.34700151599569</v>
      </c>
      <c r="AW37" s="786">
        <v>113</v>
      </c>
      <c r="AX37" s="788">
        <v>0.34807815591870134</v>
      </c>
      <c r="AY37" s="786">
        <v>128.9158742315856</v>
      </c>
      <c r="AZ37" s="786">
        <v>132</v>
      </c>
      <c r="BA37" s="788">
        <v>0.43280271748395338</v>
      </c>
      <c r="BB37" s="786">
        <v>124.40541941330446</v>
      </c>
      <c r="BC37" s="786">
        <v>124</v>
      </c>
      <c r="BD37" s="788">
        <v>0.41193847487849233</v>
      </c>
      <c r="BE37" s="786">
        <v>133.51375396007882</v>
      </c>
      <c r="BF37" s="786">
        <v>121</v>
      </c>
      <c r="BG37" s="788">
        <v>0.44666915312835731</v>
      </c>
      <c r="BH37" s="786">
        <v>136.52944708956136</v>
      </c>
      <c r="BI37" s="786">
        <v>135</v>
      </c>
      <c r="BJ37" s="788">
        <v>0.43551312393973368</v>
      </c>
      <c r="BK37" s="786">
        <v>131.36566998789343</v>
      </c>
      <c r="BL37" s="786">
        <v>131</v>
      </c>
      <c r="BM37" s="788">
        <v>0.4339019220990632</v>
      </c>
      <c r="BN37" s="786">
        <v>124.08503030276977</v>
      </c>
      <c r="BO37" s="786">
        <v>125</v>
      </c>
      <c r="BP37" s="788">
        <v>0.41224846111390223</v>
      </c>
      <c r="BQ37" s="786">
        <v>135.7043172582778</v>
      </c>
      <c r="BR37" s="786">
        <v>135</v>
      </c>
      <c r="BS37" s="788">
        <v>0.43399387225796587</v>
      </c>
      <c r="BT37" s="786">
        <v>106.93071211052299</v>
      </c>
      <c r="BU37" s="786">
        <v>104</v>
      </c>
      <c r="BV37" s="787">
        <v>0.38904027775440048</v>
      </c>
      <c r="BW37" s="796">
        <v>111.03676518980836</v>
      </c>
      <c r="BX37" s="790">
        <v>75</v>
      </c>
      <c r="BY37" s="791">
        <v>0.40710602831790743</v>
      </c>
      <c r="BZ37" s="790">
        <v>481.35874268404632</v>
      </c>
      <c r="CA37" s="790">
        <v>283</v>
      </c>
      <c r="CB37" s="791">
        <v>0.45949544135922998</v>
      </c>
      <c r="CC37" s="790">
        <v>813.98727633812121</v>
      </c>
      <c r="CD37" s="790">
        <v>749</v>
      </c>
      <c r="CE37" s="791">
        <v>0.42379623035694841</v>
      </c>
      <c r="CF37" s="790">
        <v>198.32800034094168</v>
      </c>
      <c r="CG37" s="790">
        <v>415</v>
      </c>
      <c r="CH37" s="791">
        <v>0.40895013714058548</v>
      </c>
      <c r="CI37" s="790">
        <v>457.39421441109198</v>
      </c>
      <c r="CJ37" s="790">
        <v>488</v>
      </c>
      <c r="CK37" s="791">
        <v>0.38883877332133204</v>
      </c>
      <c r="CL37" s="790">
        <v>296.89764938116264</v>
      </c>
      <c r="CM37" s="790">
        <v>279</v>
      </c>
      <c r="CN37" s="791">
        <v>0.42597594440391601</v>
      </c>
      <c r="CO37" s="790">
        <v>827.29648701063525</v>
      </c>
      <c r="CP37" s="790">
        <v>863</v>
      </c>
      <c r="CQ37" s="791">
        <v>0.42156030304887326</v>
      </c>
      <c r="CR37" s="790">
        <v>627.40451014224766</v>
      </c>
      <c r="CS37" s="790">
        <v>610</v>
      </c>
      <c r="CT37" s="791">
        <v>0.43494936909276727</v>
      </c>
      <c r="CU37" s="790">
        <v>310.50635242996441</v>
      </c>
      <c r="CV37" s="790">
        <v>258</v>
      </c>
      <c r="CW37" s="791">
        <v>0.38794548815374452</v>
      </c>
      <c r="CX37" s="790">
        <v>652.85989021848559</v>
      </c>
      <c r="CY37" s="790">
        <v>428</v>
      </c>
      <c r="CZ37" s="791">
        <v>0.41185246460092495</v>
      </c>
      <c r="DA37" s="790">
        <v>623.01068503485465</v>
      </c>
      <c r="DB37" s="790">
        <v>472</v>
      </c>
      <c r="DC37" s="791">
        <v>0.46510685855201106</v>
      </c>
      <c r="DD37" s="790">
        <v>192.71601955086902</v>
      </c>
      <c r="DE37" s="790">
        <v>273</v>
      </c>
      <c r="DF37" s="791">
        <v>0.42566236654128498</v>
      </c>
      <c r="DG37" s="790">
        <v>191.35775694053513</v>
      </c>
      <c r="DH37" s="790">
        <v>202</v>
      </c>
      <c r="DI37" s="791">
        <v>0.38890321906001984</v>
      </c>
      <c r="DJ37" s="790">
        <v>217.2698291115249</v>
      </c>
      <c r="DK37" s="790">
        <v>286</v>
      </c>
      <c r="DL37" s="791">
        <v>0.42448629844863789</v>
      </c>
      <c r="DM37" s="790">
        <v>184.89081810773934</v>
      </c>
      <c r="DN37" s="790">
        <v>349</v>
      </c>
      <c r="DO37" s="793">
        <v>0.35487722774007435</v>
      </c>
      <c r="DP37" s="794">
        <v>185.7730656476586</v>
      </c>
      <c r="DQ37" s="795">
        <v>137</v>
      </c>
      <c r="DR37" s="791">
        <v>0.46662915893008111</v>
      </c>
      <c r="DS37" s="795">
        <v>1876.3319333163467</v>
      </c>
      <c r="DT37" s="795">
        <v>1873</v>
      </c>
      <c r="DU37" s="792">
        <v>0.41657461714464439</v>
      </c>
      <c r="DV37" s="796">
        <v>100.79222654801706</v>
      </c>
      <c r="DW37" s="790">
        <v>81</v>
      </c>
      <c r="DX37" s="791">
        <v>0.3892231892746536</v>
      </c>
      <c r="DY37" s="790">
        <v>955.09283597495551</v>
      </c>
      <c r="DZ37" s="790">
        <v>827</v>
      </c>
      <c r="EA37" s="791">
        <v>0.45867640687511829</v>
      </c>
      <c r="EB37" s="790">
        <v>1006.2199364410352</v>
      </c>
      <c r="EC37" s="790">
        <v>1102</v>
      </c>
      <c r="ED37" s="791">
        <v>0.39289026908591074</v>
      </c>
      <c r="EE37" s="790">
        <v>33.03872393768799</v>
      </c>
      <c r="EF37" s="790">
        <v>26</v>
      </c>
      <c r="EG37" s="791">
        <v>0.32545012771884319</v>
      </c>
      <c r="EH37" s="790">
        <v>1662.4694012244508</v>
      </c>
      <c r="EI37" s="790">
        <v>1598</v>
      </c>
      <c r="EJ37" s="791">
        <v>0.43006840982353006</v>
      </c>
      <c r="EK37" s="790">
        <v>366.59687380186881</v>
      </c>
      <c r="EL37" s="790">
        <v>386</v>
      </c>
      <c r="EM37" s="791">
        <v>0.39199882623640198</v>
      </c>
    </row>
    <row r="38" spans="1:143" ht="12" thickBot="1">
      <c r="A38" s="1112"/>
      <c r="B38" s="797" t="s">
        <v>34</v>
      </c>
      <c r="C38" s="20">
        <v>2276.2819581474378</v>
      </c>
      <c r="D38" s="21">
        <v>2356</v>
      </c>
      <c r="E38" s="22">
        <v>0.464328550607774</v>
      </c>
      <c r="F38" s="798">
        <v>1187.4217424213139</v>
      </c>
      <c r="G38" s="799">
        <v>1239</v>
      </c>
      <c r="H38" s="801">
        <v>0.48952169188882194</v>
      </c>
      <c r="I38" s="799">
        <v>1088.8602157261212</v>
      </c>
      <c r="J38" s="799">
        <v>1117</v>
      </c>
      <c r="K38" s="800">
        <v>0.43965372968284827</v>
      </c>
      <c r="L38" s="798">
        <v>504.88792103387595</v>
      </c>
      <c r="M38" s="799">
        <v>546</v>
      </c>
      <c r="N38" s="801">
        <v>0.46396796921597028</v>
      </c>
      <c r="O38" s="799">
        <v>701.53789535726935</v>
      </c>
      <c r="P38" s="799">
        <v>809</v>
      </c>
      <c r="Q38" s="801">
        <v>0.47674510229017641</v>
      </c>
      <c r="R38" s="799">
        <v>453.47096391173869</v>
      </c>
      <c r="S38" s="799">
        <v>555</v>
      </c>
      <c r="T38" s="801">
        <v>0.4429386236617035</v>
      </c>
      <c r="U38" s="799">
        <v>309.27083969596021</v>
      </c>
      <c r="V38" s="799">
        <v>231</v>
      </c>
      <c r="W38" s="801">
        <v>0.43946426930196097</v>
      </c>
      <c r="X38" s="799">
        <v>307.11433814859134</v>
      </c>
      <c r="Y38" s="799">
        <v>215</v>
      </c>
      <c r="Z38" s="800">
        <v>0.49931278202089124</v>
      </c>
      <c r="AA38" s="798">
        <v>160.13684899586855</v>
      </c>
      <c r="AB38" s="799">
        <v>156</v>
      </c>
      <c r="AC38" s="801">
        <v>0.50553505955766598</v>
      </c>
      <c r="AD38" s="799">
        <v>121.73967109091808</v>
      </c>
      <c r="AE38" s="799">
        <v>127</v>
      </c>
      <c r="AF38" s="801">
        <v>0.40196368750158107</v>
      </c>
      <c r="AG38" s="799">
        <v>130.41338632087783</v>
      </c>
      <c r="AH38" s="799">
        <v>147</v>
      </c>
      <c r="AI38" s="801">
        <v>0.42067404815895093</v>
      </c>
      <c r="AJ38" s="799">
        <v>156.23003121548658</v>
      </c>
      <c r="AK38" s="799">
        <v>155</v>
      </c>
      <c r="AL38" s="801">
        <v>0.51561066407751499</v>
      </c>
      <c r="AM38" s="799">
        <v>151.83397892871957</v>
      </c>
      <c r="AN38" s="799">
        <v>155</v>
      </c>
      <c r="AO38" s="801">
        <v>0.47746534254314343</v>
      </c>
      <c r="AP38" s="799">
        <v>138.60866665687541</v>
      </c>
      <c r="AQ38" s="799">
        <v>152</v>
      </c>
      <c r="AR38" s="801">
        <v>0.45296949887867832</v>
      </c>
      <c r="AS38" s="799">
        <v>135.6121575273109</v>
      </c>
      <c r="AT38" s="799">
        <v>151</v>
      </c>
      <c r="AU38" s="801">
        <v>0.40637576608855858</v>
      </c>
      <c r="AV38" s="799">
        <v>160.37083512906435</v>
      </c>
      <c r="AW38" s="799">
        <v>151</v>
      </c>
      <c r="AX38" s="801">
        <v>0.52001065485325992</v>
      </c>
      <c r="AY38" s="799">
        <v>121.91102061501216</v>
      </c>
      <c r="AZ38" s="799">
        <v>128</v>
      </c>
      <c r="BA38" s="801">
        <v>0.40928567818292771</v>
      </c>
      <c r="BB38" s="799">
        <v>148.43720972605595</v>
      </c>
      <c r="BC38" s="799">
        <v>151</v>
      </c>
      <c r="BD38" s="801">
        <v>0.49151393949025241</v>
      </c>
      <c r="BE38" s="799">
        <v>133.59603421889659</v>
      </c>
      <c r="BF38" s="799">
        <v>140</v>
      </c>
      <c r="BG38" s="801">
        <v>0.44694442104971549</v>
      </c>
      <c r="BH38" s="799">
        <v>161.29817629505899</v>
      </c>
      <c r="BI38" s="799">
        <v>162</v>
      </c>
      <c r="BJ38" s="801">
        <v>0.51452250149348155</v>
      </c>
      <c r="BK38" s="799">
        <v>136.26382011156963</v>
      </c>
      <c r="BL38" s="799">
        <v>136</v>
      </c>
      <c r="BM38" s="801">
        <v>0.4500805534994034</v>
      </c>
      <c r="BN38" s="799">
        <v>139.09972984806251</v>
      </c>
      <c r="BO38" s="799">
        <v>135</v>
      </c>
      <c r="BP38" s="801">
        <v>0.46213188997338145</v>
      </c>
      <c r="BQ38" s="799">
        <v>139.03868254850119</v>
      </c>
      <c r="BR38" s="799">
        <v>144</v>
      </c>
      <c r="BS38" s="801">
        <v>0.44465745417682584</v>
      </c>
      <c r="BT38" s="799">
        <v>141.69170891915655</v>
      </c>
      <c r="BU38" s="799">
        <v>166</v>
      </c>
      <c r="BV38" s="800">
        <v>0.51550934904865031</v>
      </c>
      <c r="BW38" s="796">
        <v>101.10372188577956</v>
      </c>
      <c r="BX38" s="790">
        <v>71</v>
      </c>
      <c r="BY38" s="791">
        <v>0.37068744388147862</v>
      </c>
      <c r="BZ38" s="790">
        <v>432.88932239530834</v>
      </c>
      <c r="CA38" s="790">
        <v>260</v>
      </c>
      <c r="CB38" s="791">
        <v>0.41322750085436993</v>
      </c>
      <c r="CC38" s="790">
        <v>903.79026700274562</v>
      </c>
      <c r="CD38" s="790">
        <v>842</v>
      </c>
      <c r="CE38" s="791">
        <v>0.47055146846049722</v>
      </c>
      <c r="CF38" s="790">
        <v>238.79823050063854</v>
      </c>
      <c r="CG38" s="790">
        <v>517</v>
      </c>
      <c r="CH38" s="791">
        <v>0.49239930289361977</v>
      </c>
      <c r="CI38" s="790">
        <v>599.70041636296423</v>
      </c>
      <c r="CJ38" s="790">
        <v>666</v>
      </c>
      <c r="CK38" s="791">
        <v>0.50981574954790732</v>
      </c>
      <c r="CL38" s="790">
        <v>293.48627892555885</v>
      </c>
      <c r="CM38" s="790">
        <v>302</v>
      </c>
      <c r="CN38" s="791">
        <v>0.42108145718057044</v>
      </c>
      <c r="CO38" s="790">
        <v>961.24177059312569</v>
      </c>
      <c r="CP38" s="790">
        <v>1019</v>
      </c>
      <c r="CQ38" s="791">
        <v>0.48981396449380094</v>
      </c>
      <c r="CR38" s="790">
        <v>654.10856904205934</v>
      </c>
      <c r="CS38" s="790">
        <v>709</v>
      </c>
      <c r="CT38" s="791">
        <v>0.45346200867844033</v>
      </c>
      <c r="CU38" s="790">
        <v>367.44533958669001</v>
      </c>
      <c r="CV38" s="790">
        <v>326</v>
      </c>
      <c r="CW38" s="791">
        <v>0.45908484808834688</v>
      </c>
      <c r="CX38" s="790">
        <v>714.78023311157119</v>
      </c>
      <c r="CY38" s="790">
        <v>479</v>
      </c>
      <c r="CZ38" s="791">
        <v>0.4509145148379477</v>
      </c>
      <c r="DA38" s="790">
        <v>599.70809762471606</v>
      </c>
      <c r="DB38" s="790">
        <v>503</v>
      </c>
      <c r="DC38" s="791">
        <v>0.4477103780633066</v>
      </c>
      <c r="DD38" s="790">
        <v>207.00413056966161</v>
      </c>
      <c r="DE38" s="790">
        <v>313</v>
      </c>
      <c r="DF38" s="791">
        <v>0.45722129539337497</v>
      </c>
      <c r="DG38" s="790">
        <v>243.48015178831534</v>
      </c>
      <c r="DH38" s="790">
        <v>252</v>
      </c>
      <c r="DI38" s="791">
        <v>0.49483342782452916</v>
      </c>
      <c r="DJ38" s="790">
        <v>244.55979032383988</v>
      </c>
      <c r="DK38" s="790">
        <v>324</v>
      </c>
      <c r="DL38" s="791">
        <v>0.47780347859828626</v>
      </c>
      <c r="DM38" s="790">
        <v>266.7495547293301</v>
      </c>
      <c r="DN38" s="790">
        <v>485</v>
      </c>
      <c r="DO38" s="793">
        <v>0.51199590900226211</v>
      </c>
      <c r="DP38" s="794">
        <v>167.61396551549916</v>
      </c>
      <c r="DQ38" s="795">
        <v>137</v>
      </c>
      <c r="DR38" s="791">
        <v>0.42101670379803396</v>
      </c>
      <c r="DS38" s="795">
        <v>2108.6679926319352</v>
      </c>
      <c r="DT38" s="795">
        <v>2219</v>
      </c>
      <c r="DU38" s="792">
        <v>0.46815680430447287</v>
      </c>
      <c r="DV38" s="796">
        <v>96.732172009938381</v>
      </c>
      <c r="DW38" s="790">
        <v>73</v>
      </c>
      <c r="DX38" s="791">
        <v>0.37354472447571219</v>
      </c>
      <c r="DY38" s="790">
        <v>846.34391494570104</v>
      </c>
      <c r="DZ38" s="790">
        <v>796</v>
      </c>
      <c r="EA38" s="791">
        <v>0.4064505263424405</v>
      </c>
      <c r="EB38" s="790">
        <v>1333.2058711917937</v>
      </c>
      <c r="EC38" s="790">
        <v>1487</v>
      </c>
      <c r="ED38" s="791">
        <v>0.52056572773953869</v>
      </c>
      <c r="EE38" s="790">
        <v>26.174617218905659</v>
      </c>
      <c r="EF38" s="790">
        <v>22</v>
      </c>
      <c r="EG38" s="791">
        <v>0.25783479207462373</v>
      </c>
      <c r="EH38" s="790">
        <v>1740.2499671592111</v>
      </c>
      <c r="EI38" s="790">
        <v>1786</v>
      </c>
      <c r="EJ38" s="791">
        <v>0.45018966094676821</v>
      </c>
      <c r="EK38" s="790">
        <v>509.85737376931621</v>
      </c>
      <c r="EL38" s="790">
        <v>548</v>
      </c>
      <c r="EM38" s="791">
        <v>0.54518602407276606</v>
      </c>
    </row>
    <row r="39" spans="1:143" ht="12" thickBot="1">
      <c r="A39" s="810"/>
      <c r="B39" s="811"/>
      <c r="C39" s="23">
        <f>SUM(C34:C38)</f>
        <v>4902.3088396522999</v>
      </c>
      <c r="D39" s="24">
        <f t="shared" ref="D39" si="291">SUM(D34:D38)</f>
        <v>4925</v>
      </c>
      <c r="E39" s="25">
        <f t="shared" ref="E39" si="292">SUM(E34:E38)</f>
        <v>0.999999999999997</v>
      </c>
      <c r="F39" s="812">
        <f t="shared" ref="F39" si="293">SUM(F34:F38)</f>
        <v>2425.6774768031992</v>
      </c>
      <c r="G39" s="813">
        <f t="shared" ref="G39" si="294">SUM(G34:G38)</f>
        <v>2452</v>
      </c>
      <c r="H39" s="815">
        <f t="shared" ref="H39" si="295">SUM(H34:H38)</f>
        <v>0.99999999999999734</v>
      </c>
      <c r="I39" s="813">
        <f t="shared" ref="I39" si="296">SUM(I34:I38)</f>
        <v>2476.6313628490971</v>
      </c>
      <c r="J39" s="813">
        <f t="shared" ref="J39" si="297">SUM(J34:J38)</f>
        <v>2473</v>
      </c>
      <c r="K39" s="814">
        <f t="shared" ref="K39" si="298">SUM(K34:K38)</f>
        <v>0.99999999999999978</v>
      </c>
      <c r="L39" s="812">
        <f t="shared" ref="L39" si="299">SUM(L34:L38)</f>
        <v>1088.19563964093</v>
      </c>
      <c r="M39" s="813">
        <f t="shared" ref="M39" si="300">SUM(M34:M38)</f>
        <v>1144</v>
      </c>
      <c r="N39" s="815">
        <f t="shared" ref="N39" si="301">SUM(N34:N38)</f>
        <v>1.0000000000000004</v>
      </c>
      <c r="O39" s="813">
        <f t="shared" ref="O39" si="302">SUM(O34:O38)</f>
        <v>1471.5156841407256</v>
      </c>
      <c r="P39" s="813">
        <f t="shared" ref="P39" si="303">SUM(P34:P38)</f>
        <v>1617</v>
      </c>
      <c r="Q39" s="815">
        <f t="shared" ref="Q39" si="304">SUM(Q34:Q38)</f>
        <v>0.99999999999999978</v>
      </c>
      <c r="R39" s="813">
        <f t="shared" ref="R39" si="305">SUM(R34:R38)</f>
        <v>1023.7783288415153</v>
      </c>
      <c r="S39" s="813">
        <f t="shared" ref="S39" si="306">SUM(S34:S38)</f>
        <v>1218</v>
      </c>
      <c r="T39" s="815">
        <f t="shared" ref="T39" si="307">SUM(T34:T38)</f>
        <v>1.0000000000000022</v>
      </c>
      <c r="U39" s="813">
        <f t="shared" ref="U39" si="308">SUM(U34:U38)</f>
        <v>703.74513083214197</v>
      </c>
      <c r="V39" s="813">
        <f t="shared" ref="V39" si="309">SUM(V34:V38)</f>
        <v>515</v>
      </c>
      <c r="W39" s="815">
        <f t="shared" ref="W39" si="310">SUM(W34:W38)</f>
        <v>1</v>
      </c>
      <c r="X39" s="813">
        <f t="shared" ref="X39" si="311">SUM(X34:X38)</f>
        <v>615.07405619698557</v>
      </c>
      <c r="Y39" s="813">
        <f t="shared" ref="Y39" si="312">SUM(Y34:Y38)</f>
        <v>431</v>
      </c>
      <c r="Z39" s="814">
        <f t="shared" ref="Z39" si="313">SUM(Z34:Z38)</f>
        <v>0.99999999999999856</v>
      </c>
      <c r="AA39" s="812">
        <f t="shared" ref="AA39" si="314">SUM(AA34:AA38)</f>
        <v>316.76704902719422</v>
      </c>
      <c r="AB39" s="813">
        <f t="shared" ref="AB39" si="315">SUM(AB34:AB38)</f>
        <v>322</v>
      </c>
      <c r="AC39" s="815">
        <f t="shared" ref="AC39" si="316">SUM(AC34:AC38)</f>
        <v>1.0000000000000011</v>
      </c>
      <c r="AD39" s="813">
        <f t="shared" ref="AD39" si="317">SUM(AD34:AD38)</f>
        <v>302.86236014898543</v>
      </c>
      <c r="AE39" s="813">
        <f t="shared" ref="AE39" si="318">SUM(AE34:AE38)</f>
        <v>304</v>
      </c>
      <c r="AF39" s="815">
        <f t="shared" ref="AF39" si="319">SUM(AF34:AF38)</f>
        <v>1</v>
      </c>
      <c r="AG39" s="813">
        <f t="shared" ref="AG39" si="320">SUM(AG34:AG38)</f>
        <v>310.01053402657556</v>
      </c>
      <c r="AH39" s="813">
        <f t="shared" ref="AH39" si="321">SUM(AH34:AH38)</f>
        <v>307</v>
      </c>
      <c r="AI39" s="815">
        <f t="shared" ref="AI39" si="322">SUM(AI34:AI38)</f>
        <v>0.99999999999999933</v>
      </c>
      <c r="AJ39" s="813">
        <f t="shared" ref="AJ39" si="323">SUM(AJ34:AJ38)</f>
        <v>302.99999999999932</v>
      </c>
      <c r="AK39" s="813">
        <f t="shared" ref="AK39" si="324">SUM(AK34:AK38)</f>
        <v>303</v>
      </c>
      <c r="AL39" s="815">
        <f t="shared" ref="AL39" si="325">SUM(AL34:AL38)</f>
        <v>1.0000000000000009</v>
      </c>
      <c r="AM39" s="813">
        <f t="shared" ref="AM39" si="326">SUM(AM34:AM38)</f>
        <v>317.99999999999983</v>
      </c>
      <c r="AN39" s="813">
        <f t="shared" ref="AN39" si="327">SUM(AN34:AN38)</f>
        <v>318</v>
      </c>
      <c r="AO39" s="815">
        <f t="shared" ref="AO39" si="328">SUM(AO34:AO38)</f>
        <v>0.99999999999999967</v>
      </c>
      <c r="AP39" s="813">
        <f t="shared" ref="AP39" si="329">SUM(AP34:AP38)</f>
        <v>305.99999999999955</v>
      </c>
      <c r="AQ39" s="813">
        <f t="shared" ref="AQ39" si="330">SUM(AQ34:AQ38)</f>
        <v>306</v>
      </c>
      <c r="AR39" s="815">
        <f t="shared" ref="AR39" si="331">SUM(AR34:AR38)</f>
        <v>0.99999999999999956</v>
      </c>
      <c r="AS39" s="813">
        <f t="shared" ref="AS39" si="332">SUM(AS34:AS38)</f>
        <v>333.71123192852485</v>
      </c>
      <c r="AT39" s="813">
        <f t="shared" ref="AT39" si="333">SUM(AT34:AT38)</f>
        <v>313</v>
      </c>
      <c r="AU39" s="815">
        <f t="shared" ref="AU39" si="334">SUM(AU34:AU38)</f>
        <v>1.0000000000000002</v>
      </c>
      <c r="AV39" s="813">
        <f t="shared" ref="AV39" si="335">SUM(AV34:AV38)</f>
        <v>308.39913304145443</v>
      </c>
      <c r="AW39" s="813">
        <f t="shared" ref="AW39" si="336">SUM(AW34:AW38)</f>
        <v>303</v>
      </c>
      <c r="AX39" s="815">
        <f t="shared" ref="AX39" si="337">SUM(AX34:AX38)</f>
        <v>1</v>
      </c>
      <c r="AY39" s="813">
        <f t="shared" ref="AY39" si="338">SUM(AY34:AY38)</f>
        <v>297.86290386766166</v>
      </c>
      <c r="AZ39" s="813">
        <f t="shared" ref="AZ39" si="339">SUM(AZ34:AZ38)</f>
        <v>307</v>
      </c>
      <c r="BA39" s="815">
        <f t="shared" ref="BA39" si="340">SUM(BA34:BA38)</f>
        <v>0.99999999999999956</v>
      </c>
      <c r="BB39" s="813">
        <f t="shared" ref="BB39" si="341">SUM(BB34:BB38)</f>
        <v>301.99999999999966</v>
      </c>
      <c r="BC39" s="813">
        <f t="shared" ref="BC39" si="342">SUM(BC34:BC38)</f>
        <v>302</v>
      </c>
      <c r="BD39" s="815">
        <f t="shared" ref="BD39" si="343">SUM(BD34:BD38)</f>
        <v>1.0000000000000007</v>
      </c>
      <c r="BE39" s="813">
        <f t="shared" ref="BE39" si="344">SUM(BE34:BE38)</f>
        <v>298.90972552051647</v>
      </c>
      <c r="BF39" s="813">
        <f t="shared" ref="BF39" si="345">SUM(BF34:BF38)</f>
        <v>304</v>
      </c>
      <c r="BG39" s="815">
        <f t="shared" ref="BG39" si="346">SUM(BG34:BG38)</f>
        <v>1</v>
      </c>
      <c r="BH39" s="813">
        <f t="shared" ref="BH39" si="347">SUM(BH34:BH38)</f>
        <v>313.49100540183508</v>
      </c>
      <c r="BI39" s="813">
        <f t="shared" ref="BI39" si="348">SUM(BI34:BI38)</f>
        <v>312</v>
      </c>
      <c r="BJ39" s="815">
        <f t="shared" ref="BJ39" si="349">SUM(BJ34:BJ38)</f>
        <v>0.99999999999999822</v>
      </c>
      <c r="BK39" s="813">
        <f t="shared" ref="BK39" si="350">SUM(BK34:BK38)</f>
        <v>302.75429376388331</v>
      </c>
      <c r="BL39" s="813">
        <f t="shared" ref="BL39" si="351">SUM(BL34:BL38)</f>
        <v>304</v>
      </c>
      <c r="BM39" s="815">
        <f t="shared" ref="BM39" si="352">SUM(BM34:BM38)</f>
        <v>0.99999999999999978</v>
      </c>
      <c r="BN39" s="813">
        <f t="shared" ref="BN39" si="353">SUM(BN34:BN38)</f>
        <v>300.99573923815257</v>
      </c>
      <c r="BO39" s="813">
        <f t="shared" ref="BO39" si="354">SUM(BO34:BO38)</f>
        <v>303</v>
      </c>
      <c r="BP39" s="815">
        <f t="shared" ref="BP39" si="355">SUM(BP34:BP38)</f>
        <v>1.0000000000000002</v>
      </c>
      <c r="BQ39" s="813">
        <f t="shared" ref="BQ39" si="356">SUM(BQ34:BQ38)</f>
        <v>312.68717355902004</v>
      </c>
      <c r="BR39" s="813">
        <f t="shared" ref="BR39" si="357">SUM(BR34:BR38)</f>
        <v>314</v>
      </c>
      <c r="BS39" s="815">
        <f t="shared" ref="BS39" si="358">SUM(BS34:BS38)</f>
        <v>0.99999999999999978</v>
      </c>
      <c r="BT39" s="813">
        <f t="shared" ref="BT39" si="359">SUM(BT34:BT38)</f>
        <v>274.85769012849607</v>
      </c>
      <c r="BU39" s="813">
        <f t="shared" ref="BU39" si="360">SUM(BU34:BU38)</f>
        <v>303</v>
      </c>
      <c r="BV39" s="814">
        <f t="shared" ref="BV39" si="361">SUM(BV34:BV38)</f>
        <v>1.0000000000000007</v>
      </c>
      <c r="BW39" s="816">
        <f t="shared" ref="BW39:EM39" si="362">SUM(BW34:BW38)</f>
        <v>272.74655118371345</v>
      </c>
      <c r="BX39" s="817">
        <f t="shared" si="362"/>
        <v>186</v>
      </c>
      <c r="BY39" s="817">
        <f t="shared" si="362"/>
        <v>1.0000000000000007</v>
      </c>
      <c r="BZ39" s="817">
        <f t="shared" si="362"/>
        <v>1047.5811060500255</v>
      </c>
      <c r="CA39" s="817">
        <f t="shared" si="362"/>
        <v>633</v>
      </c>
      <c r="CB39" s="817">
        <f t="shared" si="362"/>
        <v>1.0000000000000009</v>
      </c>
      <c r="CC39" s="817">
        <f t="shared" si="362"/>
        <v>1920.7043810949672</v>
      </c>
      <c r="CD39" s="817">
        <f t="shared" si="362"/>
        <v>1774</v>
      </c>
      <c r="CE39" s="817">
        <f t="shared" si="362"/>
        <v>1.0000000000000018</v>
      </c>
      <c r="CF39" s="817">
        <f t="shared" si="362"/>
        <v>484.96866079485426</v>
      </c>
      <c r="CG39" s="817">
        <f t="shared" si="362"/>
        <v>1043</v>
      </c>
      <c r="CH39" s="817">
        <f t="shared" si="362"/>
        <v>1</v>
      </c>
      <c r="CI39" s="817">
        <f t="shared" si="362"/>
        <v>1176.3081405287401</v>
      </c>
      <c r="CJ39" s="817">
        <f t="shared" si="362"/>
        <v>1289</v>
      </c>
      <c r="CK39" s="818">
        <f t="shared" si="362"/>
        <v>1.0000000000000009</v>
      </c>
      <c r="CL39" s="816">
        <f t="shared" si="362"/>
        <v>696.98219648675763</v>
      </c>
      <c r="CM39" s="817">
        <f t="shared" si="362"/>
        <v>684</v>
      </c>
      <c r="CN39" s="817">
        <f t="shared" si="362"/>
        <v>0.999999999999999</v>
      </c>
      <c r="CO39" s="817">
        <f t="shared" si="362"/>
        <v>1962.4629762986092</v>
      </c>
      <c r="CP39" s="817">
        <f t="shared" si="362"/>
        <v>2084</v>
      </c>
      <c r="CQ39" s="817">
        <f t="shared" si="362"/>
        <v>1.0000000000000002</v>
      </c>
      <c r="CR39" s="817">
        <f t="shared" si="362"/>
        <v>1442.4771127980021</v>
      </c>
      <c r="CS39" s="817">
        <f t="shared" si="362"/>
        <v>1471</v>
      </c>
      <c r="CT39" s="817">
        <f t="shared" si="362"/>
        <v>0.99999999999999978</v>
      </c>
      <c r="CU39" s="817">
        <f t="shared" si="362"/>
        <v>800.3865540689294</v>
      </c>
      <c r="CV39" s="817">
        <f t="shared" si="362"/>
        <v>686</v>
      </c>
      <c r="CW39" s="818">
        <f t="shared" si="362"/>
        <v>0.99999999999999956</v>
      </c>
      <c r="CX39" s="816">
        <f t="shared" si="362"/>
        <v>1585.1790297068892</v>
      </c>
      <c r="CY39" s="817">
        <f t="shared" si="362"/>
        <v>1046</v>
      </c>
      <c r="CZ39" s="817">
        <f t="shared" si="362"/>
        <v>0.99999999999999933</v>
      </c>
      <c r="DA39" s="817">
        <f t="shared" si="362"/>
        <v>1339.5001032116284</v>
      </c>
      <c r="DB39" s="817">
        <f t="shared" si="362"/>
        <v>1082</v>
      </c>
      <c r="DC39" s="817">
        <f t="shared" si="362"/>
        <v>1.0000000000000004</v>
      </c>
      <c r="DD39" s="817">
        <f t="shared" si="362"/>
        <v>452.74385216804751</v>
      </c>
      <c r="DE39" s="817">
        <f t="shared" si="362"/>
        <v>656</v>
      </c>
      <c r="DF39" s="817">
        <f t="shared" si="362"/>
        <v>0.99999999999999867</v>
      </c>
      <c r="DG39" s="817">
        <f t="shared" si="362"/>
        <v>492.04467220160109</v>
      </c>
      <c r="DH39" s="817">
        <f t="shared" si="362"/>
        <v>528</v>
      </c>
      <c r="DI39" s="817">
        <f t="shared" si="362"/>
        <v>0.99999999999999889</v>
      </c>
      <c r="DJ39" s="817">
        <f t="shared" si="362"/>
        <v>511.84179537850076</v>
      </c>
      <c r="DK39" s="817">
        <f t="shared" si="362"/>
        <v>686</v>
      </c>
      <c r="DL39" s="817">
        <f t="shared" si="362"/>
        <v>1.0000000000000002</v>
      </c>
      <c r="DM39" s="817">
        <f t="shared" si="362"/>
        <v>520.99938698563051</v>
      </c>
      <c r="DN39" s="817">
        <f t="shared" si="362"/>
        <v>927</v>
      </c>
      <c r="DO39" s="819">
        <f t="shared" si="362"/>
        <v>0.99999999999999667</v>
      </c>
      <c r="DP39" s="820">
        <f t="shared" si="362"/>
        <v>398.11713882949675</v>
      </c>
      <c r="DQ39" s="819">
        <f t="shared" si="362"/>
        <v>304</v>
      </c>
      <c r="DR39" s="819">
        <f t="shared" si="362"/>
        <v>0.99999999999999889</v>
      </c>
      <c r="DS39" s="819">
        <f t="shared" si="362"/>
        <v>4504.1917008227974</v>
      </c>
      <c r="DT39" s="819">
        <f t="shared" si="362"/>
        <v>4621</v>
      </c>
      <c r="DU39" s="818">
        <f t="shared" si="362"/>
        <v>0.99999999999999711</v>
      </c>
      <c r="DV39" s="821">
        <f t="shared" si="362"/>
        <v>258.95740368360589</v>
      </c>
      <c r="DW39" s="817">
        <f t="shared" si="362"/>
        <v>213</v>
      </c>
      <c r="DX39" s="817">
        <f t="shared" si="362"/>
        <v>0.99999999999999956</v>
      </c>
      <c r="DY39" s="817">
        <f t="shared" si="362"/>
        <v>2082.2802779018784</v>
      </c>
      <c r="DZ39" s="817">
        <f t="shared" si="362"/>
        <v>1883</v>
      </c>
      <c r="EA39" s="817">
        <f t="shared" si="362"/>
        <v>1.0000000000000007</v>
      </c>
      <c r="EB39" s="817">
        <f t="shared" si="362"/>
        <v>2561.0711580668112</v>
      </c>
      <c r="EC39" s="817">
        <f t="shared" si="362"/>
        <v>2829</v>
      </c>
      <c r="ED39" s="818">
        <f t="shared" si="362"/>
        <v>0.99999999999999933</v>
      </c>
      <c r="EE39" s="816">
        <f t="shared" si="362"/>
        <v>101.51701020756769</v>
      </c>
      <c r="EF39" s="817">
        <f t="shared" si="362"/>
        <v>86</v>
      </c>
      <c r="EG39" s="817">
        <f t="shared" si="362"/>
        <v>1.0000000000000004</v>
      </c>
      <c r="EH39" s="817">
        <f t="shared" si="362"/>
        <v>3865.592922545995</v>
      </c>
      <c r="EI39" s="817">
        <f t="shared" si="362"/>
        <v>3836</v>
      </c>
      <c r="EJ39" s="817">
        <f t="shared" si="362"/>
        <v>0.99999999999999845</v>
      </c>
      <c r="EK39" s="817">
        <f t="shared" si="362"/>
        <v>935.19890689873205</v>
      </c>
      <c r="EL39" s="817">
        <f t="shared" si="362"/>
        <v>1003</v>
      </c>
      <c r="EM39" s="818">
        <f t="shared" si="362"/>
        <v>1.0000000000000009</v>
      </c>
    </row>
    <row r="40" spans="1:143">
      <c r="A40" s="1110" t="s">
        <v>41</v>
      </c>
      <c r="B40" s="766" t="s">
        <v>30</v>
      </c>
      <c r="C40" s="26">
        <v>276.34694928253487</v>
      </c>
      <c r="D40" s="27">
        <v>279</v>
      </c>
      <c r="E40" s="28">
        <v>5.6370775143194392E-2</v>
      </c>
      <c r="F40" s="767">
        <v>134.2076994143346</v>
      </c>
      <c r="G40" s="768">
        <v>127</v>
      </c>
      <c r="H40" s="770">
        <v>5.5327924135737366E-2</v>
      </c>
      <c r="I40" s="768">
        <v>142.1392498682001</v>
      </c>
      <c r="J40" s="768">
        <v>152</v>
      </c>
      <c r="K40" s="769">
        <v>5.7392170671974448E-2</v>
      </c>
      <c r="L40" s="767">
        <v>83.70647716076175</v>
      </c>
      <c r="M40" s="768">
        <v>87</v>
      </c>
      <c r="N40" s="770">
        <v>7.6922268488763892E-2</v>
      </c>
      <c r="O40" s="768">
        <v>63.455515735813428</v>
      </c>
      <c r="P40" s="768">
        <v>81</v>
      </c>
      <c r="Q40" s="770">
        <v>4.3122554805025762E-2</v>
      </c>
      <c r="R40" s="768">
        <v>31.036963792529839</v>
      </c>
      <c r="S40" s="768">
        <v>46</v>
      </c>
      <c r="T40" s="770">
        <v>3.0316097653337364E-2</v>
      </c>
      <c r="U40" s="768">
        <v>42.457426418267644</v>
      </c>
      <c r="V40" s="768">
        <v>28</v>
      </c>
      <c r="W40" s="770">
        <v>6.0330685866435696E-2</v>
      </c>
      <c r="X40" s="768">
        <v>55.690566175162104</v>
      </c>
      <c r="Y40" s="768">
        <v>37</v>
      </c>
      <c r="Z40" s="769">
        <v>9.0542863276493635E-2</v>
      </c>
      <c r="AA40" s="767">
        <v>23.930141304497226</v>
      </c>
      <c r="AB40" s="768">
        <v>24</v>
      </c>
      <c r="AC40" s="770">
        <v>7.554491976986806E-2</v>
      </c>
      <c r="AD40" s="768">
        <v>11.248100892885402</v>
      </c>
      <c r="AE40" s="768">
        <v>14</v>
      </c>
      <c r="AF40" s="770">
        <v>3.7139315982851702E-2</v>
      </c>
      <c r="AG40" s="768">
        <v>29.746655640256378</v>
      </c>
      <c r="AH40" s="768">
        <v>19</v>
      </c>
      <c r="AI40" s="770">
        <v>9.5953693101623216E-2</v>
      </c>
      <c r="AJ40" s="768">
        <v>18.581647341712678</v>
      </c>
      <c r="AK40" s="768">
        <v>19</v>
      </c>
      <c r="AL40" s="770">
        <v>6.1325568784530472E-2</v>
      </c>
      <c r="AM40" s="768">
        <v>12.671241664613593</v>
      </c>
      <c r="AN40" s="768">
        <v>16</v>
      </c>
      <c r="AO40" s="770">
        <v>3.9846671901300618E-2</v>
      </c>
      <c r="AP40" s="768">
        <v>24.782317877081766</v>
      </c>
      <c r="AQ40" s="768">
        <v>24</v>
      </c>
      <c r="AR40" s="770">
        <v>8.0987966918567966E-2</v>
      </c>
      <c r="AS40" s="768">
        <v>8.9042152724346675</v>
      </c>
      <c r="AT40" s="768">
        <v>17</v>
      </c>
      <c r="AU40" s="770">
        <v>2.6682396097299471E-2</v>
      </c>
      <c r="AV40" s="768">
        <v>12.879098363618708</v>
      </c>
      <c r="AW40" s="768">
        <v>14</v>
      </c>
      <c r="AX40" s="770">
        <v>4.1761136734089079E-2</v>
      </c>
      <c r="AY40" s="768">
        <v>21.074278206945884</v>
      </c>
      <c r="AZ40" s="768">
        <v>20</v>
      </c>
      <c r="BA40" s="770">
        <v>7.0751603953706915E-2</v>
      </c>
      <c r="BB40" s="768">
        <v>14.060241482002198</v>
      </c>
      <c r="BC40" s="768">
        <v>15</v>
      </c>
      <c r="BD40" s="770">
        <v>4.6557091000007364E-2</v>
      </c>
      <c r="BE40" s="768">
        <v>27.96276468024729</v>
      </c>
      <c r="BF40" s="768">
        <v>22</v>
      </c>
      <c r="BG40" s="770">
        <v>9.3549196606277682E-2</v>
      </c>
      <c r="BH40" s="768">
        <v>13.733683817426289</v>
      </c>
      <c r="BI40" s="768">
        <v>14</v>
      </c>
      <c r="BJ40" s="770">
        <v>4.3808860799123502E-2</v>
      </c>
      <c r="BK40" s="768">
        <v>13.980778238526954</v>
      </c>
      <c r="BL40" s="768">
        <v>15</v>
      </c>
      <c r="BM40" s="770">
        <v>4.6178629094623155E-2</v>
      </c>
      <c r="BN40" s="768">
        <v>10.926777204243248</v>
      </c>
      <c r="BO40" s="768">
        <v>14</v>
      </c>
      <c r="BP40" s="770">
        <v>3.630209926525841E-2</v>
      </c>
      <c r="BQ40" s="768">
        <v>18.560402130372367</v>
      </c>
      <c r="BR40" s="768">
        <v>14</v>
      </c>
      <c r="BS40" s="770">
        <v>5.9357734182432224E-2</v>
      </c>
      <c r="BT40" s="768">
        <v>13.30460516567012</v>
      </c>
      <c r="BU40" s="768">
        <v>18</v>
      </c>
      <c r="BV40" s="769">
        <v>4.8405431768891824E-2</v>
      </c>
      <c r="BW40" s="796">
        <v>15.325805527881542</v>
      </c>
      <c r="BX40" s="790">
        <v>19</v>
      </c>
      <c r="BY40" s="791">
        <v>5.6190648282692948E-2</v>
      </c>
      <c r="BZ40" s="790">
        <v>61.793167831649022</v>
      </c>
      <c r="CA40" s="790">
        <v>37</v>
      </c>
      <c r="CB40" s="791">
        <v>5.8986523787780347E-2</v>
      </c>
      <c r="CC40" s="790">
        <v>110.7418296034818</v>
      </c>
      <c r="CD40" s="790">
        <v>100</v>
      </c>
      <c r="CE40" s="791">
        <v>5.7656883950225397E-2</v>
      </c>
      <c r="CF40" s="790">
        <v>22.610776784750083</v>
      </c>
      <c r="CG40" s="790">
        <v>51</v>
      </c>
      <c r="CH40" s="791">
        <v>4.6623170964679377E-2</v>
      </c>
      <c r="CI40" s="790">
        <v>65.875369534772332</v>
      </c>
      <c r="CJ40" s="790">
        <v>72</v>
      </c>
      <c r="CK40" s="791">
        <v>5.6001796863500396E-2</v>
      </c>
      <c r="CL40" s="790">
        <v>51.731737448278402</v>
      </c>
      <c r="CM40" s="790">
        <v>51</v>
      </c>
      <c r="CN40" s="791">
        <v>7.4222466096034972E-2</v>
      </c>
      <c r="CO40" s="790">
        <v>91.348705458424675</v>
      </c>
      <c r="CP40" s="790">
        <v>107</v>
      </c>
      <c r="CQ40" s="791">
        <v>4.6547989216447282E-2</v>
      </c>
      <c r="CR40" s="790">
        <v>83.118314972276863</v>
      </c>
      <c r="CS40" s="790">
        <v>78</v>
      </c>
      <c r="CT40" s="791">
        <v>5.7621929828093117E-2</v>
      </c>
      <c r="CU40" s="790">
        <v>50.148191403554833</v>
      </c>
      <c r="CV40" s="790">
        <v>43</v>
      </c>
      <c r="CW40" s="791">
        <v>6.2654964839946634E-2</v>
      </c>
      <c r="CX40" s="790">
        <v>94.862977258012208</v>
      </c>
      <c r="CY40" s="790">
        <v>63</v>
      </c>
      <c r="CZ40" s="791">
        <v>5.9843699342624387E-2</v>
      </c>
      <c r="DA40" s="790">
        <v>73.976786660023436</v>
      </c>
      <c r="DB40" s="790">
        <v>57</v>
      </c>
      <c r="DC40" s="791">
        <v>5.5227160104470582E-2</v>
      </c>
      <c r="DD40" s="790">
        <v>22.065854122486005</v>
      </c>
      <c r="DE40" s="790">
        <v>35</v>
      </c>
      <c r="DF40" s="791">
        <v>4.8738053574487114E-2</v>
      </c>
      <c r="DG40" s="790">
        <v>16.752133456014604</v>
      </c>
      <c r="DH40" s="790">
        <v>20</v>
      </c>
      <c r="DI40" s="791">
        <v>3.4045960463424924E-2</v>
      </c>
      <c r="DJ40" s="790">
        <v>36.983038138436562</v>
      </c>
      <c r="DK40" s="790">
        <v>44</v>
      </c>
      <c r="DL40" s="791">
        <v>7.2254822627542681E-2</v>
      </c>
      <c r="DM40" s="790">
        <v>31.706159647562021</v>
      </c>
      <c r="DN40" s="790">
        <v>60</v>
      </c>
      <c r="DO40" s="793">
        <v>6.0856424094864421E-2</v>
      </c>
      <c r="DP40" s="794">
        <v>36.170650778492309</v>
      </c>
      <c r="DQ40" s="795">
        <v>29</v>
      </c>
      <c r="DR40" s="791">
        <v>9.0854291992646982E-2</v>
      </c>
      <c r="DS40" s="795">
        <v>240.17629850404236</v>
      </c>
      <c r="DT40" s="795">
        <v>250</v>
      </c>
      <c r="DU40" s="792">
        <v>5.3322841134885043E-2</v>
      </c>
      <c r="DV40" s="796">
        <v>35.215382273745327</v>
      </c>
      <c r="DW40" s="790">
        <v>28</v>
      </c>
      <c r="DX40" s="791">
        <v>0.13598909230944969</v>
      </c>
      <c r="DY40" s="790">
        <v>99.146672142278959</v>
      </c>
      <c r="DZ40" s="790">
        <v>89</v>
      </c>
      <c r="EA40" s="791">
        <v>4.7614470152970947E-2</v>
      </c>
      <c r="EB40" s="790">
        <v>141.9848948665105</v>
      </c>
      <c r="EC40" s="790">
        <v>162</v>
      </c>
      <c r="ED40" s="791">
        <v>5.543965243577445E-2</v>
      </c>
      <c r="EE40" s="790">
        <v>16.861651867741614</v>
      </c>
      <c r="EF40" s="790">
        <v>14</v>
      </c>
      <c r="EG40" s="791">
        <v>0.16609681306871912</v>
      </c>
      <c r="EH40" s="790">
        <v>221.62898717776685</v>
      </c>
      <c r="EI40" s="790">
        <v>218</v>
      </c>
      <c r="EJ40" s="791">
        <v>5.7333762664226684E-2</v>
      </c>
      <c r="EK40" s="790">
        <v>37.856310237026435</v>
      </c>
      <c r="EL40" s="790">
        <v>47</v>
      </c>
      <c r="EM40" s="791">
        <v>4.0479420963572335E-2</v>
      </c>
    </row>
    <row r="41" spans="1:143">
      <c r="A41" s="1111"/>
      <c r="B41" s="784" t="s">
        <v>31</v>
      </c>
      <c r="C41" s="17">
        <v>323.38777239320655</v>
      </c>
      <c r="D41" s="18">
        <v>321</v>
      </c>
      <c r="E41" s="19">
        <v>6.5966421735302594E-2</v>
      </c>
      <c r="F41" s="785">
        <v>154.15806063094513</v>
      </c>
      <c r="G41" s="786">
        <v>143</v>
      </c>
      <c r="H41" s="788">
        <v>6.3552579477346535E-2</v>
      </c>
      <c r="I41" s="786">
        <v>169.22971176226164</v>
      </c>
      <c r="J41" s="786">
        <v>178</v>
      </c>
      <c r="K41" s="787">
        <v>6.8330601921951395E-2</v>
      </c>
      <c r="L41" s="785">
        <v>116.74888778488112</v>
      </c>
      <c r="M41" s="786">
        <v>127</v>
      </c>
      <c r="N41" s="788">
        <v>0.1072866711939818</v>
      </c>
      <c r="O41" s="786">
        <v>76.970017898915344</v>
      </c>
      <c r="P41" s="786">
        <v>85</v>
      </c>
      <c r="Q41" s="788">
        <v>5.2306624202827348E-2</v>
      </c>
      <c r="R41" s="786">
        <v>45.830341279217222</v>
      </c>
      <c r="S41" s="786">
        <v>54</v>
      </c>
      <c r="T41" s="788">
        <v>4.4765883383249487E-2</v>
      </c>
      <c r="U41" s="786">
        <v>40.106196339604494</v>
      </c>
      <c r="V41" s="786">
        <v>25</v>
      </c>
      <c r="W41" s="788">
        <v>5.6989660862279801E-2</v>
      </c>
      <c r="X41" s="786">
        <v>43.732329090588507</v>
      </c>
      <c r="Y41" s="786">
        <v>30</v>
      </c>
      <c r="Z41" s="787">
        <v>7.1100916466849948E-2</v>
      </c>
      <c r="AA41" s="785">
        <v>17.353528839468435</v>
      </c>
      <c r="AB41" s="786">
        <v>21</v>
      </c>
      <c r="AC41" s="788">
        <v>5.478325126543912E-2</v>
      </c>
      <c r="AD41" s="786">
        <v>19.634490484390447</v>
      </c>
      <c r="AE41" s="786">
        <v>19</v>
      </c>
      <c r="AF41" s="788">
        <v>6.4829747990908335E-2</v>
      </c>
      <c r="AG41" s="786">
        <v>19.006365235593133</v>
      </c>
      <c r="AH41" s="786">
        <v>22</v>
      </c>
      <c r="AI41" s="788">
        <v>6.1308772281795446E-2</v>
      </c>
      <c r="AJ41" s="786">
        <v>18.622910046498806</v>
      </c>
      <c r="AK41" s="786">
        <v>19</v>
      </c>
      <c r="AL41" s="788">
        <v>6.1461749328379084E-2</v>
      </c>
      <c r="AM41" s="786">
        <v>15.895746110682426</v>
      </c>
      <c r="AN41" s="786">
        <v>19</v>
      </c>
      <c r="AO41" s="788">
        <v>4.9986622989567388E-2</v>
      </c>
      <c r="AP41" s="786">
        <v>25.675248574793617</v>
      </c>
      <c r="AQ41" s="786">
        <v>28</v>
      </c>
      <c r="AR41" s="788">
        <v>8.3906041094096884E-2</v>
      </c>
      <c r="AS41" s="786">
        <v>24.188099577769226</v>
      </c>
      <c r="AT41" s="786">
        <v>19</v>
      </c>
      <c r="AU41" s="788">
        <v>7.2482126052472534E-2</v>
      </c>
      <c r="AV41" s="786">
        <v>29.173475462451663</v>
      </c>
      <c r="AW41" s="786">
        <v>19</v>
      </c>
      <c r="AX41" s="788">
        <v>9.4596489862798089E-2</v>
      </c>
      <c r="AY41" s="786">
        <v>28.460522913468854</v>
      </c>
      <c r="AZ41" s="786">
        <v>28</v>
      </c>
      <c r="BA41" s="788">
        <v>9.55490681918338E-2</v>
      </c>
      <c r="BB41" s="786">
        <v>27.729746538668167</v>
      </c>
      <c r="BC41" s="786">
        <v>22</v>
      </c>
      <c r="BD41" s="788">
        <v>9.1820352777047087E-2</v>
      </c>
      <c r="BE41" s="786">
        <v>14.889101057064661</v>
      </c>
      <c r="BF41" s="786">
        <v>13</v>
      </c>
      <c r="BG41" s="788">
        <v>4.9811363719052731E-2</v>
      </c>
      <c r="BH41" s="786">
        <v>14.147183131731861</v>
      </c>
      <c r="BI41" s="786">
        <v>17</v>
      </c>
      <c r="BJ41" s="788">
        <v>4.5127875721977649E-2</v>
      </c>
      <c r="BK41" s="786">
        <v>15.144071084612074</v>
      </c>
      <c r="BL41" s="786">
        <v>19</v>
      </c>
      <c r="BM41" s="788">
        <v>5.0020995231277746E-2</v>
      </c>
      <c r="BN41" s="786">
        <v>24.086179180880556</v>
      </c>
      <c r="BO41" s="786">
        <v>26</v>
      </c>
      <c r="BP41" s="788">
        <v>8.0021661575160025E-2</v>
      </c>
      <c r="BQ41" s="786">
        <v>18.081419397022568</v>
      </c>
      <c r="BR41" s="786">
        <v>13</v>
      </c>
      <c r="BS41" s="788">
        <v>5.782590693189938E-2</v>
      </c>
      <c r="BT41" s="786">
        <v>11.299684758110192</v>
      </c>
      <c r="BU41" s="786">
        <v>17</v>
      </c>
      <c r="BV41" s="787">
        <v>4.1111037325634196E-2</v>
      </c>
      <c r="BW41" s="796">
        <v>28.125950084285197</v>
      </c>
      <c r="BX41" s="790">
        <v>23</v>
      </c>
      <c r="BY41" s="791">
        <v>0.10312119424505743</v>
      </c>
      <c r="BZ41" s="790">
        <v>68.586291725665603</v>
      </c>
      <c r="CA41" s="790">
        <v>47</v>
      </c>
      <c r="CB41" s="791">
        <v>6.547110417471623E-2</v>
      </c>
      <c r="CC41" s="790">
        <v>126.99436620132751</v>
      </c>
      <c r="CD41" s="790">
        <v>110</v>
      </c>
      <c r="CE41" s="791">
        <v>6.6118642437276054E-2</v>
      </c>
      <c r="CF41" s="790">
        <v>34.822424324280114</v>
      </c>
      <c r="CG41" s="790">
        <v>68</v>
      </c>
      <c r="CH41" s="791">
        <v>7.1803452757559311E-2</v>
      </c>
      <c r="CI41" s="790">
        <v>64.858740057648234</v>
      </c>
      <c r="CJ41" s="790">
        <v>73</v>
      </c>
      <c r="CK41" s="791">
        <v>5.51375424712226E-2</v>
      </c>
      <c r="CL41" s="790">
        <v>55.603716954751938</v>
      </c>
      <c r="CM41" s="790">
        <v>50</v>
      </c>
      <c r="CN41" s="791">
        <v>7.9777815323017837E-2</v>
      </c>
      <c r="CO41" s="790">
        <v>140.59861275214888</v>
      </c>
      <c r="CP41" s="790">
        <v>149</v>
      </c>
      <c r="CQ41" s="791">
        <v>7.1643956828847388E-2</v>
      </c>
      <c r="CR41" s="790">
        <v>81.774851203282324</v>
      </c>
      <c r="CS41" s="790">
        <v>86</v>
      </c>
      <c r="CT41" s="791">
        <v>5.6690571016868307E-2</v>
      </c>
      <c r="CU41" s="790">
        <v>45.410591483023609</v>
      </c>
      <c r="CV41" s="790">
        <v>36</v>
      </c>
      <c r="CW41" s="791">
        <v>5.6735825023758235E-2</v>
      </c>
      <c r="CX41" s="790">
        <v>121.37954316011238</v>
      </c>
      <c r="CY41" s="790">
        <v>83</v>
      </c>
      <c r="CZ41" s="791">
        <v>7.6571504470732382E-2</v>
      </c>
      <c r="DA41" s="790">
        <v>78.299162626962598</v>
      </c>
      <c r="DB41" s="790">
        <v>59</v>
      </c>
      <c r="DC41" s="791">
        <v>5.8454017613906901E-2</v>
      </c>
      <c r="DD41" s="790">
        <v>33.38854717966526</v>
      </c>
      <c r="DE41" s="790">
        <v>44</v>
      </c>
      <c r="DF41" s="791">
        <v>7.3747102295874348E-2</v>
      </c>
      <c r="DG41" s="790">
        <v>19.933267222761774</v>
      </c>
      <c r="DH41" s="790">
        <v>27</v>
      </c>
      <c r="DI41" s="791">
        <v>4.0511092485916958E-2</v>
      </c>
      <c r="DJ41" s="790">
        <v>37.588752622237564</v>
      </c>
      <c r="DK41" s="790">
        <v>45</v>
      </c>
      <c r="DL41" s="791">
        <v>7.3438224392052914E-2</v>
      </c>
      <c r="DM41" s="790">
        <v>32.798499581467027</v>
      </c>
      <c r="DN41" s="790">
        <v>63</v>
      </c>
      <c r="DO41" s="793">
        <v>6.2953048315911975E-2</v>
      </c>
      <c r="DP41" s="794">
        <v>33.444708896969189</v>
      </c>
      <c r="DQ41" s="795">
        <v>25</v>
      </c>
      <c r="DR41" s="791">
        <v>8.4007207012739685E-2</v>
      </c>
      <c r="DS41" s="795">
        <v>289.94306349623764</v>
      </c>
      <c r="DT41" s="795">
        <v>296</v>
      </c>
      <c r="DU41" s="792">
        <v>6.4371830231664401E-2</v>
      </c>
      <c r="DV41" s="796">
        <v>7.1494371426915428</v>
      </c>
      <c r="DW41" s="790">
        <v>11</v>
      </c>
      <c r="DX41" s="791">
        <v>2.7608545038653235E-2</v>
      </c>
      <c r="DY41" s="790">
        <v>151.32912289427199</v>
      </c>
      <c r="DZ41" s="790">
        <v>121</v>
      </c>
      <c r="EA41" s="791">
        <v>7.2674713630171098E-2</v>
      </c>
      <c r="EB41" s="790">
        <v>164.90921235624322</v>
      </c>
      <c r="EC41" s="790">
        <v>189</v>
      </c>
      <c r="ED41" s="791">
        <v>6.4390718640056258E-2</v>
      </c>
      <c r="EE41" s="790">
        <v>2.0938843333139969</v>
      </c>
      <c r="EF41" s="790">
        <v>4</v>
      </c>
      <c r="EG41" s="791">
        <v>2.0625945632487777E-2</v>
      </c>
      <c r="EH41" s="790">
        <v>275.70278869845976</v>
      </c>
      <c r="EI41" s="790">
        <v>264</v>
      </c>
      <c r="EJ41" s="791">
        <v>7.1322251003313936E-2</v>
      </c>
      <c r="EK41" s="790">
        <v>45.591099361432939</v>
      </c>
      <c r="EL41" s="790">
        <v>53</v>
      </c>
      <c r="EM41" s="791">
        <v>4.8750163227436076E-2</v>
      </c>
    </row>
    <row r="42" spans="1:143">
      <c r="A42" s="1111"/>
      <c r="B42" s="784" t="s">
        <v>32</v>
      </c>
      <c r="C42" s="17">
        <v>695.25541599042788</v>
      </c>
      <c r="D42" s="18">
        <v>669</v>
      </c>
      <c r="E42" s="19">
        <v>0.14182203503109714</v>
      </c>
      <c r="F42" s="785">
        <v>326.34343317517659</v>
      </c>
      <c r="G42" s="786">
        <v>313</v>
      </c>
      <c r="H42" s="788">
        <v>0.13453702575713561</v>
      </c>
      <c r="I42" s="786">
        <v>368.91198281525209</v>
      </c>
      <c r="J42" s="786">
        <v>356</v>
      </c>
      <c r="K42" s="787">
        <v>0.1489571634879317</v>
      </c>
      <c r="L42" s="785">
        <v>186.34141962055858</v>
      </c>
      <c r="M42" s="786">
        <v>191</v>
      </c>
      <c r="N42" s="788">
        <v>0.1712388956842773</v>
      </c>
      <c r="O42" s="786">
        <v>214.86569460613222</v>
      </c>
      <c r="P42" s="786">
        <v>228</v>
      </c>
      <c r="Q42" s="788">
        <v>0.1460165847512529</v>
      </c>
      <c r="R42" s="786">
        <v>98.031069095514653</v>
      </c>
      <c r="S42" s="786">
        <v>112</v>
      </c>
      <c r="T42" s="788">
        <v>9.5754194373741677E-2</v>
      </c>
      <c r="U42" s="786">
        <v>93.339960359919942</v>
      </c>
      <c r="V42" s="786">
        <v>70</v>
      </c>
      <c r="W42" s="788">
        <v>0.13263318816792424</v>
      </c>
      <c r="X42" s="786">
        <v>102.67727230830349</v>
      </c>
      <c r="Y42" s="786">
        <v>68</v>
      </c>
      <c r="Z42" s="787">
        <v>0.16693481260315032</v>
      </c>
      <c r="AA42" s="785">
        <v>41.962285404231793</v>
      </c>
      <c r="AB42" s="786">
        <v>38</v>
      </c>
      <c r="AC42" s="788">
        <v>0.13247048748630863</v>
      </c>
      <c r="AD42" s="786">
        <v>38.896864081281208</v>
      </c>
      <c r="AE42" s="786">
        <v>40</v>
      </c>
      <c r="AF42" s="788">
        <v>0.12843082931185931</v>
      </c>
      <c r="AG42" s="786">
        <v>50.133981627213075</v>
      </c>
      <c r="AH42" s="786">
        <v>45</v>
      </c>
      <c r="AI42" s="788">
        <v>0.16171702611536201</v>
      </c>
      <c r="AJ42" s="786">
        <v>53.542728492712847</v>
      </c>
      <c r="AK42" s="786">
        <v>44</v>
      </c>
      <c r="AL42" s="788">
        <v>0.17670867489344227</v>
      </c>
      <c r="AM42" s="786">
        <v>38.756566967137907</v>
      </c>
      <c r="AN42" s="786">
        <v>43</v>
      </c>
      <c r="AO42" s="788">
        <v>0.12187599675200601</v>
      </c>
      <c r="AP42" s="786">
        <v>50.916802716217859</v>
      </c>
      <c r="AQ42" s="786">
        <v>41</v>
      </c>
      <c r="AR42" s="788">
        <v>0.1663947801183592</v>
      </c>
      <c r="AS42" s="786">
        <v>60.13726130815138</v>
      </c>
      <c r="AT42" s="786">
        <v>48</v>
      </c>
      <c r="AU42" s="788">
        <v>0.18020748345992668</v>
      </c>
      <c r="AV42" s="786">
        <v>39.094095329866775</v>
      </c>
      <c r="AW42" s="786">
        <v>38</v>
      </c>
      <c r="AX42" s="788">
        <v>0.12676460839665143</v>
      </c>
      <c r="AY42" s="786">
        <v>50.298587102303394</v>
      </c>
      <c r="AZ42" s="786">
        <v>51</v>
      </c>
      <c r="BA42" s="788">
        <v>0.16886489203318406</v>
      </c>
      <c r="BB42" s="786">
        <v>34.184548026367892</v>
      </c>
      <c r="BC42" s="786">
        <v>33</v>
      </c>
      <c r="BD42" s="788">
        <v>0.11319386763697999</v>
      </c>
      <c r="BE42" s="786">
        <v>39.259628935941507</v>
      </c>
      <c r="BF42" s="786">
        <v>44</v>
      </c>
      <c r="BG42" s="788">
        <v>0.13134276199135189</v>
      </c>
      <c r="BH42" s="786">
        <v>48.982212146364908</v>
      </c>
      <c r="BI42" s="786">
        <v>48</v>
      </c>
      <c r="BJ42" s="788">
        <v>0.15624758382965109</v>
      </c>
      <c r="BK42" s="786">
        <v>45.595031383254671</v>
      </c>
      <c r="BL42" s="786">
        <v>42</v>
      </c>
      <c r="BM42" s="788">
        <v>0.15060077535618377</v>
      </c>
      <c r="BN42" s="786">
        <v>39.638455863933821</v>
      </c>
      <c r="BO42" s="786">
        <v>42</v>
      </c>
      <c r="BP42" s="788">
        <v>0.13169108627338827</v>
      </c>
      <c r="BQ42" s="786">
        <v>31.381512221359255</v>
      </c>
      <c r="BR42" s="786">
        <v>36</v>
      </c>
      <c r="BS42" s="788">
        <v>0.10036072750977727</v>
      </c>
      <c r="BT42" s="786">
        <v>32.474854384090492</v>
      </c>
      <c r="BU42" s="786">
        <v>36</v>
      </c>
      <c r="BV42" s="787">
        <v>0.11815152186176237</v>
      </c>
      <c r="BW42" s="796">
        <v>50.917925577512449</v>
      </c>
      <c r="BX42" s="790">
        <v>28</v>
      </c>
      <c r="BY42" s="791">
        <v>0.1866858640614516</v>
      </c>
      <c r="BZ42" s="790">
        <v>146.05775744889894</v>
      </c>
      <c r="CA42" s="790">
        <v>89</v>
      </c>
      <c r="CB42" s="791">
        <v>0.13942381797970715</v>
      </c>
      <c r="CC42" s="790">
        <v>283.3177872740186</v>
      </c>
      <c r="CD42" s="790">
        <v>251</v>
      </c>
      <c r="CE42" s="791">
        <v>0.14750723227512166</v>
      </c>
      <c r="CF42" s="790">
        <v>66.684475933767331</v>
      </c>
      <c r="CG42" s="790">
        <v>145</v>
      </c>
      <c r="CH42" s="791">
        <v>0.13750264980931506</v>
      </c>
      <c r="CI42" s="790">
        <v>148.27746975623131</v>
      </c>
      <c r="CJ42" s="790">
        <v>156</v>
      </c>
      <c r="CK42" s="791">
        <v>0.12605325479562016</v>
      </c>
      <c r="CL42" s="790">
        <v>102.7431377743754</v>
      </c>
      <c r="CM42" s="790">
        <v>93</v>
      </c>
      <c r="CN42" s="791">
        <v>0.14741142355180284</v>
      </c>
      <c r="CO42" s="790">
        <v>250.6007078059445</v>
      </c>
      <c r="CP42" s="790">
        <v>269</v>
      </c>
      <c r="CQ42" s="791">
        <v>0.12769703726008691</v>
      </c>
      <c r="CR42" s="790">
        <v>213.56617267118506</v>
      </c>
      <c r="CS42" s="790">
        <v>195</v>
      </c>
      <c r="CT42" s="791">
        <v>0.14805515510532183</v>
      </c>
      <c r="CU42" s="790">
        <v>128.34539773892388</v>
      </c>
      <c r="CV42" s="790">
        <v>112</v>
      </c>
      <c r="CW42" s="791">
        <v>0.16035426518155962</v>
      </c>
      <c r="CX42" s="790">
        <v>238.66741502868575</v>
      </c>
      <c r="CY42" s="790">
        <v>153</v>
      </c>
      <c r="CZ42" s="791">
        <v>0.15056180441197034</v>
      </c>
      <c r="DA42" s="790">
        <v>170.52690638719247</v>
      </c>
      <c r="DB42" s="790">
        <v>138</v>
      </c>
      <c r="DC42" s="791">
        <v>0.12730637793780814</v>
      </c>
      <c r="DD42" s="790">
        <v>67.705292073316016</v>
      </c>
      <c r="DE42" s="790">
        <v>88</v>
      </c>
      <c r="DF42" s="791">
        <v>0.14954436542671234</v>
      </c>
      <c r="DG42" s="790">
        <v>76.215083454880201</v>
      </c>
      <c r="DH42" s="790">
        <v>77</v>
      </c>
      <c r="DI42" s="791">
        <v>0.15489464221584578</v>
      </c>
      <c r="DJ42" s="790">
        <v>60.984752831875973</v>
      </c>
      <c r="DK42" s="790">
        <v>92</v>
      </c>
      <c r="DL42" s="791">
        <v>0.11914766121586164</v>
      </c>
      <c r="DM42" s="790">
        <v>81.15596621447834</v>
      </c>
      <c r="DN42" s="790">
        <v>121</v>
      </c>
      <c r="DO42" s="793">
        <v>0.15576979213742606</v>
      </c>
      <c r="DP42" s="794">
        <v>92.61646088850415</v>
      </c>
      <c r="DQ42" s="795">
        <v>54</v>
      </c>
      <c r="DR42" s="791">
        <v>0.23263620642106864</v>
      </c>
      <c r="DS42" s="795">
        <v>602.63895510192378</v>
      </c>
      <c r="DT42" s="795">
        <v>615</v>
      </c>
      <c r="DU42" s="792">
        <v>0.13379513909051335</v>
      </c>
      <c r="DV42" s="796">
        <v>52.284812475818562</v>
      </c>
      <c r="DW42" s="790">
        <v>42</v>
      </c>
      <c r="DX42" s="791">
        <v>0.20190506906572214</v>
      </c>
      <c r="DY42" s="790">
        <v>340.96478978940701</v>
      </c>
      <c r="DZ42" s="790">
        <v>286</v>
      </c>
      <c r="EA42" s="791">
        <v>0.16374586716681869</v>
      </c>
      <c r="EB42" s="790">
        <v>302.00581372520315</v>
      </c>
      <c r="EC42" s="790">
        <v>341</v>
      </c>
      <c r="ED42" s="791">
        <v>0.11792168006498023</v>
      </c>
      <c r="EE42" s="790">
        <v>25.993296147750666</v>
      </c>
      <c r="EF42" s="790">
        <v>20</v>
      </c>
      <c r="EG42" s="791">
        <v>0.25604867691240363</v>
      </c>
      <c r="EH42" s="790">
        <v>578.97656337754427</v>
      </c>
      <c r="EI42" s="790">
        <v>548</v>
      </c>
      <c r="EJ42" s="791">
        <v>0.1497769100312332</v>
      </c>
      <c r="EK42" s="790">
        <v>90.285556465133098</v>
      </c>
      <c r="EL42" s="790">
        <v>101</v>
      </c>
      <c r="EM42" s="791">
        <v>9.6541554742118341E-2</v>
      </c>
    </row>
    <row r="43" spans="1:143">
      <c r="A43" s="1111"/>
      <c r="B43" s="784" t="s">
        <v>33</v>
      </c>
      <c r="C43" s="17">
        <v>1616.6639215336086</v>
      </c>
      <c r="D43" s="18">
        <v>1631</v>
      </c>
      <c r="E43" s="19">
        <v>0.32977602481043738</v>
      </c>
      <c r="F43" s="785">
        <v>746.31836459322392</v>
      </c>
      <c r="G43" s="786">
        <v>773</v>
      </c>
      <c r="H43" s="788">
        <v>0.30767419483021918</v>
      </c>
      <c r="I43" s="786">
        <v>870.34555694038693</v>
      </c>
      <c r="J43" s="786">
        <v>858</v>
      </c>
      <c r="K43" s="787">
        <v>0.35142313466431602</v>
      </c>
      <c r="L43" s="785">
        <v>363.81844144032721</v>
      </c>
      <c r="M43" s="786">
        <v>380</v>
      </c>
      <c r="N43" s="788">
        <v>0.33433183169193348</v>
      </c>
      <c r="O43" s="786">
        <v>492.72171948355901</v>
      </c>
      <c r="P43" s="786">
        <v>544</v>
      </c>
      <c r="Q43" s="788">
        <v>0.33483959756180098</v>
      </c>
      <c r="R43" s="786">
        <v>310.29022730217957</v>
      </c>
      <c r="S43" s="786">
        <v>378</v>
      </c>
      <c r="T43" s="788">
        <v>0.30308341030552755</v>
      </c>
      <c r="U43" s="786">
        <v>270.55858701247507</v>
      </c>
      <c r="V43" s="786">
        <v>193</v>
      </c>
      <c r="W43" s="788">
        <v>0.38445535913343176</v>
      </c>
      <c r="X43" s="786">
        <v>179.27494629506981</v>
      </c>
      <c r="Y43" s="786">
        <v>136</v>
      </c>
      <c r="Z43" s="787">
        <v>0.29146888002971527</v>
      </c>
      <c r="AA43" s="785">
        <v>96.038241759426498</v>
      </c>
      <c r="AB43" s="786">
        <v>100</v>
      </c>
      <c r="AC43" s="788">
        <v>0.3031825502506158</v>
      </c>
      <c r="AD43" s="786">
        <v>112.60463204746087</v>
      </c>
      <c r="AE43" s="786">
        <v>110</v>
      </c>
      <c r="AF43" s="788">
        <v>0.37180134233936463</v>
      </c>
      <c r="AG43" s="786">
        <v>111.59370166544433</v>
      </c>
      <c r="AH43" s="786">
        <v>107</v>
      </c>
      <c r="AI43" s="788">
        <v>0.35996745083468007</v>
      </c>
      <c r="AJ43" s="786">
        <v>83.013815324880255</v>
      </c>
      <c r="AK43" s="786">
        <v>87</v>
      </c>
      <c r="AL43" s="788">
        <v>0.27397298787089275</v>
      </c>
      <c r="AM43" s="786">
        <v>104.21875337533038</v>
      </c>
      <c r="AN43" s="786">
        <v>99</v>
      </c>
      <c r="AO43" s="788">
        <v>0.32773192885324021</v>
      </c>
      <c r="AP43" s="786">
        <v>92.987424218731704</v>
      </c>
      <c r="AQ43" s="786">
        <v>88</v>
      </c>
      <c r="AR43" s="788">
        <v>0.30388047130304513</v>
      </c>
      <c r="AS43" s="786">
        <v>100.46237882657039</v>
      </c>
      <c r="AT43" s="786">
        <v>97</v>
      </c>
      <c r="AU43" s="788">
        <v>0.30104584207728352</v>
      </c>
      <c r="AV43" s="786">
        <v>79.881263198396368</v>
      </c>
      <c r="AW43" s="786">
        <v>88</v>
      </c>
      <c r="AX43" s="788">
        <v>0.25901909130094369</v>
      </c>
      <c r="AY43" s="786">
        <v>102.17630421800963</v>
      </c>
      <c r="AZ43" s="786">
        <v>112</v>
      </c>
      <c r="BA43" s="788">
        <v>0.34303131706325457</v>
      </c>
      <c r="BB43" s="786">
        <v>99.852558319668205</v>
      </c>
      <c r="BC43" s="786">
        <v>96</v>
      </c>
      <c r="BD43" s="788">
        <v>0.33063761033002775</v>
      </c>
      <c r="BE43" s="786">
        <v>91.933058724633554</v>
      </c>
      <c r="BF43" s="786">
        <v>94</v>
      </c>
      <c r="BG43" s="788">
        <v>0.30756128314173403</v>
      </c>
      <c r="BH43" s="786">
        <v>115.65148959040906</v>
      </c>
      <c r="BI43" s="786">
        <v>111</v>
      </c>
      <c r="BJ43" s="788">
        <v>0.36891485751613806</v>
      </c>
      <c r="BK43" s="786">
        <v>105.35708689621222</v>
      </c>
      <c r="BL43" s="786">
        <v>109</v>
      </c>
      <c r="BM43" s="788">
        <v>0.34799535156512001</v>
      </c>
      <c r="BN43" s="786">
        <v>99.572635262360365</v>
      </c>
      <c r="BO43" s="786">
        <v>111</v>
      </c>
      <c r="BP43" s="788">
        <v>0.33081077996116398</v>
      </c>
      <c r="BQ43" s="786">
        <v>123.76133716814033</v>
      </c>
      <c r="BR43" s="786">
        <v>116</v>
      </c>
      <c r="BS43" s="788">
        <v>0.39579921286659425</v>
      </c>
      <c r="BT43" s="786">
        <v>97.559240937936494</v>
      </c>
      <c r="BU43" s="786">
        <v>106</v>
      </c>
      <c r="BV43" s="787">
        <v>0.35494455655334789</v>
      </c>
      <c r="BW43" s="796">
        <v>60.856111020583704</v>
      </c>
      <c r="BX43" s="790">
        <v>53</v>
      </c>
      <c r="BY43" s="791">
        <v>0.22312330167501546</v>
      </c>
      <c r="BZ43" s="790">
        <v>345.03500385707116</v>
      </c>
      <c r="CA43" s="790">
        <v>212</v>
      </c>
      <c r="CB43" s="791">
        <v>0.3293635231338306</v>
      </c>
      <c r="CC43" s="790">
        <v>644.08117620600797</v>
      </c>
      <c r="CD43" s="790">
        <v>597</v>
      </c>
      <c r="CE43" s="791">
        <v>0.33533592287576675</v>
      </c>
      <c r="CF43" s="790">
        <v>167.31090306990845</v>
      </c>
      <c r="CG43" s="790">
        <v>345</v>
      </c>
      <c r="CH43" s="791">
        <v>0.34499322656373121</v>
      </c>
      <c r="CI43" s="790">
        <v>399.38072738004018</v>
      </c>
      <c r="CJ43" s="790">
        <v>424</v>
      </c>
      <c r="CK43" s="791">
        <v>0.3395204994505287</v>
      </c>
      <c r="CL43" s="790">
        <v>228.80507493212949</v>
      </c>
      <c r="CM43" s="790">
        <v>235</v>
      </c>
      <c r="CN43" s="791">
        <v>0.32827965489714844</v>
      </c>
      <c r="CO43" s="790">
        <v>691.46129493696401</v>
      </c>
      <c r="CP43" s="790">
        <v>715</v>
      </c>
      <c r="CQ43" s="791">
        <v>0.35234361273970405</v>
      </c>
      <c r="CR43" s="790">
        <v>454.43740810673677</v>
      </c>
      <c r="CS43" s="790">
        <v>480</v>
      </c>
      <c r="CT43" s="791">
        <v>0.31503959686767935</v>
      </c>
      <c r="CU43" s="790">
        <v>241.96014355778163</v>
      </c>
      <c r="CV43" s="790">
        <v>201</v>
      </c>
      <c r="CW43" s="791">
        <v>0.30230410834330917</v>
      </c>
      <c r="CX43" s="790">
        <v>553.45768682540552</v>
      </c>
      <c r="CY43" s="790">
        <v>352</v>
      </c>
      <c r="CZ43" s="791">
        <v>0.34914522363303241</v>
      </c>
      <c r="DA43" s="790">
        <v>445.90035380472676</v>
      </c>
      <c r="DB43" s="790">
        <v>381</v>
      </c>
      <c r="DC43" s="791">
        <v>0.33288564348417893</v>
      </c>
      <c r="DD43" s="790">
        <v>161.55751390974686</v>
      </c>
      <c r="DE43" s="790">
        <v>237</v>
      </c>
      <c r="DF43" s="791">
        <v>0.35684087842628598</v>
      </c>
      <c r="DG43" s="790">
        <v>158.39311818171973</v>
      </c>
      <c r="DH43" s="790">
        <v>174</v>
      </c>
      <c r="DI43" s="791">
        <v>0.3219080037448766</v>
      </c>
      <c r="DJ43" s="790">
        <v>159.58513901262538</v>
      </c>
      <c r="DK43" s="790">
        <v>226</v>
      </c>
      <c r="DL43" s="791">
        <v>0.31178606447059315</v>
      </c>
      <c r="DM43" s="790">
        <v>137.77010979938683</v>
      </c>
      <c r="DN43" s="790">
        <v>261</v>
      </c>
      <c r="DO43" s="793">
        <v>0.26443430307373123</v>
      </c>
      <c r="DP43" s="794">
        <v>125.4792074441026</v>
      </c>
      <c r="DQ43" s="795">
        <v>100</v>
      </c>
      <c r="DR43" s="791">
        <v>0.31518162672680605</v>
      </c>
      <c r="DS43" s="795">
        <v>1491.1847140895059</v>
      </c>
      <c r="DT43" s="795">
        <v>1531</v>
      </c>
      <c r="DU43" s="792">
        <v>0.33106599655096858</v>
      </c>
      <c r="DV43" s="796">
        <v>67.434256995539229</v>
      </c>
      <c r="DW43" s="790">
        <v>58</v>
      </c>
      <c r="DX43" s="791">
        <v>0.26040675430129956</v>
      </c>
      <c r="DY43" s="790">
        <v>691.27919712951893</v>
      </c>
      <c r="DZ43" s="790">
        <v>648</v>
      </c>
      <c r="EA43" s="791">
        <v>0.3319818203465183</v>
      </c>
      <c r="EB43" s="790">
        <v>857.9504674085531</v>
      </c>
      <c r="EC43" s="790">
        <v>925</v>
      </c>
      <c r="ED43" s="791">
        <v>0.33499673162387433</v>
      </c>
      <c r="EE43" s="790">
        <v>26.806274064838423</v>
      </c>
      <c r="EF43" s="790">
        <v>22</v>
      </c>
      <c r="EG43" s="791">
        <v>0.26405696946776447</v>
      </c>
      <c r="EH43" s="790">
        <v>1288.3791019239643</v>
      </c>
      <c r="EI43" s="790">
        <v>1301</v>
      </c>
      <c r="EJ43" s="791">
        <v>0.33329404511517913</v>
      </c>
      <c r="EK43" s="790">
        <v>301.47854554480659</v>
      </c>
      <c r="EL43" s="790">
        <v>308</v>
      </c>
      <c r="EM43" s="791">
        <v>0.32236836818442988</v>
      </c>
    </row>
    <row r="44" spans="1:143" ht="12" thickBot="1">
      <c r="A44" s="1112"/>
      <c r="B44" s="797" t="s">
        <v>34</v>
      </c>
      <c r="C44" s="20">
        <v>1990.6547804525176</v>
      </c>
      <c r="D44" s="21">
        <v>2025</v>
      </c>
      <c r="E44" s="22">
        <v>0.40606474327996439</v>
      </c>
      <c r="F44" s="798">
        <v>1064.6499189895203</v>
      </c>
      <c r="G44" s="799">
        <v>1096</v>
      </c>
      <c r="H44" s="801">
        <v>0.43890827579955927</v>
      </c>
      <c r="I44" s="799">
        <v>926.00486146299863</v>
      </c>
      <c r="J44" s="799">
        <v>929</v>
      </c>
      <c r="K44" s="800">
        <v>0.37389692925382717</v>
      </c>
      <c r="L44" s="798">
        <v>337.58041363440117</v>
      </c>
      <c r="M44" s="799">
        <v>359</v>
      </c>
      <c r="N44" s="801">
        <v>0.31022033294104367</v>
      </c>
      <c r="O44" s="799">
        <v>623.50273641630667</v>
      </c>
      <c r="P44" s="799">
        <v>679</v>
      </c>
      <c r="Q44" s="801">
        <v>0.42371463867909342</v>
      </c>
      <c r="R44" s="799">
        <v>538.58972737207364</v>
      </c>
      <c r="S44" s="799">
        <v>628</v>
      </c>
      <c r="T44" s="801">
        <v>0.52608041428414576</v>
      </c>
      <c r="U44" s="799">
        <v>257.28296070187457</v>
      </c>
      <c r="V44" s="799">
        <v>199</v>
      </c>
      <c r="W44" s="801">
        <v>0.36559110596992817</v>
      </c>
      <c r="X44" s="799">
        <v>233.69894232786172</v>
      </c>
      <c r="Y44" s="799">
        <v>160</v>
      </c>
      <c r="Z44" s="800">
        <v>0.37995252762378939</v>
      </c>
      <c r="AA44" s="798">
        <v>137.48285171957019</v>
      </c>
      <c r="AB44" s="799">
        <v>139</v>
      </c>
      <c r="AC44" s="801">
        <v>0.43401879122776921</v>
      </c>
      <c r="AD44" s="799">
        <v>120.4782726429676</v>
      </c>
      <c r="AE44" s="799">
        <v>121</v>
      </c>
      <c r="AF44" s="801">
        <v>0.39779876437501632</v>
      </c>
      <c r="AG44" s="799">
        <v>99.529829858068737</v>
      </c>
      <c r="AH44" s="799">
        <v>114</v>
      </c>
      <c r="AI44" s="801">
        <v>0.32105305766653885</v>
      </c>
      <c r="AJ44" s="799">
        <v>129.23889879419471</v>
      </c>
      <c r="AK44" s="799">
        <v>134</v>
      </c>
      <c r="AL44" s="801">
        <v>0.42653101912275609</v>
      </c>
      <c r="AM44" s="799">
        <v>146.45769188223559</v>
      </c>
      <c r="AN44" s="799">
        <v>141</v>
      </c>
      <c r="AO44" s="801">
        <v>0.46055877950388563</v>
      </c>
      <c r="AP44" s="799">
        <v>111.63820661317466</v>
      </c>
      <c r="AQ44" s="799">
        <v>125</v>
      </c>
      <c r="AR44" s="801">
        <v>0.36483074056593068</v>
      </c>
      <c r="AS44" s="799">
        <v>140.01927694359915</v>
      </c>
      <c r="AT44" s="799">
        <v>132</v>
      </c>
      <c r="AU44" s="801">
        <v>0.41958215231301799</v>
      </c>
      <c r="AV44" s="799">
        <v>147.37120068712088</v>
      </c>
      <c r="AW44" s="799">
        <v>144</v>
      </c>
      <c r="AX44" s="801">
        <v>0.47785867370551754</v>
      </c>
      <c r="AY44" s="799">
        <v>95.853211426933967</v>
      </c>
      <c r="AZ44" s="799">
        <v>96</v>
      </c>
      <c r="BA44" s="801">
        <v>0.32180311875802031</v>
      </c>
      <c r="BB44" s="799">
        <v>126.17290563329328</v>
      </c>
      <c r="BC44" s="799">
        <v>136</v>
      </c>
      <c r="BD44" s="801">
        <v>0.41779107825593881</v>
      </c>
      <c r="BE44" s="799">
        <v>124.86517212262937</v>
      </c>
      <c r="BF44" s="799">
        <v>131</v>
      </c>
      <c r="BG44" s="801">
        <v>0.41773539454158354</v>
      </c>
      <c r="BH44" s="799">
        <v>120.97643671590323</v>
      </c>
      <c r="BI44" s="799">
        <v>122</v>
      </c>
      <c r="BJ44" s="801">
        <v>0.38590082213310883</v>
      </c>
      <c r="BK44" s="799">
        <v>122.67732616127743</v>
      </c>
      <c r="BL44" s="799">
        <v>119</v>
      </c>
      <c r="BM44" s="801">
        <v>0.40520424875279515</v>
      </c>
      <c r="BN44" s="799">
        <v>126.77169172673456</v>
      </c>
      <c r="BO44" s="799">
        <v>110</v>
      </c>
      <c r="BP44" s="801">
        <v>0.42117437292502941</v>
      </c>
      <c r="BQ44" s="799">
        <v>120.90250264212547</v>
      </c>
      <c r="BR44" s="799">
        <v>135</v>
      </c>
      <c r="BS44" s="801">
        <v>0.38665641850929633</v>
      </c>
      <c r="BT44" s="799">
        <v>120.21930488268883</v>
      </c>
      <c r="BU44" s="799">
        <v>126</v>
      </c>
      <c r="BV44" s="800">
        <v>0.43738745249036448</v>
      </c>
      <c r="BW44" s="796">
        <v>117.52075897345063</v>
      </c>
      <c r="BX44" s="790">
        <v>63</v>
      </c>
      <c r="BY44" s="791">
        <v>0.43087899173578342</v>
      </c>
      <c r="BZ44" s="790">
        <v>426.10888518674057</v>
      </c>
      <c r="CA44" s="790">
        <v>248</v>
      </c>
      <c r="CB44" s="791">
        <v>0.40675503092396631</v>
      </c>
      <c r="CC44" s="790">
        <v>755.56922181013158</v>
      </c>
      <c r="CD44" s="790">
        <v>716</v>
      </c>
      <c r="CE44" s="791">
        <v>0.39338131846161217</v>
      </c>
      <c r="CF44" s="790">
        <v>193.54008068214799</v>
      </c>
      <c r="CG44" s="790">
        <v>434</v>
      </c>
      <c r="CH44" s="791">
        <v>0.39907749990471464</v>
      </c>
      <c r="CI44" s="790">
        <v>497.91583380004687</v>
      </c>
      <c r="CJ44" s="790">
        <v>564</v>
      </c>
      <c r="CK44" s="791">
        <v>0.42328690641912803</v>
      </c>
      <c r="CL44" s="790">
        <v>258.09852937722246</v>
      </c>
      <c r="CM44" s="790">
        <v>255</v>
      </c>
      <c r="CN44" s="791">
        <v>0.37030864013199505</v>
      </c>
      <c r="CO44" s="790">
        <v>788.45365534512734</v>
      </c>
      <c r="CP44" s="790">
        <v>844</v>
      </c>
      <c r="CQ44" s="791">
        <v>0.40176740395491473</v>
      </c>
      <c r="CR44" s="790">
        <v>609.58036584452248</v>
      </c>
      <c r="CS44" s="790">
        <v>632</v>
      </c>
      <c r="CT44" s="791">
        <v>0.42259274718203804</v>
      </c>
      <c r="CU44" s="790">
        <v>334.52222988564512</v>
      </c>
      <c r="CV44" s="790">
        <v>294</v>
      </c>
      <c r="CW44" s="791">
        <v>0.41795083661142551</v>
      </c>
      <c r="CX44" s="790">
        <v>576.81140743467415</v>
      </c>
      <c r="CY44" s="790">
        <v>395</v>
      </c>
      <c r="CZ44" s="791">
        <v>0.3638777681416403</v>
      </c>
      <c r="DA44" s="790">
        <v>570.79689373272333</v>
      </c>
      <c r="DB44" s="790">
        <v>447</v>
      </c>
      <c r="DC44" s="791">
        <v>0.42612680085963617</v>
      </c>
      <c r="DD44" s="790">
        <v>168.02664488283324</v>
      </c>
      <c r="DE44" s="790">
        <v>252</v>
      </c>
      <c r="DF44" s="791">
        <v>0.37112960027663855</v>
      </c>
      <c r="DG44" s="790">
        <v>220.75106988622474</v>
      </c>
      <c r="DH44" s="790">
        <v>230</v>
      </c>
      <c r="DI44" s="791">
        <v>0.44864030108993469</v>
      </c>
      <c r="DJ44" s="790">
        <v>216.70011277332529</v>
      </c>
      <c r="DK44" s="790">
        <v>279</v>
      </c>
      <c r="DL44" s="791">
        <v>0.42337322729394972</v>
      </c>
      <c r="DM44" s="790">
        <v>237.56865174273617</v>
      </c>
      <c r="DN44" s="790">
        <v>422</v>
      </c>
      <c r="DO44" s="793">
        <v>0.4559864323780628</v>
      </c>
      <c r="DP44" s="794">
        <v>110.40611082142851</v>
      </c>
      <c r="DQ44" s="795">
        <v>96</v>
      </c>
      <c r="DR44" s="791">
        <v>0.27732066784673765</v>
      </c>
      <c r="DS44" s="795">
        <v>1880.2486696310873</v>
      </c>
      <c r="DT44" s="795">
        <v>1929</v>
      </c>
      <c r="DU44" s="792">
        <v>0.41744419299196567</v>
      </c>
      <c r="DV44" s="796">
        <v>96.873514795811218</v>
      </c>
      <c r="DW44" s="790">
        <v>74</v>
      </c>
      <c r="DX44" s="791">
        <v>0.3740905392848749</v>
      </c>
      <c r="DY44" s="790">
        <v>799.56049594640263</v>
      </c>
      <c r="DZ44" s="790">
        <v>739</v>
      </c>
      <c r="EA44" s="791">
        <v>0.38398312870352236</v>
      </c>
      <c r="EB44" s="790">
        <v>1094.2207697103047</v>
      </c>
      <c r="EC44" s="790">
        <v>1212</v>
      </c>
      <c r="ED44" s="791">
        <v>0.42725121723531534</v>
      </c>
      <c r="EE44" s="790">
        <v>29.761903793922976</v>
      </c>
      <c r="EF44" s="790">
        <v>26</v>
      </c>
      <c r="EG44" s="791">
        <v>0.29317159491862538</v>
      </c>
      <c r="EH44" s="790">
        <v>1500.9054813682606</v>
      </c>
      <c r="EI44" s="790">
        <v>1505</v>
      </c>
      <c r="EJ44" s="791">
        <v>0.38827303118604556</v>
      </c>
      <c r="EK44" s="790">
        <v>459.98739529033298</v>
      </c>
      <c r="EL44" s="790">
        <v>494</v>
      </c>
      <c r="EM44" s="791">
        <v>0.49186049288244421</v>
      </c>
    </row>
    <row r="45" spans="1:143" ht="12" thickBot="1">
      <c r="A45" s="810"/>
      <c r="B45" s="811"/>
      <c r="C45" s="23">
        <f>SUM(C40:C44)</f>
        <v>4902.3088396522953</v>
      </c>
      <c r="D45" s="24">
        <f t="shared" ref="D45" si="363">SUM(D40:D44)</f>
        <v>4925</v>
      </c>
      <c r="E45" s="25">
        <f t="shared" ref="E45" si="364">SUM(E40:E44)</f>
        <v>0.999999999999996</v>
      </c>
      <c r="F45" s="812">
        <f t="shared" ref="F45" si="365">SUM(F40:F44)</f>
        <v>2425.6774768032005</v>
      </c>
      <c r="G45" s="813">
        <f t="shared" ref="G45" si="366">SUM(G40:G44)</f>
        <v>2452</v>
      </c>
      <c r="H45" s="815">
        <f t="shared" ref="H45" si="367">SUM(H40:H44)</f>
        <v>0.999999999999998</v>
      </c>
      <c r="I45" s="813">
        <f t="shared" ref="I45" si="368">SUM(I40:I44)</f>
        <v>2476.6313628490993</v>
      </c>
      <c r="J45" s="813">
        <f t="shared" ref="J45" si="369">SUM(J40:J44)</f>
        <v>2473</v>
      </c>
      <c r="K45" s="814">
        <f t="shared" ref="K45" si="370">SUM(K40:K44)</f>
        <v>1.0000000000000007</v>
      </c>
      <c r="L45" s="812">
        <f t="shared" ref="L45" si="371">SUM(L40:L44)</f>
        <v>1088.1956396409298</v>
      </c>
      <c r="M45" s="813">
        <f t="shared" ref="M45" si="372">SUM(M40:M44)</f>
        <v>1144</v>
      </c>
      <c r="N45" s="815">
        <f t="shared" ref="N45" si="373">SUM(N40:N44)</f>
        <v>1</v>
      </c>
      <c r="O45" s="813">
        <f t="shared" ref="O45" si="374">SUM(O40:O44)</f>
        <v>1471.5156841407265</v>
      </c>
      <c r="P45" s="813">
        <f t="shared" ref="P45" si="375">SUM(P40:P44)</f>
        <v>1617</v>
      </c>
      <c r="Q45" s="815">
        <f t="shared" ref="Q45" si="376">SUM(Q40:Q44)</f>
        <v>1.0000000000000004</v>
      </c>
      <c r="R45" s="813">
        <f t="shared" ref="R45" si="377">SUM(R40:R44)</f>
        <v>1023.778328841515</v>
      </c>
      <c r="S45" s="813">
        <f t="shared" ref="S45" si="378">SUM(S40:S44)</f>
        <v>1218</v>
      </c>
      <c r="T45" s="815">
        <f t="shared" ref="T45" si="379">SUM(T40:T44)</f>
        <v>1.0000000000000018</v>
      </c>
      <c r="U45" s="813">
        <f t="shared" ref="U45" si="380">SUM(U40:U44)</f>
        <v>703.74513083214174</v>
      </c>
      <c r="V45" s="813">
        <f t="shared" ref="V45" si="381">SUM(V40:V44)</f>
        <v>515</v>
      </c>
      <c r="W45" s="815">
        <f t="shared" ref="W45" si="382">SUM(W40:W44)</f>
        <v>0.99999999999999967</v>
      </c>
      <c r="X45" s="813">
        <f t="shared" ref="X45" si="383">SUM(X40:X44)</f>
        <v>615.07405619698557</v>
      </c>
      <c r="Y45" s="813">
        <f t="shared" ref="Y45" si="384">SUM(Y40:Y44)</f>
        <v>431</v>
      </c>
      <c r="Z45" s="814">
        <f t="shared" ref="Z45" si="385">SUM(Z40:Z44)</f>
        <v>0.99999999999999856</v>
      </c>
      <c r="AA45" s="812">
        <f t="shared" ref="AA45" si="386">SUM(AA40:AA44)</f>
        <v>316.76704902719416</v>
      </c>
      <c r="AB45" s="813">
        <f t="shared" ref="AB45" si="387">SUM(AB40:AB44)</f>
        <v>322</v>
      </c>
      <c r="AC45" s="815">
        <f t="shared" ref="AC45" si="388">SUM(AC40:AC44)</f>
        <v>1.0000000000000009</v>
      </c>
      <c r="AD45" s="813">
        <f t="shared" ref="AD45" si="389">SUM(AD40:AD44)</f>
        <v>302.86236014898554</v>
      </c>
      <c r="AE45" s="813">
        <f t="shared" ref="AE45" si="390">SUM(AE40:AE44)</f>
        <v>304</v>
      </c>
      <c r="AF45" s="815">
        <f t="shared" ref="AF45" si="391">SUM(AF40:AF44)</f>
        <v>1.0000000000000002</v>
      </c>
      <c r="AG45" s="813">
        <f t="shared" ref="AG45" si="392">SUM(AG40:AG44)</f>
        <v>310.01053402657567</v>
      </c>
      <c r="AH45" s="813">
        <f t="shared" ref="AH45" si="393">SUM(AH40:AH44)</f>
        <v>307</v>
      </c>
      <c r="AI45" s="815">
        <f t="shared" ref="AI45" si="394">SUM(AI40:AI44)</f>
        <v>0.99999999999999956</v>
      </c>
      <c r="AJ45" s="813">
        <f t="shared" ref="AJ45" si="395">SUM(AJ40:AJ44)</f>
        <v>302.99999999999932</v>
      </c>
      <c r="AK45" s="813">
        <f t="shared" ref="AK45" si="396">SUM(AK40:AK44)</f>
        <v>303</v>
      </c>
      <c r="AL45" s="815">
        <f t="shared" ref="AL45" si="397">SUM(AL40:AL44)</f>
        <v>1.0000000000000007</v>
      </c>
      <c r="AM45" s="813">
        <f t="shared" ref="AM45" si="398">SUM(AM40:AM44)</f>
        <v>317.99999999999989</v>
      </c>
      <c r="AN45" s="813">
        <f t="shared" ref="AN45" si="399">SUM(AN40:AN44)</f>
        <v>318</v>
      </c>
      <c r="AO45" s="815">
        <f t="shared" ref="AO45" si="400">SUM(AO40:AO44)</f>
        <v>0.99999999999999978</v>
      </c>
      <c r="AP45" s="813">
        <f t="shared" ref="AP45" si="401">SUM(AP40:AP44)</f>
        <v>305.9999999999996</v>
      </c>
      <c r="AQ45" s="813">
        <f t="shared" ref="AQ45" si="402">SUM(AQ40:AQ44)</f>
        <v>306</v>
      </c>
      <c r="AR45" s="815">
        <f t="shared" ref="AR45" si="403">SUM(AR40:AR44)</f>
        <v>0.99999999999999989</v>
      </c>
      <c r="AS45" s="813">
        <f t="shared" ref="AS45" si="404">SUM(AS40:AS44)</f>
        <v>333.7112319285248</v>
      </c>
      <c r="AT45" s="813">
        <f t="shared" ref="AT45" si="405">SUM(AT40:AT44)</f>
        <v>313</v>
      </c>
      <c r="AU45" s="815">
        <f t="shared" ref="AU45" si="406">SUM(AU40:AU44)</f>
        <v>1</v>
      </c>
      <c r="AV45" s="813">
        <f t="shared" ref="AV45" si="407">SUM(AV40:AV44)</f>
        <v>308.39913304145443</v>
      </c>
      <c r="AW45" s="813">
        <f t="shared" ref="AW45" si="408">SUM(AW40:AW44)</f>
        <v>303</v>
      </c>
      <c r="AX45" s="815">
        <f t="shared" ref="AX45" si="409">SUM(AX40:AX44)</f>
        <v>0.99999999999999978</v>
      </c>
      <c r="AY45" s="813">
        <f t="shared" ref="AY45" si="410">SUM(AY40:AY44)</f>
        <v>297.86290386766171</v>
      </c>
      <c r="AZ45" s="813">
        <f t="shared" ref="AZ45" si="411">SUM(AZ40:AZ44)</f>
        <v>307</v>
      </c>
      <c r="BA45" s="815">
        <f t="shared" ref="BA45" si="412">SUM(BA40:BA44)</f>
        <v>0.99999999999999978</v>
      </c>
      <c r="BB45" s="813">
        <f t="shared" ref="BB45" si="413">SUM(BB40:BB44)</f>
        <v>301.99999999999977</v>
      </c>
      <c r="BC45" s="813">
        <f t="shared" ref="BC45" si="414">SUM(BC40:BC44)</f>
        <v>302</v>
      </c>
      <c r="BD45" s="815">
        <f t="shared" ref="BD45" si="415">SUM(BD40:BD44)</f>
        <v>1.0000000000000011</v>
      </c>
      <c r="BE45" s="813">
        <f t="shared" ref="BE45" si="416">SUM(BE40:BE44)</f>
        <v>298.90972552051636</v>
      </c>
      <c r="BF45" s="813">
        <f t="shared" ref="BF45" si="417">SUM(BF40:BF44)</f>
        <v>304</v>
      </c>
      <c r="BG45" s="815">
        <f t="shared" ref="BG45" si="418">SUM(BG40:BG44)</f>
        <v>0.99999999999999978</v>
      </c>
      <c r="BH45" s="813">
        <f t="shared" ref="BH45" si="419">SUM(BH40:BH44)</f>
        <v>313.49100540183537</v>
      </c>
      <c r="BI45" s="813">
        <f t="shared" ref="BI45" si="420">SUM(BI40:BI44)</f>
        <v>312</v>
      </c>
      <c r="BJ45" s="815">
        <f t="shared" ref="BJ45" si="421">SUM(BJ40:BJ44)</f>
        <v>0.99999999999999911</v>
      </c>
      <c r="BK45" s="813">
        <f t="shared" ref="BK45" si="422">SUM(BK40:BK44)</f>
        <v>302.75429376388337</v>
      </c>
      <c r="BL45" s="813">
        <f t="shared" ref="BL45" si="423">SUM(BL40:BL44)</f>
        <v>304</v>
      </c>
      <c r="BM45" s="815">
        <f t="shared" ref="BM45" si="424">SUM(BM40:BM44)</f>
        <v>0.99999999999999978</v>
      </c>
      <c r="BN45" s="813">
        <f t="shared" ref="BN45" si="425">SUM(BN40:BN44)</f>
        <v>300.99573923815251</v>
      </c>
      <c r="BO45" s="813">
        <f t="shared" ref="BO45" si="426">SUM(BO40:BO44)</f>
        <v>303</v>
      </c>
      <c r="BP45" s="815">
        <f t="shared" ref="BP45" si="427">SUM(BP40:BP44)</f>
        <v>1</v>
      </c>
      <c r="BQ45" s="813">
        <f t="shared" ref="BQ45" si="428">SUM(BQ40:BQ44)</f>
        <v>312.68717355901998</v>
      </c>
      <c r="BR45" s="813">
        <f t="shared" ref="BR45" si="429">SUM(BR40:BR44)</f>
        <v>314</v>
      </c>
      <c r="BS45" s="815">
        <f t="shared" ref="BS45" si="430">SUM(BS40:BS44)</f>
        <v>0.99999999999999944</v>
      </c>
      <c r="BT45" s="813">
        <f t="shared" ref="BT45" si="431">SUM(BT40:BT44)</f>
        <v>274.85769012849613</v>
      </c>
      <c r="BU45" s="813">
        <f t="shared" ref="BU45" si="432">SUM(BU40:BU44)</f>
        <v>303</v>
      </c>
      <c r="BV45" s="814">
        <f t="shared" ref="BV45" si="433">SUM(BV40:BV44)</f>
        <v>1.0000000000000009</v>
      </c>
      <c r="BW45" s="816">
        <f t="shared" ref="BW45:EM45" si="434">SUM(BW40:BW44)</f>
        <v>272.74655118371351</v>
      </c>
      <c r="BX45" s="817">
        <f t="shared" si="434"/>
        <v>186</v>
      </c>
      <c r="BY45" s="817">
        <f t="shared" si="434"/>
        <v>1.0000000000000009</v>
      </c>
      <c r="BZ45" s="817">
        <f t="shared" si="434"/>
        <v>1047.5811060500253</v>
      </c>
      <c r="CA45" s="817">
        <f t="shared" si="434"/>
        <v>633</v>
      </c>
      <c r="CB45" s="817">
        <f t="shared" si="434"/>
        <v>1.0000000000000007</v>
      </c>
      <c r="CC45" s="817">
        <f t="shared" si="434"/>
        <v>1920.7043810949676</v>
      </c>
      <c r="CD45" s="817">
        <f t="shared" si="434"/>
        <v>1774</v>
      </c>
      <c r="CE45" s="817">
        <f t="shared" si="434"/>
        <v>1.000000000000002</v>
      </c>
      <c r="CF45" s="817">
        <f t="shared" si="434"/>
        <v>484.96866079485392</v>
      </c>
      <c r="CG45" s="817">
        <f t="shared" si="434"/>
        <v>1043</v>
      </c>
      <c r="CH45" s="817">
        <f t="shared" si="434"/>
        <v>0.99999999999999956</v>
      </c>
      <c r="CI45" s="817">
        <f t="shared" si="434"/>
        <v>1176.3081405287389</v>
      </c>
      <c r="CJ45" s="817">
        <f t="shared" si="434"/>
        <v>1289</v>
      </c>
      <c r="CK45" s="818">
        <f t="shared" si="434"/>
        <v>0.99999999999999989</v>
      </c>
      <c r="CL45" s="816">
        <f t="shared" si="434"/>
        <v>696.98219648675763</v>
      </c>
      <c r="CM45" s="817">
        <f t="shared" si="434"/>
        <v>684</v>
      </c>
      <c r="CN45" s="817">
        <f t="shared" si="434"/>
        <v>0.99999999999999911</v>
      </c>
      <c r="CO45" s="817">
        <f t="shared" si="434"/>
        <v>1962.4629762986094</v>
      </c>
      <c r="CP45" s="817">
        <f t="shared" si="434"/>
        <v>2084</v>
      </c>
      <c r="CQ45" s="817">
        <f t="shared" si="434"/>
        <v>1.0000000000000004</v>
      </c>
      <c r="CR45" s="817">
        <f t="shared" si="434"/>
        <v>1442.4771127980034</v>
      </c>
      <c r="CS45" s="817">
        <f t="shared" si="434"/>
        <v>1471</v>
      </c>
      <c r="CT45" s="817">
        <f t="shared" si="434"/>
        <v>1.0000000000000007</v>
      </c>
      <c r="CU45" s="817">
        <f t="shared" si="434"/>
        <v>800.38655406892906</v>
      </c>
      <c r="CV45" s="817">
        <f t="shared" si="434"/>
        <v>686</v>
      </c>
      <c r="CW45" s="818">
        <f t="shared" si="434"/>
        <v>0.99999999999999911</v>
      </c>
      <c r="CX45" s="816">
        <f t="shared" si="434"/>
        <v>1585.1790297068901</v>
      </c>
      <c r="CY45" s="817">
        <f t="shared" si="434"/>
        <v>1046</v>
      </c>
      <c r="CZ45" s="817">
        <f t="shared" si="434"/>
        <v>0.99999999999999978</v>
      </c>
      <c r="DA45" s="817">
        <f t="shared" si="434"/>
        <v>1339.5001032116286</v>
      </c>
      <c r="DB45" s="817">
        <f t="shared" si="434"/>
        <v>1082</v>
      </c>
      <c r="DC45" s="817">
        <f t="shared" si="434"/>
        <v>1.0000000000000007</v>
      </c>
      <c r="DD45" s="817">
        <f t="shared" si="434"/>
        <v>452.7438521680474</v>
      </c>
      <c r="DE45" s="817">
        <f t="shared" si="434"/>
        <v>656</v>
      </c>
      <c r="DF45" s="817">
        <f t="shared" si="434"/>
        <v>0.99999999999999833</v>
      </c>
      <c r="DG45" s="817">
        <f t="shared" si="434"/>
        <v>492.04467220160103</v>
      </c>
      <c r="DH45" s="817">
        <f t="shared" si="434"/>
        <v>528</v>
      </c>
      <c r="DI45" s="817">
        <f t="shared" si="434"/>
        <v>0.99999999999999889</v>
      </c>
      <c r="DJ45" s="817">
        <f t="shared" si="434"/>
        <v>511.84179537850071</v>
      </c>
      <c r="DK45" s="817">
        <f t="shared" si="434"/>
        <v>686</v>
      </c>
      <c r="DL45" s="817">
        <f t="shared" si="434"/>
        <v>1</v>
      </c>
      <c r="DM45" s="817">
        <f t="shared" si="434"/>
        <v>520.99938698563039</v>
      </c>
      <c r="DN45" s="817">
        <f t="shared" si="434"/>
        <v>927</v>
      </c>
      <c r="DO45" s="819">
        <f t="shared" si="434"/>
        <v>0.99999999999999656</v>
      </c>
      <c r="DP45" s="820">
        <f t="shared" si="434"/>
        <v>398.11713882949675</v>
      </c>
      <c r="DQ45" s="819">
        <f t="shared" si="434"/>
        <v>304</v>
      </c>
      <c r="DR45" s="819">
        <f t="shared" si="434"/>
        <v>0.99999999999999911</v>
      </c>
      <c r="DS45" s="819">
        <f t="shared" si="434"/>
        <v>4504.1917008227965</v>
      </c>
      <c r="DT45" s="819">
        <f t="shared" si="434"/>
        <v>4621</v>
      </c>
      <c r="DU45" s="818">
        <f t="shared" si="434"/>
        <v>0.99999999999999711</v>
      </c>
      <c r="DV45" s="821">
        <f t="shared" si="434"/>
        <v>258.95740368360589</v>
      </c>
      <c r="DW45" s="817">
        <f t="shared" si="434"/>
        <v>213</v>
      </c>
      <c r="DX45" s="817">
        <f t="shared" si="434"/>
        <v>0.99999999999999956</v>
      </c>
      <c r="DY45" s="817">
        <f t="shared" si="434"/>
        <v>2082.2802779018793</v>
      </c>
      <c r="DZ45" s="817">
        <f t="shared" si="434"/>
        <v>1883</v>
      </c>
      <c r="EA45" s="817">
        <f t="shared" si="434"/>
        <v>1.0000000000000013</v>
      </c>
      <c r="EB45" s="817">
        <f t="shared" si="434"/>
        <v>2561.0711580668149</v>
      </c>
      <c r="EC45" s="817">
        <f t="shared" si="434"/>
        <v>2829</v>
      </c>
      <c r="ED45" s="818">
        <f t="shared" si="434"/>
        <v>1.0000000000000007</v>
      </c>
      <c r="EE45" s="816">
        <f t="shared" si="434"/>
        <v>101.51701020756767</v>
      </c>
      <c r="EF45" s="817">
        <f t="shared" si="434"/>
        <v>86</v>
      </c>
      <c r="EG45" s="817">
        <f t="shared" si="434"/>
        <v>1.0000000000000004</v>
      </c>
      <c r="EH45" s="817">
        <f t="shared" si="434"/>
        <v>3865.5929225459959</v>
      </c>
      <c r="EI45" s="817">
        <f t="shared" si="434"/>
        <v>3836</v>
      </c>
      <c r="EJ45" s="817">
        <f t="shared" si="434"/>
        <v>0.99999999999999845</v>
      </c>
      <c r="EK45" s="817">
        <f t="shared" si="434"/>
        <v>935.19890689873205</v>
      </c>
      <c r="EL45" s="817">
        <f t="shared" si="434"/>
        <v>1003</v>
      </c>
      <c r="EM45" s="818">
        <f t="shared" si="434"/>
        <v>1.0000000000000009</v>
      </c>
    </row>
    <row r="46" spans="1:143">
      <c r="A46" s="1110" t="s">
        <v>42</v>
      </c>
      <c r="B46" s="766" t="s">
        <v>30</v>
      </c>
      <c r="C46" s="26">
        <v>355.94876379093375</v>
      </c>
      <c r="D46" s="27">
        <v>345</v>
      </c>
      <c r="E46" s="28">
        <v>7.2608392378677347E-2</v>
      </c>
      <c r="F46" s="767">
        <v>177.12116982605056</v>
      </c>
      <c r="G46" s="768">
        <v>167</v>
      </c>
      <c r="H46" s="770">
        <v>7.3019258132980699E-2</v>
      </c>
      <c r="I46" s="768">
        <v>178.82759396488336</v>
      </c>
      <c r="J46" s="768">
        <v>178</v>
      </c>
      <c r="K46" s="769">
        <v>7.2205979722053379E-2</v>
      </c>
      <c r="L46" s="767">
        <v>107.78291199621283</v>
      </c>
      <c r="M46" s="768">
        <v>111</v>
      </c>
      <c r="N46" s="770">
        <v>9.9047366181119617E-2</v>
      </c>
      <c r="O46" s="768">
        <v>103.37554710407846</v>
      </c>
      <c r="P46" s="768">
        <v>104</v>
      </c>
      <c r="Q46" s="770">
        <v>7.0251067126371386E-2</v>
      </c>
      <c r="R46" s="768">
        <v>62.795660238280242</v>
      </c>
      <c r="S46" s="768">
        <v>73</v>
      </c>
      <c r="T46" s="770">
        <v>6.1337164959663237E-2</v>
      </c>
      <c r="U46" s="768">
        <v>42.537380025547513</v>
      </c>
      <c r="V46" s="768">
        <v>31</v>
      </c>
      <c r="W46" s="770">
        <v>6.0444297462135588E-2</v>
      </c>
      <c r="X46" s="768">
        <v>39.457264426814803</v>
      </c>
      <c r="Y46" s="768">
        <v>26</v>
      </c>
      <c r="Z46" s="769">
        <v>6.415042876426906E-2</v>
      </c>
      <c r="AA46" s="767">
        <v>23.371296025601694</v>
      </c>
      <c r="AB46" s="768">
        <v>22</v>
      </c>
      <c r="AC46" s="770">
        <v>7.3780704455769675E-2</v>
      </c>
      <c r="AD46" s="768">
        <v>15.495798621440676</v>
      </c>
      <c r="AE46" s="768">
        <v>21</v>
      </c>
      <c r="AF46" s="770">
        <v>5.1164491400707279E-2</v>
      </c>
      <c r="AG46" s="768">
        <v>21.000547569893314</v>
      </c>
      <c r="AH46" s="768">
        <v>20</v>
      </c>
      <c r="AI46" s="770">
        <v>6.7741399936084218E-2</v>
      </c>
      <c r="AJ46" s="768">
        <v>19.29865781650609</v>
      </c>
      <c r="AK46" s="768">
        <v>20</v>
      </c>
      <c r="AL46" s="770">
        <v>6.3691939988469143E-2</v>
      </c>
      <c r="AM46" s="768">
        <v>16.589647546889235</v>
      </c>
      <c r="AN46" s="768">
        <v>24</v>
      </c>
      <c r="AO46" s="770">
        <v>5.2168702977639113E-2</v>
      </c>
      <c r="AP46" s="768">
        <v>23.679028344961338</v>
      </c>
      <c r="AQ46" s="768">
        <v>22</v>
      </c>
      <c r="AR46" s="770">
        <v>7.7382445571769168E-2</v>
      </c>
      <c r="AS46" s="768">
        <v>25.612846918941351</v>
      </c>
      <c r="AT46" s="768">
        <v>25</v>
      </c>
      <c r="AU46" s="770">
        <v>7.6751527873137895E-2</v>
      </c>
      <c r="AV46" s="768">
        <v>14.949316930154977</v>
      </c>
      <c r="AW46" s="768">
        <v>13</v>
      </c>
      <c r="AX46" s="770">
        <v>4.8473926572762178E-2</v>
      </c>
      <c r="AY46" s="768">
        <v>30.447011194321203</v>
      </c>
      <c r="AZ46" s="768">
        <v>28</v>
      </c>
      <c r="BA46" s="770">
        <v>0.10221820441208272</v>
      </c>
      <c r="BB46" s="768">
        <v>23.745488350975712</v>
      </c>
      <c r="BC46" s="768">
        <v>20</v>
      </c>
      <c r="BD46" s="770">
        <v>7.8627444870780647E-2</v>
      </c>
      <c r="BE46" s="768">
        <v>30.362212094870628</v>
      </c>
      <c r="BF46" s="768">
        <v>25</v>
      </c>
      <c r="BG46" s="770">
        <v>0.10157652797010326</v>
      </c>
      <c r="BH46" s="768">
        <v>21.579656751831351</v>
      </c>
      <c r="BI46" s="768">
        <v>21</v>
      </c>
      <c r="BJ46" s="770">
        <v>6.8836605771736115E-2</v>
      </c>
      <c r="BK46" s="768">
        <v>26.099468924330761</v>
      </c>
      <c r="BL46" s="768">
        <v>26</v>
      </c>
      <c r="BM46" s="770">
        <v>8.6206767209999036E-2</v>
      </c>
      <c r="BN46" s="768">
        <v>19.937891822545037</v>
      </c>
      <c r="BO46" s="768">
        <v>18</v>
      </c>
      <c r="BP46" s="770">
        <v>6.6239780911881499E-2</v>
      </c>
      <c r="BQ46" s="768">
        <v>19.178966218579841</v>
      </c>
      <c r="BR46" s="768">
        <v>18</v>
      </c>
      <c r="BS46" s="770">
        <v>6.1335954399037045E-2</v>
      </c>
      <c r="BT46" s="768">
        <v>24.600928659090709</v>
      </c>
      <c r="BU46" s="768">
        <v>22</v>
      </c>
      <c r="BV46" s="769">
        <v>8.9504239985389464E-2</v>
      </c>
      <c r="BW46" s="796">
        <v>26.157129761481478</v>
      </c>
      <c r="BX46" s="790">
        <v>26</v>
      </c>
      <c r="BY46" s="791">
        <v>9.5902696653578867E-2</v>
      </c>
      <c r="BZ46" s="790">
        <v>92.772644859021</v>
      </c>
      <c r="CA46" s="790">
        <v>59</v>
      </c>
      <c r="CB46" s="791">
        <v>8.8558913790290211E-2</v>
      </c>
      <c r="CC46" s="790">
        <v>129.12380604730373</v>
      </c>
      <c r="CD46" s="790">
        <v>121</v>
      </c>
      <c r="CE46" s="791">
        <v>6.7227318955607462E-2</v>
      </c>
      <c r="CF46" s="790">
        <v>41.247006861792926</v>
      </c>
      <c r="CG46" s="790">
        <v>75</v>
      </c>
      <c r="CH46" s="791">
        <v>8.505087069789187E-2</v>
      </c>
      <c r="CI46" s="790">
        <v>66.648176261334797</v>
      </c>
      <c r="CJ46" s="790">
        <v>64</v>
      </c>
      <c r="CK46" s="791">
        <v>5.6658773296746109E-2</v>
      </c>
      <c r="CL46" s="790">
        <v>41.038370385218457</v>
      </c>
      <c r="CM46" s="790">
        <v>45</v>
      </c>
      <c r="CN46" s="791">
        <v>5.8880084157211507E-2</v>
      </c>
      <c r="CO46" s="790">
        <v>114.00223029537469</v>
      </c>
      <c r="CP46" s="790">
        <v>125</v>
      </c>
      <c r="CQ46" s="791">
        <v>5.8091404358819397E-2</v>
      </c>
      <c r="CR46" s="790">
        <v>99.692755806638047</v>
      </c>
      <c r="CS46" s="790">
        <v>96</v>
      </c>
      <c r="CT46" s="791">
        <v>6.9112192437675468E-2</v>
      </c>
      <c r="CU46" s="790">
        <v>101.21540730370278</v>
      </c>
      <c r="CV46" s="790">
        <v>79</v>
      </c>
      <c r="CW46" s="791">
        <v>0.12645815548643768</v>
      </c>
      <c r="CX46" s="790">
        <v>131.19456318553105</v>
      </c>
      <c r="CY46" s="790">
        <v>86</v>
      </c>
      <c r="CZ46" s="791">
        <v>8.2763246754399569E-2</v>
      </c>
      <c r="DA46" s="790">
        <v>84.007337260034518</v>
      </c>
      <c r="DB46" s="790">
        <v>69</v>
      </c>
      <c r="DC46" s="791">
        <v>6.2715439184077612E-2</v>
      </c>
      <c r="DD46" s="790">
        <v>27.270202558517777</v>
      </c>
      <c r="DE46" s="790">
        <v>46</v>
      </c>
      <c r="DF46" s="791">
        <v>6.0233181362771331E-2</v>
      </c>
      <c r="DG46" s="790">
        <v>39.216860099765441</v>
      </c>
      <c r="DH46" s="790">
        <v>34</v>
      </c>
      <c r="DI46" s="791">
        <v>7.9701828543928266E-2</v>
      </c>
      <c r="DJ46" s="790">
        <v>41.467604187776665</v>
      </c>
      <c r="DK46" s="790">
        <v>51</v>
      </c>
      <c r="DL46" s="791">
        <v>8.1016447977078312E-2</v>
      </c>
      <c r="DM46" s="790">
        <v>32.792196499308574</v>
      </c>
      <c r="DN46" s="790">
        <v>59</v>
      </c>
      <c r="DO46" s="793">
        <v>6.2940950255307881E-2</v>
      </c>
      <c r="DP46" s="794">
        <v>22.606333154050091</v>
      </c>
      <c r="DQ46" s="795">
        <v>16</v>
      </c>
      <c r="DR46" s="791">
        <v>5.6783119713245442E-2</v>
      </c>
      <c r="DS46" s="795">
        <v>333.34243063688371</v>
      </c>
      <c r="DT46" s="795">
        <v>329</v>
      </c>
      <c r="DU46" s="792">
        <v>7.4007158837398029E-2</v>
      </c>
      <c r="DV46" s="796">
        <v>38.440107438939904</v>
      </c>
      <c r="DW46" s="790">
        <v>27</v>
      </c>
      <c r="DX46" s="791">
        <v>0.14844181665454911</v>
      </c>
      <c r="DY46" s="790">
        <v>130.1483866490108</v>
      </c>
      <c r="DZ46" s="790">
        <v>122</v>
      </c>
      <c r="EA46" s="791">
        <v>6.2502818679217101E-2</v>
      </c>
      <c r="EB46" s="790">
        <v>187.36026970298315</v>
      </c>
      <c r="EC46" s="790">
        <v>196</v>
      </c>
      <c r="ED46" s="791">
        <v>7.3156994920988178E-2</v>
      </c>
      <c r="EE46" s="790">
        <v>24.64254901319903</v>
      </c>
      <c r="EF46" s="790">
        <v>17</v>
      </c>
      <c r="EG46" s="791">
        <v>0.24274305323623527</v>
      </c>
      <c r="EH46" s="790">
        <v>293.36214765112328</v>
      </c>
      <c r="EI46" s="790">
        <v>275</v>
      </c>
      <c r="EJ46" s="791">
        <v>7.5890595189186588E-2</v>
      </c>
      <c r="EK46" s="790">
        <v>37.944067126611642</v>
      </c>
      <c r="EL46" s="790">
        <v>53</v>
      </c>
      <c r="EM46" s="791">
        <v>4.0573258636967632E-2</v>
      </c>
    </row>
    <row r="47" spans="1:143">
      <c r="A47" s="1111"/>
      <c r="B47" s="784" t="s">
        <v>31</v>
      </c>
      <c r="C47" s="17">
        <v>486.03118543873865</v>
      </c>
      <c r="D47" s="18">
        <v>464</v>
      </c>
      <c r="E47" s="19">
        <v>9.9143322327527872E-2</v>
      </c>
      <c r="F47" s="785">
        <v>265.2338312399371</v>
      </c>
      <c r="G47" s="786">
        <v>268</v>
      </c>
      <c r="H47" s="788">
        <v>0.10934422806674535</v>
      </c>
      <c r="I47" s="786">
        <v>220.79735419880171</v>
      </c>
      <c r="J47" s="786">
        <v>196</v>
      </c>
      <c r="K47" s="787">
        <v>8.9152288673594982E-2</v>
      </c>
      <c r="L47" s="785">
        <v>117.03894208764306</v>
      </c>
      <c r="M47" s="786">
        <v>133</v>
      </c>
      <c r="N47" s="788">
        <v>0.10755321729304322</v>
      </c>
      <c r="O47" s="786">
        <v>144.48663828323222</v>
      </c>
      <c r="P47" s="786">
        <v>152</v>
      </c>
      <c r="Q47" s="788">
        <v>9.8188989652260125E-2</v>
      </c>
      <c r="R47" s="786">
        <v>100.51012659641906</v>
      </c>
      <c r="S47" s="786">
        <v>105</v>
      </c>
      <c r="T47" s="788">
        <v>9.8175673155881604E-2</v>
      </c>
      <c r="U47" s="786">
        <v>56.752829123952999</v>
      </c>
      <c r="V47" s="786">
        <v>35</v>
      </c>
      <c r="W47" s="788">
        <v>8.0644009652820953E-2</v>
      </c>
      <c r="X47" s="786">
        <v>67.24264934749138</v>
      </c>
      <c r="Y47" s="786">
        <v>39</v>
      </c>
      <c r="Z47" s="787">
        <v>0.1093244767357834</v>
      </c>
      <c r="AA47" s="785">
        <v>26.459786687050578</v>
      </c>
      <c r="AB47" s="786">
        <v>27</v>
      </c>
      <c r="AC47" s="788">
        <v>8.3530742128355193E-2</v>
      </c>
      <c r="AD47" s="786">
        <v>31.887916600332677</v>
      </c>
      <c r="AE47" s="786">
        <v>33</v>
      </c>
      <c r="AF47" s="788">
        <v>0.10528847686667378</v>
      </c>
      <c r="AG47" s="786">
        <v>32.120214889704613</v>
      </c>
      <c r="AH47" s="786">
        <v>28</v>
      </c>
      <c r="AI47" s="788">
        <v>0.1036100756723031</v>
      </c>
      <c r="AJ47" s="786">
        <v>37.916080995362456</v>
      </c>
      <c r="AK47" s="786">
        <v>34</v>
      </c>
      <c r="AL47" s="788">
        <v>0.12513558084278076</v>
      </c>
      <c r="AM47" s="786">
        <v>25.096108225224221</v>
      </c>
      <c r="AN47" s="786">
        <v>23</v>
      </c>
      <c r="AO47" s="788">
        <v>7.8918579324604485E-2</v>
      </c>
      <c r="AP47" s="786">
        <v>28.239756961320932</v>
      </c>
      <c r="AQ47" s="786">
        <v>32</v>
      </c>
      <c r="AR47" s="788">
        <v>9.2286787455297267E-2</v>
      </c>
      <c r="AS47" s="786">
        <v>30.10985367159827</v>
      </c>
      <c r="AT47" s="786">
        <v>23</v>
      </c>
      <c r="AU47" s="788">
        <v>9.0227270738215029E-2</v>
      </c>
      <c r="AV47" s="786">
        <v>39.675894551576135</v>
      </c>
      <c r="AW47" s="786">
        <v>34</v>
      </c>
      <c r="AX47" s="788">
        <v>0.12865112220092711</v>
      </c>
      <c r="AY47" s="786">
        <v>24.645936078457403</v>
      </c>
      <c r="AZ47" s="786">
        <v>23</v>
      </c>
      <c r="BA47" s="788">
        <v>8.2742549536841278E-2</v>
      </c>
      <c r="BB47" s="786">
        <v>25.177017551529779</v>
      </c>
      <c r="BC47" s="786">
        <v>31</v>
      </c>
      <c r="BD47" s="788">
        <v>8.3367607786522607E-2</v>
      </c>
      <c r="BE47" s="786">
        <v>28.763897896061586</v>
      </c>
      <c r="BF47" s="786">
        <v>26</v>
      </c>
      <c r="BG47" s="788">
        <v>9.6229381114892168E-2</v>
      </c>
      <c r="BH47" s="786">
        <v>24.354875552054295</v>
      </c>
      <c r="BI47" s="786">
        <v>25</v>
      </c>
      <c r="BJ47" s="788">
        <v>7.768923233008232E-2</v>
      </c>
      <c r="BK47" s="786">
        <v>34.14990505522676</v>
      </c>
      <c r="BL47" s="786">
        <v>35</v>
      </c>
      <c r="BM47" s="788">
        <v>0.11279742602712714</v>
      </c>
      <c r="BN47" s="786">
        <v>27.916297334566679</v>
      </c>
      <c r="BO47" s="786">
        <v>25</v>
      </c>
      <c r="BP47" s="788">
        <v>9.2746486728434621E-2</v>
      </c>
      <c r="BQ47" s="786">
        <v>31.87299987590891</v>
      </c>
      <c r="BR47" s="786">
        <v>29</v>
      </c>
      <c r="BS47" s="788">
        <v>0.1019325465548488</v>
      </c>
      <c r="BT47" s="786">
        <v>37.644643512763508</v>
      </c>
      <c r="BU47" s="786">
        <v>36</v>
      </c>
      <c r="BV47" s="787">
        <v>0.13696048851740203</v>
      </c>
      <c r="BW47" s="796">
        <v>26.399395026479468</v>
      </c>
      <c r="BX47" s="790">
        <v>22</v>
      </c>
      <c r="BY47" s="791">
        <v>9.6790939837393897E-2</v>
      </c>
      <c r="BZ47" s="790">
        <v>125.18265388669619</v>
      </c>
      <c r="CA47" s="790">
        <v>70</v>
      </c>
      <c r="CB47" s="791">
        <v>0.11949686106759394</v>
      </c>
      <c r="CC47" s="790">
        <v>184.66008287978772</v>
      </c>
      <c r="CD47" s="790">
        <v>163</v>
      </c>
      <c r="CE47" s="791">
        <v>9.6141855403336918E-2</v>
      </c>
      <c r="CF47" s="790">
        <v>44.443459124417764</v>
      </c>
      <c r="CG47" s="790">
        <v>97</v>
      </c>
      <c r="CH47" s="791">
        <v>9.164191981307783E-2</v>
      </c>
      <c r="CI47" s="790">
        <v>105.34559452135777</v>
      </c>
      <c r="CJ47" s="790">
        <v>112</v>
      </c>
      <c r="CK47" s="791">
        <v>8.9556121301690508E-2</v>
      </c>
      <c r="CL47" s="790">
        <v>87.961333718237768</v>
      </c>
      <c r="CM47" s="790">
        <v>73</v>
      </c>
      <c r="CN47" s="791">
        <v>0.12620312851837517</v>
      </c>
      <c r="CO47" s="790">
        <v>191.05356828607032</v>
      </c>
      <c r="CP47" s="790">
        <v>195</v>
      </c>
      <c r="CQ47" s="791">
        <v>9.7353973345482139E-2</v>
      </c>
      <c r="CR47" s="790">
        <v>139.62683021282038</v>
      </c>
      <c r="CS47" s="790">
        <v>139</v>
      </c>
      <c r="CT47" s="791">
        <v>9.6796565417931205E-2</v>
      </c>
      <c r="CU47" s="790">
        <v>67.389453221610395</v>
      </c>
      <c r="CV47" s="790">
        <v>57</v>
      </c>
      <c r="CW47" s="791">
        <v>8.419613357948387E-2</v>
      </c>
      <c r="CX47" s="790">
        <v>175.17419586372361</v>
      </c>
      <c r="CY47" s="790">
        <v>120</v>
      </c>
      <c r="CZ47" s="791">
        <v>0.11050751529063214</v>
      </c>
      <c r="DA47" s="790">
        <v>133.97245546102653</v>
      </c>
      <c r="DB47" s="790">
        <v>100</v>
      </c>
      <c r="DC47" s="791">
        <v>0.10001675635545676</v>
      </c>
      <c r="DD47" s="790">
        <v>52.601596310611527</v>
      </c>
      <c r="DE47" s="790">
        <v>67</v>
      </c>
      <c r="DF47" s="791">
        <v>0.11618401013888759</v>
      </c>
      <c r="DG47" s="790">
        <v>41.02957917314319</v>
      </c>
      <c r="DH47" s="790">
        <v>48</v>
      </c>
      <c r="DI47" s="791">
        <v>8.3385882402832845E-2</v>
      </c>
      <c r="DJ47" s="790">
        <v>46.45630241567801</v>
      </c>
      <c r="DK47" s="790">
        <v>59</v>
      </c>
      <c r="DL47" s="791">
        <v>9.0763010827054777E-2</v>
      </c>
      <c r="DM47" s="790">
        <v>36.79705621455588</v>
      </c>
      <c r="DN47" s="790">
        <v>70</v>
      </c>
      <c r="DO47" s="793">
        <v>7.0627830154377222E-2</v>
      </c>
      <c r="DP47" s="794">
        <v>43.125854213287084</v>
      </c>
      <c r="DQ47" s="795">
        <v>33</v>
      </c>
      <c r="DR47" s="791">
        <v>0.10832453568836867</v>
      </c>
      <c r="DS47" s="795">
        <v>442.90533122545139</v>
      </c>
      <c r="DT47" s="795">
        <v>431</v>
      </c>
      <c r="DU47" s="792">
        <v>9.8331811930771715E-2</v>
      </c>
      <c r="DV47" s="796">
        <v>30.615941779840686</v>
      </c>
      <c r="DW47" s="790">
        <v>19</v>
      </c>
      <c r="DX47" s="791">
        <v>0.11822771368702485</v>
      </c>
      <c r="DY47" s="790">
        <v>205.72361981482831</v>
      </c>
      <c r="DZ47" s="790">
        <v>183</v>
      </c>
      <c r="EA47" s="791">
        <v>9.879727623512681E-2</v>
      </c>
      <c r="EB47" s="790">
        <v>249.69162384406991</v>
      </c>
      <c r="EC47" s="790">
        <v>262</v>
      </c>
      <c r="ED47" s="791">
        <v>9.7494996598433428E-2</v>
      </c>
      <c r="EE47" s="790">
        <v>5.2396369692789282</v>
      </c>
      <c r="EF47" s="790">
        <v>5</v>
      </c>
      <c r="EG47" s="791">
        <v>5.1613389308507597E-2</v>
      </c>
      <c r="EH47" s="790">
        <v>420.3447735389351</v>
      </c>
      <c r="EI47" s="790">
        <v>394</v>
      </c>
      <c r="EJ47" s="791">
        <v>0.10874005151636164</v>
      </c>
      <c r="EK47" s="790">
        <v>60.44677493052469</v>
      </c>
      <c r="EL47" s="790">
        <v>65</v>
      </c>
      <c r="EM47" s="791">
        <v>6.4635206996740233E-2</v>
      </c>
    </row>
    <row r="48" spans="1:143">
      <c r="A48" s="1111"/>
      <c r="B48" s="784" t="s">
        <v>32</v>
      </c>
      <c r="C48" s="17">
        <v>744.17412054384999</v>
      </c>
      <c r="D48" s="18">
        <v>715</v>
      </c>
      <c r="E48" s="19">
        <v>0.15180074223896281</v>
      </c>
      <c r="F48" s="785">
        <v>394.01698357592807</v>
      </c>
      <c r="G48" s="786">
        <v>384</v>
      </c>
      <c r="H48" s="788">
        <v>0.16243585033209038</v>
      </c>
      <c r="I48" s="786">
        <v>350.15713696792074</v>
      </c>
      <c r="J48" s="786">
        <v>331</v>
      </c>
      <c r="K48" s="787">
        <v>0.14138443945291182</v>
      </c>
      <c r="L48" s="785">
        <v>217.29346312354389</v>
      </c>
      <c r="M48" s="786">
        <v>201</v>
      </c>
      <c r="N48" s="788">
        <v>0.19968235049650074</v>
      </c>
      <c r="O48" s="786">
        <v>201.87322862480747</v>
      </c>
      <c r="P48" s="786">
        <v>200</v>
      </c>
      <c r="Q48" s="788">
        <v>0.13718727622172028</v>
      </c>
      <c r="R48" s="786">
        <v>173.66309220902011</v>
      </c>
      <c r="S48" s="786">
        <v>188</v>
      </c>
      <c r="T48" s="788">
        <v>0.16962958417525187</v>
      </c>
      <c r="U48" s="786">
        <v>87.300380587678177</v>
      </c>
      <c r="V48" s="786">
        <v>79</v>
      </c>
      <c r="W48" s="788">
        <v>0.12405113266567121</v>
      </c>
      <c r="X48" s="786">
        <v>64.04395599879949</v>
      </c>
      <c r="Y48" s="786">
        <v>47</v>
      </c>
      <c r="Z48" s="787">
        <v>0.10412397556610399</v>
      </c>
      <c r="AA48" s="785">
        <v>46.07038720698084</v>
      </c>
      <c r="AB48" s="786">
        <v>45</v>
      </c>
      <c r="AC48" s="788">
        <v>0.14543932946455482</v>
      </c>
      <c r="AD48" s="786">
        <v>55.686204563122793</v>
      </c>
      <c r="AE48" s="786">
        <v>46</v>
      </c>
      <c r="AF48" s="788">
        <v>0.18386637591983823</v>
      </c>
      <c r="AG48" s="786">
        <v>67.608326793419067</v>
      </c>
      <c r="AH48" s="786">
        <v>56</v>
      </c>
      <c r="AI48" s="788">
        <v>0.21808396610040134</v>
      </c>
      <c r="AJ48" s="786">
        <v>32.397660151403606</v>
      </c>
      <c r="AK48" s="786">
        <v>42</v>
      </c>
      <c r="AL48" s="788">
        <v>0.10692297079671188</v>
      </c>
      <c r="AM48" s="786">
        <v>51.809558458952203</v>
      </c>
      <c r="AN48" s="786">
        <v>39</v>
      </c>
      <c r="AO48" s="788">
        <v>0.16292313980802584</v>
      </c>
      <c r="AP48" s="786">
        <v>55.023688271330236</v>
      </c>
      <c r="AQ48" s="786">
        <v>46</v>
      </c>
      <c r="AR48" s="788">
        <v>0.17981597474290947</v>
      </c>
      <c r="AS48" s="786">
        <v>35.454161355167138</v>
      </c>
      <c r="AT48" s="786">
        <v>43</v>
      </c>
      <c r="AU48" s="788">
        <v>0.10624203791486651</v>
      </c>
      <c r="AV48" s="786">
        <v>35.853944301443711</v>
      </c>
      <c r="AW48" s="786">
        <v>43</v>
      </c>
      <c r="AX48" s="788">
        <v>0.11625825256980957</v>
      </c>
      <c r="AY48" s="786">
        <v>48.254683842899425</v>
      </c>
      <c r="AZ48" s="786">
        <v>50</v>
      </c>
      <c r="BA48" s="788">
        <v>0.16200299942129956</v>
      </c>
      <c r="BB48" s="786">
        <v>55.453905726323384</v>
      </c>
      <c r="BC48" s="786">
        <v>43</v>
      </c>
      <c r="BD48" s="788">
        <v>0.18362220439179963</v>
      </c>
      <c r="BE48" s="786">
        <v>35.015128373161524</v>
      </c>
      <c r="BF48" s="786">
        <v>38</v>
      </c>
      <c r="BG48" s="788">
        <v>0.11714282066997572</v>
      </c>
      <c r="BH48" s="786">
        <v>39.372609994936383</v>
      </c>
      <c r="BI48" s="786">
        <v>42</v>
      </c>
      <c r="BJ48" s="788">
        <v>0.12559406591097635</v>
      </c>
      <c r="BK48" s="786">
        <v>41.996650402538812</v>
      </c>
      <c r="BL48" s="786">
        <v>40</v>
      </c>
      <c r="BM48" s="788">
        <v>0.13871529245854985</v>
      </c>
      <c r="BN48" s="786">
        <v>50.395176780500499</v>
      </c>
      <c r="BO48" s="786">
        <v>47</v>
      </c>
      <c r="BP48" s="788">
        <v>0.16742820648576373</v>
      </c>
      <c r="BQ48" s="786">
        <v>42.826740232509167</v>
      </c>
      <c r="BR48" s="786">
        <v>48</v>
      </c>
      <c r="BS48" s="788">
        <v>0.13696353369744332</v>
      </c>
      <c r="BT48" s="786">
        <v>50.955294089160333</v>
      </c>
      <c r="BU48" s="786">
        <v>47</v>
      </c>
      <c r="BV48" s="787">
        <v>0.18538791498007112</v>
      </c>
      <c r="BW48" s="796">
        <v>46.031779899140567</v>
      </c>
      <c r="BX48" s="790">
        <v>32</v>
      </c>
      <c r="BY48" s="791">
        <v>0.16877126291556677</v>
      </c>
      <c r="BZ48" s="790">
        <v>206.42625447104282</v>
      </c>
      <c r="CA48" s="790">
        <v>124</v>
      </c>
      <c r="CB48" s="791">
        <v>0.19705037946836115</v>
      </c>
      <c r="CC48" s="790">
        <v>310.09994222835161</v>
      </c>
      <c r="CD48" s="790">
        <v>290</v>
      </c>
      <c r="CE48" s="791">
        <v>0.16145115577420013</v>
      </c>
      <c r="CF48" s="790">
        <v>59.115012308780898</v>
      </c>
      <c r="CG48" s="790">
        <v>133</v>
      </c>
      <c r="CH48" s="791">
        <v>0.12189449976394875</v>
      </c>
      <c r="CI48" s="790">
        <v>122.50113163653323</v>
      </c>
      <c r="CJ48" s="790">
        <v>136</v>
      </c>
      <c r="CK48" s="791">
        <v>0.10414034164676457</v>
      </c>
      <c r="CL48" s="790">
        <v>104.7365310679664</v>
      </c>
      <c r="CM48" s="790">
        <v>96</v>
      </c>
      <c r="CN48" s="791">
        <v>0.15027145828961821</v>
      </c>
      <c r="CO48" s="790">
        <v>285.61587011290868</v>
      </c>
      <c r="CP48" s="790">
        <v>279</v>
      </c>
      <c r="CQ48" s="791">
        <v>0.14553949478914874</v>
      </c>
      <c r="CR48" s="790">
        <v>227.04460690957671</v>
      </c>
      <c r="CS48" s="790">
        <v>225</v>
      </c>
      <c r="CT48" s="791">
        <v>0.1573991052580194</v>
      </c>
      <c r="CU48" s="790">
        <v>126.77711245339736</v>
      </c>
      <c r="CV48" s="790">
        <v>115</v>
      </c>
      <c r="CW48" s="791">
        <v>0.15839485534695683</v>
      </c>
      <c r="CX48" s="790">
        <v>276.37478254863794</v>
      </c>
      <c r="CY48" s="790">
        <v>182</v>
      </c>
      <c r="CZ48" s="791">
        <v>0.17434925479662783</v>
      </c>
      <c r="DA48" s="790">
        <v>173.2810817997713</v>
      </c>
      <c r="DB48" s="790">
        <v>152</v>
      </c>
      <c r="DC48" s="791">
        <v>0.12936249977458539</v>
      </c>
      <c r="DD48" s="790">
        <v>74.132385312238071</v>
      </c>
      <c r="DE48" s="790">
        <v>102</v>
      </c>
      <c r="DF48" s="791">
        <v>0.1637402362444931</v>
      </c>
      <c r="DG48" s="790">
        <v>79.090572019345686</v>
      </c>
      <c r="DH48" s="790">
        <v>78</v>
      </c>
      <c r="DI48" s="791">
        <v>0.16073860055320449</v>
      </c>
      <c r="DJ48" s="790">
        <v>85.683288995802826</v>
      </c>
      <c r="DK48" s="790">
        <v>99</v>
      </c>
      <c r="DL48" s="791">
        <v>0.16740189990237334</v>
      </c>
      <c r="DM48" s="790">
        <v>55.612009868053121</v>
      </c>
      <c r="DN48" s="790">
        <v>102</v>
      </c>
      <c r="DO48" s="793">
        <v>0.10674102745074199</v>
      </c>
      <c r="DP48" s="794">
        <v>51.103190773391582</v>
      </c>
      <c r="DQ48" s="795">
        <v>44</v>
      </c>
      <c r="DR48" s="791">
        <v>0.12836219742671692</v>
      </c>
      <c r="DS48" s="795">
        <v>693.07092977045772</v>
      </c>
      <c r="DT48" s="795">
        <v>671</v>
      </c>
      <c r="DU48" s="792">
        <v>0.15387243168265904</v>
      </c>
      <c r="DV48" s="796">
        <v>60.683648578661455</v>
      </c>
      <c r="DW48" s="790">
        <v>55</v>
      </c>
      <c r="DX48" s="791">
        <v>0.23433834181008664</v>
      </c>
      <c r="DY48" s="790">
        <v>334.02621981132614</v>
      </c>
      <c r="DZ48" s="790">
        <v>304</v>
      </c>
      <c r="EA48" s="791">
        <v>0.16041366926257106</v>
      </c>
      <c r="EB48" s="790">
        <v>349.46425215386125</v>
      </c>
      <c r="EC48" s="790">
        <v>356</v>
      </c>
      <c r="ED48" s="791">
        <v>0.13645237894039977</v>
      </c>
      <c r="EE48" s="790">
        <v>25.932771967489387</v>
      </c>
      <c r="EF48" s="790">
        <v>24</v>
      </c>
      <c r="EG48" s="791">
        <v>0.2554524794856125</v>
      </c>
      <c r="EH48" s="790">
        <v>602.65638113507225</v>
      </c>
      <c r="EI48" s="790">
        <v>577</v>
      </c>
      <c r="EJ48" s="791">
        <v>0.15590270191672015</v>
      </c>
      <c r="EK48" s="790">
        <v>115.58496744128786</v>
      </c>
      <c r="EL48" s="790">
        <v>114</v>
      </c>
      <c r="EM48" s="791">
        <v>0.12359399330842467</v>
      </c>
    </row>
    <row r="49" spans="1:143">
      <c r="A49" s="1111"/>
      <c r="B49" s="784" t="s">
        <v>33</v>
      </c>
      <c r="C49" s="17">
        <v>1581.1949150464668</v>
      </c>
      <c r="D49" s="18">
        <v>1607</v>
      </c>
      <c r="E49" s="19">
        <v>0.32254086120747322</v>
      </c>
      <c r="F49" s="785">
        <v>775.00624841403817</v>
      </c>
      <c r="G49" s="786">
        <v>806</v>
      </c>
      <c r="H49" s="788">
        <v>0.31950094595239309</v>
      </c>
      <c r="I49" s="786">
        <v>806.18866663242795</v>
      </c>
      <c r="J49" s="786">
        <v>801</v>
      </c>
      <c r="K49" s="787">
        <v>0.32551823364822241</v>
      </c>
      <c r="L49" s="785">
        <v>315.02776543303725</v>
      </c>
      <c r="M49" s="786">
        <v>341</v>
      </c>
      <c r="N49" s="788">
        <v>0.28949552264056722</v>
      </c>
      <c r="O49" s="786">
        <v>490.06773229240872</v>
      </c>
      <c r="P49" s="786">
        <v>555</v>
      </c>
      <c r="Q49" s="788">
        <v>0.33303602372310281</v>
      </c>
      <c r="R49" s="786">
        <v>327.00038525087012</v>
      </c>
      <c r="S49" s="786">
        <v>399</v>
      </c>
      <c r="T49" s="788">
        <v>0.31940545725449881</v>
      </c>
      <c r="U49" s="786">
        <v>259.44302564093204</v>
      </c>
      <c r="V49" s="786">
        <v>178</v>
      </c>
      <c r="W49" s="788">
        <v>0.3686604912408476</v>
      </c>
      <c r="X49" s="786">
        <v>189.65600642921919</v>
      </c>
      <c r="Y49" s="786">
        <v>134</v>
      </c>
      <c r="Z49" s="787">
        <v>0.30834662024580511</v>
      </c>
      <c r="AA49" s="785">
        <v>87.780925272212983</v>
      </c>
      <c r="AB49" s="786">
        <v>97</v>
      </c>
      <c r="AC49" s="788">
        <v>0.27711507728405538</v>
      </c>
      <c r="AD49" s="786">
        <v>115.69318084860906</v>
      </c>
      <c r="AE49" s="786">
        <v>107</v>
      </c>
      <c r="AF49" s="788">
        <v>0.38199920515608726</v>
      </c>
      <c r="AG49" s="786">
        <v>93.211194967613864</v>
      </c>
      <c r="AH49" s="786">
        <v>94</v>
      </c>
      <c r="AI49" s="788">
        <v>0.30067105706680047</v>
      </c>
      <c r="AJ49" s="786">
        <v>109.15994041568602</v>
      </c>
      <c r="AK49" s="786">
        <v>100</v>
      </c>
      <c r="AL49" s="788">
        <v>0.36026382975474042</v>
      </c>
      <c r="AM49" s="786">
        <v>121.88812959456997</v>
      </c>
      <c r="AN49" s="786">
        <v>115</v>
      </c>
      <c r="AO49" s="788">
        <v>0.38329600501437106</v>
      </c>
      <c r="AP49" s="786">
        <v>95.451984300700104</v>
      </c>
      <c r="AQ49" s="786">
        <v>95</v>
      </c>
      <c r="AR49" s="788">
        <v>0.31193458921797457</v>
      </c>
      <c r="AS49" s="786">
        <v>93.033299802620306</v>
      </c>
      <c r="AT49" s="786">
        <v>100</v>
      </c>
      <c r="AU49" s="788">
        <v>0.27878384333958062</v>
      </c>
      <c r="AV49" s="786">
        <v>96.383484107686058</v>
      </c>
      <c r="AW49" s="786">
        <v>100</v>
      </c>
      <c r="AX49" s="788">
        <v>0.31252838864086679</v>
      </c>
      <c r="AY49" s="786">
        <v>111.32280848347722</v>
      </c>
      <c r="AZ49" s="786">
        <v>117</v>
      </c>
      <c r="BA49" s="788">
        <v>0.37373841132273755</v>
      </c>
      <c r="BB49" s="786">
        <v>99.940567319873679</v>
      </c>
      <c r="BC49" s="786">
        <v>101</v>
      </c>
      <c r="BD49" s="788">
        <v>0.33092903086050951</v>
      </c>
      <c r="BE49" s="786">
        <v>86.145664225069098</v>
      </c>
      <c r="BF49" s="786">
        <v>96</v>
      </c>
      <c r="BG49" s="788">
        <v>0.28819960299069047</v>
      </c>
      <c r="BH49" s="786">
        <v>114.10626921365488</v>
      </c>
      <c r="BI49" s="786">
        <v>116</v>
      </c>
      <c r="BJ49" s="788">
        <v>0.36398578347532634</v>
      </c>
      <c r="BK49" s="786">
        <v>99.549407855358652</v>
      </c>
      <c r="BL49" s="786">
        <v>99</v>
      </c>
      <c r="BM49" s="788">
        <v>0.32881253843751174</v>
      </c>
      <c r="BN49" s="786">
        <v>102.8704857590585</v>
      </c>
      <c r="BO49" s="786">
        <v>104</v>
      </c>
      <c r="BP49" s="788">
        <v>0.34176724899639122</v>
      </c>
      <c r="BQ49" s="786">
        <v>94.152648985632794</v>
      </c>
      <c r="BR49" s="786">
        <v>93</v>
      </c>
      <c r="BS49" s="788">
        <v>0.30110812641907536</v>
      </c>
      <c r="BT49" s="786">
        <v>60.50492389464398</v>
      </c>
      <c r="BU49" s="786">
        <v>73</v>
      </c>
      <c r="BV49" s="787">
        <v>0.22013182118483912</v>
      </c>
      <c r="BW49" s="796">
        <v>47.119647159732217</v>
      </c>
      <c r="BX49" s="790">
        <v>42</v>
      </c>
      <c r="BY49" s="791">
        <v>0.17275982759537789</v>
      </c>
      <c r="BZ49" s="790">
        <v>343.55553386399617</v>
      </c>
      <c r="CA49" s="790">
        <v>208</v>
      </c>
      <c r="CB49" s="791">
        <v>0.32795125062859859</v>
      </c>
      <c r="CC49" s="790">
        <v>641.04105454732075</v>
      </c>
      <c r="CD49" s="790">
        <v>584</v>
      </c>
      <c r="CE49" s="791">
        <v>0.33375310685857512</v>
      </c>
      <c r="CF49" s="790">
        <v>161.37658384359267</v>
      </c>
      <c r="CG49" s="790">
        <v>349</v>
      </c>
      <c r="CH49" s="791">
        <v>0.33275672613380747</v>
      </c>
      <c r="CI49" s="790">
        <v>388.10209563182678</v>
      </c>
      <c r="CJ49" s="790">
        <v>424</v>
      </c>
      <c r="CK49" s="791">
        <v>0.3299323385260079</v>
      </c>
      <c r="CL49" s="790">
        <v>200.52300037057873</v>
      </c>
      <c r="CM49" s="790">
        <v>215</v>
      </c>
      <c r="CN49" s="791">
        <v>0.28770175390611774</v>
      </c>
      <c r="CO49" s="790">
        <v>659.53506875733206</v>
      </c>
      <c r="CP49" s="790">
        <v>694</v>
      </c>
      <c r="CQ49" s="791">
        <v>0.33607516509752339</v>
      </c>
      <c r="CR49" s="790">
        <v>475.31226888029579</v>
      </c>
      <c r="CS49" s="790">
        <v>497</v>
      </c>
      <c r="CT49" s="791">
        <v>0.3295111337734315</v>
      </c>
      <c r="CU49" s="790">
        <v>245.8245770382612</v>
      </c>
      <c r="CV49" s="790">
        <v>201</v>
      </c>
      <c r="CW49" s="791">
        <v>0.30713231723916573</v>
      </c>
      <c r="CX49" s="790">
        <v>471.33061977096469</v>
      </c>
      <c r="CY49" s="790">
        <v>309</v>
      </c>
      <c r="CZ49" s="791">
        <v>0.29733589136497518</v>
      </c>
      <c r="DA49" s="790">
        <v>480.94866982715286</v>
      </c>
      <c r="DB49" s="790">
        <v>371</v>
      </c>
      <c r="DC49" s="791">
        <v>0.35905086432917416</v>
      </c>
      <c r="DD49" s="790">
        <v>161.86450308793749</v>
      </c>
      <c r="DE49" s="790">
        <v>224</v>
      </c>
      <c r="DF49" s="791">
        <v>0.35751894214094621</v>
      </c>
      <c r="DG49" s="790">
        <v>164.72196324870174</v>
      </c>
      <c r="DH49" s="790">
        <v>184</v>
      </c>
      <c r="DI49" s="791">
        <v>0.3347703421148141</v>
      </c>
      <c r="DJ49" s="790">
        <v>141.74539443834161</v>
      </c>
      <c r="DK49" s="790">
        <v>197</v>
      </c>
      <c r="DL49" s="791">
        <v>0.27693204368651186</v>
      </c>
      <c r="DM49" s="790">
        <v>160.58376467336885</v>
      </c>
      <c r="DN49" s="790">
        <v>322</v>
      </c>
      <c r="DO49" s="793">
        <v>0.30822255972788182</v>
      </c>
      <c r="DP49" s="794">
        <v>107.14932315887816</v>
      </c>
      <c r="DQ49" s="795">
        <v>91</v>
      </c>
      <c r="DR49" s="791">
        <v>0.2691401919392557</v>
      </c>
      <c r="DS49" s="795">
        <v>1474.0455918875878</v>
      </c>
      <c r="DT49" s="795">
        <v>1516</v>
      </c>
      <c r="DU49" s="792">
        <v>0.32726084718337239</v>
      </c>
      <c r="DV49" s="796">
        <v>69.282710277490381</v>
      </c>
      <c r="DW49" s="790">
        <v>62</v>
      </c>
      <c r="DX49" s="791">
        <v>0.26754481351743836</v>
      </c>
      <c r="DY49" s="790">
        <v>725.13615922324698</v>
      </c>
      <c r="DZ49" s="790">
        <v>667</v>
      </c>
      <c r="EA49" s="791">
        <v>0.34824138081637135</v>
      </c>
      <c r="EB49" s="790">
        <v>786.77604554572929</v>
      </c>
      <c r="EC49" s="790">
        <v>878</v>
      </c>
      <c r="ED49" s="791">
        <v>0.30720585137494405</v>
      </c>
      <c r="EE49" s="790">
        <v>23.290311340988339</v>
      </c>
      <c r="EF49" s="790">
        <v>18</v>
      </c>
      <c r="EG49" s="791">
        <v>0.22942274692061559</v>
      </c>
      <c r="EH49" s="790">
        <v>1252.7100052706451</v>
      </c>
      <c r="EI49" s="790">
        <v>1273</v>
      </c>
      <c r="EJ49" s="791">
        <v>0.32406671637984347</v>
      </c>
      <c r="EK49" s="790">
        <v>305.19459843483219</v>
      </c>
      <c r="EL49" s="790">
        <v>316</v>
      </c>
      <c r="EM49" s="791">
        <v>0.32634191099186177</v>
      </c>
    </row>
    <row r="50" spans="1:143" ht="12" thickBot="1">
      <c r="A50" s="1112"/>
      <c r="B50" s="797" t="s">
        <v>34</v>
      </c>
      <c r="C50" s="20">
        <v>1734.9598548323095</v>
      </c>
      <c r="D50" s="21">
        <v>1794</v>
      </c>
      <c r="E50" s="22">
        <v>0.3539066818473553</v>
      </c>
      <c r="F50" s="798">
        <v>814.29924374724453</v>
      </c>
      <c r="G50" s="799">
        <v>827</v>
      </c>
      <c r="H50" s="801">
        <v>0.33569971751578764</v>
      </c>
      <c r="I50" s="799">
        <v>920.6606110850646</v>
      </c>
      <c r="J50" s="799">
        <v>967</v>
      </c>
      <c r="K50" s="800">
        <v>0.37173905850321776</v>
      </c>
      <c r="L50" s="798">
        <v>331.05255700049315</v>
      </c>
      <c r="M50" s="799">
        <v>358</v>
      </c>
      <c r="N50" s="801">
        <v>0.30422154338876978</v>
      </c>
      <c r="O50" s="799">
        <v>531.71253783619954</v>
      </c>
      <c r="P50" s="799">
        <v>606</v>
      </c>
      <c r="Q50" s="801">
        <v>0.36133664327654563</v>
      </c>
      <c r="R50" s="799">
        <v>359.80906454692507</v>
      </c>
      <c r="S50" s="799">
        <v>453</v>
      </c>
      <c r="T50" s="801">
        <v>0.35145212045470603</v>
      </c>
      <c r="U50" s="799">
        <v>257.71151545403109</v>
      </c>
      <c r="V50" s="799">
        <v>192</v>
      </c>
      <c r="W50" s="801">
        <v>0.36620006897852442</v>
      </c>
      <c r="X50" s="799">
        <v>254.67417999466068</v>
      </c>
      <c r="Y50" s="799">
        <v>185</v>
      </c>
      <c r="Z50" s="800">
        <v>0.41405449868803695</v>
      </c>
      <c r="AA50" s="798">
        <v>133.08465383534804</v>
      </c>
      <c r="AB50" s="799">
        <v>131</v>
      </c>
      <c r="AC50" s="801">
        <v>0.42013414666726573</v>
      </c>
      <c r="AD50" s="799">
        <v>84.099259515480313</v>
      </c>
      <c r="AE50" s="799">
        <v>97</v>
      </c>
      <c r="AF50" s="801">
        <v>0.27768145065669375</v>
      </c>
      <c r="AG50" s="799">
        <v>96.070249805944755</v>
      </c>
      <c r="AH50" s="799">
        <v>109</v>
      </c>
      <c r="AI50" s="801">
        <v>0.30989350122441034</v>
      </c>
      <c r="AJ50" s="799">
        <v>104.22766062104107</v>
      </c>
      <c r="AK50" s="799">
        <v>107</v>
      </c>
      <c r="AL50" s="801">
        <v>0.34398567861729828</v>
      </c>
      <c r="AM50" s="799">
        <v>102.61655617436422</v>
      </c>
      <c r="AN50" s="799">
        <v>117</v>
      </c>
      <c r="AO50" s="801">
        <v>0.32269357287535927</v>
      </c>
      <c r="AP50" s="799">
        <v>103.60554212168698</v>
      </c>
      <c r="AQ50" s="799">
        <v>111</v>
      </c>
      <c r="AR50" s="801">
        <v>0.33858020301204933</v>
      </c>
      <c r="AS50" s="799">
        <v>149.50107018019776</v>
      </c>
      <c r="AT50" s="799">
        <v>122</v>
      </c>
      <c r="AU50" s="801">
        <v>0.44799532013420013</v>
      </c>
      <c r="AV50" s="799">
        <v>121.5364931505934</v>
      </c>
      <c r="AW50" s="799">
        <v>113</v>
      </c>
      <c r="AX50" s="801">
        <v>0.39408831001563382</v>
      </c>
      <c r="AY50" s="799">
        <v>83.192464268506441</v>
      </c>
      <c r="AZ50" s="799">
        <v>89</v>
      </c>
      <c r="BA50" s="801">
        <v>0.27929783530703844</v>
      </c>
      <c r="BB50" s="799">
        <v>97.683021051297231</v>
      </c>
      <c r="BC50" s="799">
        <v>107</v>
      </c>
      <c r="BD50" s="801">
        <v>0.32345371209038881</v>
      </c>
      <c r="BE50" s="799">
        <v>118.62282293135364</v>
      </c>
      <c r="BF50" s="799">
        <v>119</v>
      </c>
      <c r="BG50" s="801">
        <v>0.39685166725433851</v>
      </c>
      <c r="BH50" s="799">
        <v>114.07759388935835</v>
      </c>
      <c r="BI50" s="799">
        <v>108</v>
      </c>
      <c r="BJ50" s="801">
        <v>0.36389431251187787</v>
      </c>
      <c r="BK50" s="799">
        <v>100.95886152642839</v>
      </c>
      <c r="BL50" s="799">
        <v>104</v>
      </c>
      <c r="BM50" s="801">
        <v>0.33346797586681198</v>
      </c>
      <c r="BN50" s="799">
        <v>99.875887541481916</v>
      </c>
      <c r="BO50" s="799">
        <v>109</v>
      </c>
      <c r="BP50" s="801">
        <v>0.33181827687752935</v>
      </c>
      <c r="BQ50" s="799">
        <v>124.65581824638922</v>
      </c>
      <c r="BR50" s="799">
        <v>126</v>
      </c>
      <c r="BS50" s="801">
        <v>0.39865983892959478</v>
      </c>
      <c r="BT50" s="799">
        <v>101.15189997283763</v>
      </c>
      <c r="BU50" s="799">
        <v>125</v>
      </c>
      <c r="BV50" s="800">
        <v>0.36801553533229919</v>
      </c>
      <c r="BW50" s="796">
        <v>127.03859933687974</v>
      </c>
      <c r="BX50" s="790">
        <v>64</v>
      </c>
      <c r="BY50" s="791">
        <v>0.46577527299808325</v>
      </c>
      <c r="BZ50" s="790">
        <v>279.6440189692691</v>
      </c>
      <c r="CA50" s="790">
        <v>172</v>
      </c>
      <c r="CB50" s="791">
        <v>0.26694259504515672</v>
      </c>
      <c r="CC50" s="790">
        <v>655.77949539220469</v>
      </c>
      <c r="CD50" s="790">
        <v>616</v>
      </c>
      <c r="CE50" s="791">
        <v>0.34142656300828295</v>
      </c>
      <c r="CF50" s="790">
        <v>178.78659865626986</v>
      </c>
      <c r="CG50" s="790">
        <v>389</v>
      </c>
      <c r="CH50" s="791">
        <v>0.36865598359127394</v>
      </c>
      <c r="CI50" s="790">
        <v>493.71114247768651</v>
      </c>
      <c r="CJ50" s="790">
        <v>553</v>
      </c>
      <c r="CK50" s="791">
        <v>0.41971242522879088</v>
      </c>
      <c r="CL50" s="790">
        <v>262.7229609447561</v>
      </c>
      <c r="CM50" s="790">
        <v>255</v>
      </c>
      <c r="CN50" s="791">
        <v>0.3769435751286761</v>
      </c>
      <c r="CO50" s="790">
        <v>712.25623884692357</v>
      </c>
      <c r="CP50" s="790">
        <v>791</v>
      </c>
      <c r="CQ50" s="791">
        <v>0.36293996240902665</v>
      </c>
      <c r="CR50" s="790">
        <v>500.80065098867254</v>
      </c>
      <c r="CS50" s="790">
        <v>514</v>
      </c>
      <c r="CT50" s="791">
        <v>0.34718100311294314</v>
      </c>
      <c r="CU50" s="790">
        <v>259.18000405195744</v>
      </c>
      <c r="CV50" s="790">
        <v>234</v>
      </c>
      <c r="CW50" s="791">
        <v>0.32381853834795521</v>
      </c>
      <c r="CX50" s="790">
        <v>531.10486833803225</v>
      </c>
      <c r="CY50" s="790">
        <v>349</v>
      </c>
      <c r="CZ50" s="791">
        <v>0.33504409179336475</v>
      </c>
      <c r="DA50" s="790">
        <v>467.29055886364353</v>
      </c>
      <c r="DB50" s="790">
        <v>390</v>
      </c>
      <c r="DC50" s="791">
        <v>0.34885444035670693</v>
      </c>
      <c r="DD50" s="790">
        <v>136.87516489874247</v>
      </c>
      <c r="DE50" s="790">
        <v>217</v>
      </c>
      <c r="DF50" s="791">
        <v>0.30232363011290003</v>
      </c>
      <c r="DG50" s="790">
        <v>167.98569766064509</v>
      </c>
      <c r="DH50" s="790">
        <v>184</v>
      </c>
      <c r="DI50" s="791">
        <v>0.34140334638521935</v>
      </c>
      <c r="DJ50" s="790">
        <v>196.48920534090175</v>
      </c>
      <c r="DK50" s="790">
        <v>280</v>
      </c>
      <c r="DL50" s="791">
        <v>0.38388659760698202</v>
      </c>
      <c r="DM50" s="790">
        <v>235.21435973034406</v>
      </c>
      <c r="DN50" s="790">
        <v>374</v>
      </c>
      <c r="DO50" s="793">
        <v>0.45146763241168775</v>
      </c>
      <c r="DP50" s="794">
        <v>174.13243752988993</v>
      </c>
      <c r="DQ50" s="795">
        <v>120</v>
      </c>
      <c r="DR50" s="791">
        <v>0.43738995523241259</v>
      </c>
      <c r="DS50" s="795">
        <v>1560.8274173024199</v>
      </c>
      <c r="DT50" s="795">
        <v>1674</v>
      </c>
      <c r="DU50" s="792">
        <v>0.34652775036579669</v>
      </c>
      <c r="DV50" s="796">
        <v>59.934995608673489</v>
      </c>
      <c r="DW50" s="790">
        <v>50</v>
      </c>
      <c r="DX50" s="791">
        <v>0.23144731433090066</v>
      </c>
      <c r="DY50" s="790">
        <v>687.2458924034662</v>
      </c>
      <c r="DZ50" s="790">
        <v>607</v>
      </c>
      <c r="EA50" s="791">
        <v>0.33004485500671454</v>
      </c>
      <c r="EB50" s="790">
        <v>987.77896682016888</v>
      </c>
      <c r="EC50" s="790">
        <v>1137</v>
      </c>
      <c r="ED50" s="791">
        <v>0.38568977816523431</v>
      </c>
      <c r="EE50" s="790">
        <v>22.411740916611997</v>
      </c>
      <c r="EF50" s="790">
        <v>22</v>
      </c>
      <c r="EG50" s="791">
        <v>0.22076833104902949</v>
      </c>
      <c r="EH50" s="790">
        <v>1296.5196149502219</v>
      </c>
      <c r="EI50" s="790">
        <v>1317</v>
      </c>
      <c r="EJ50" s="791">
        <v>0.33539993499788728</v>
      </c>
      <c r="EK50" s="790">
        <v>416.02849896547576</v>
      </c>
      <c r="EL50" s="790">
        <v>455</v>
      </c>
      <c r="EM50" s="791">
        <v>0.44485563006600665</v>
      </c>
    </row>
    <row r="51" spans="1:143" ht="12" thickBot="1">
      <c r="A51" s="810"/>
      <c r="B51" s="811"/>
      <c r="C51" s="23">
        <f>SUM(C46:C50)</f>
        <v>4902.308839652299</v>
      </c>
      <c r="D51" s="24">
        <f t="shared" ref="D51" si="435">SUM(D46:D50)</f>
        <v>4925</v>
      </c>
      <c r="E51" s="25">
        <f t="shared" ref="E51" si="436">SUM(E46:E50)</f>
        <v>0.99999999999999645</v>
      </c>
      <c r="F51" s="812">
        <f t="shared" ref="F51" si="437">SUM(F46:F50)</f>
        <v>2425.6774768031983</v>
      </c>
      <c r="G51" s="813">
        <f t="shared" ref="G51" si="438">SUM(G46:G50)</f>
        <v>2452</v>
      </c>
      <c r="H51" s="815">
        <f t="shared" ref="H51" si="439">SUM(H46:H50)</f>
        <v>0.99999999999999711</v>
      </c>
      <c r="I51" s="813">
        <f t="shared" ref="I51" si="440">SUM(I46:I50)</f>
        <v>2476.631362849098</v>
      </c>
      <c r="J51" s="813">
        <f t="shared" ref="J51" si="441">SUM(J46:J50)</f>
        <v>2473</v>
      </c>
      <c r="K51" s="814">
        <f t="shared" ref="K51" si="442">SUM(K46:K50)</f>
        <v>1.0000000000000004</v>
      </c>
      <c r="L51" s="812">
        <f t="shared" ref="L51" si="443">SUM(L46:L50)</f>
        <v>1088.1956396409303</v>
      </c>
      <c r="M51" s="813">
        <f t="shared" ref="M51" si="444">SUM(M46:M50)</f>
        <v>1144</v>
      </c>
      <c r="N51" s="815">
        <f t="shared" ref="N51" si="445">SUM(N46:N50)</f>
        <v>1.0000000000000007</v>
      </c>
      <c r="O51" s="813">
        <f t="shared" ref="O51" si="446">SUM(O46:O50)</f>
        <v>1471.5156841407265</v>
      </c>
      <c r="P51" s="813">
        <f t="shared" ref="P51" si="447">SUM(P46:P50)</f>
        <v>1617</v>
      </c>
      <c r="Q51" s="815">
        <f t="shared" ref="Q51" si="448">SUM(Q46:Q50)</f>
        <v>1.0000000000000002</v>
      </c>
      <c r="R51" s="813">
        <f t="shared" ref="R51" si="449">SUM(R46:R50)</f>
        <v>1023.7783288415146</v>
      </c>
      <c r="S51" s="813">
        <f t="shared" ref="S51" si="450">SUM(S46:S50)</f>
        <v>1218</v>
      </c>
      <c r="T51" s="815">
        <f t="shared" ref="T51" si="451">SUM(T46:T50)</f>
        <v>1.0000000000000016</v>
      </c>
      <c r="U51" s="813">
        <f t="shared" ref="U51" si="452">SUM(U46:U50)</f>
        <v>703.74513083214174</v>
      </c>
      <c r="V51" s="813">
        <f t="shared" ref="V51" si="453">SUM(V46:V50)</f>
        <v>515</v>
      </c>
      <c r="W51" s="815">
        <f t="shared" ref="W51" si="454">SUM(W46:W50)</f>
        <v>0.99999999999999978</v>
      </c>
      <c r="X51" s="813">
        <f t="shared" ref="X51" si="455">SUM(X46:X50)</f>
        <v>615.07405619698557</v>
      </c>
      <c r="Y51" s="813">
        <f t="shared" ref="Y51" si="456">SUM(Y46:Y50)</f>
        <v>431</v>
      </c>
      <c r="Z51" s="814">
        <f t="shared" ref="Z51" si="457">SUM(Z46:Z50)</f>
        <v>0.99999999999999845</v>
      </c>
      <c r="AA51" s="812">
        <f t="shared" ref="AA51" si="458">SUM(AA46:AA50)</f>
        <v>316.76704902719416</v>
      </c>
      <c r="AB51" s="813">
        <f t="shared" ref="AB51" si="459">SUM(AB46:AB50)</f>
        <v>322</v>
      </c>
      <c r="AC51" s="815">
        <f t="shared" ref="AC51" si="460">SUM(AC46:AC50)</f>
        <v>1.0000000000000009</v>
      </c>
      <c r="AD51" s="813">
        <f t="shared" ref="AD51" si="461">SUM(AD46:AD50)</f>
        <v>302.86236014898549</v>
      </c>
      <c r="AE51" s="813">
        <f t="shared" ref="AE51" si="462">SUM(AE46:AE50)</f>
        <v>304</v>
      </c>
      <c r="AF51" s="815">
        <f t="shared" ref="AF51" si="463">SUM(AF46:AF50)</f>
        <v>1.0000000000000004</v>
      </c>
      <c r="AG51" s="813">
        <f t="shared" ref="AG51" si="464">SUM(AG46:AG50)</f>
        <v>310.01053402657561</v>
      </c>
      <c r="AH51" s="813">
        <f t="shared" ref="AH51" si="465">SUM(AH46:AH50)</f>
        <v>307</v>
      </c>
      <c r="AI51" s="815">
        <f t="shared" ref="AI51" si="466">SUM(AI46:AI50)</f>
        <v>0.99999999999999956</v>
      </c>
      <c r="AJ51" s="813">
        <f t="shared" ref="AJ51" si="467">SUM(AJ46:AJ50)</f>
        <v>302.99999999999926</v>
      </c>
      <c r="AK51" s="813">
        <f t="shared" ref="AK51" si="468">SUM(AK46:AK50)</f>
        <v>303</v>
      </c>
      <c r="AL51" s="815">
        <f t="shared" ref="AL51" si="469">SUM(AL46:AL50)</f>
        <v>1.0000000000000004</v>
      </c>
      <c r="AM51" s="813">
        <f t="shared" ref="AM51" si="470">SUM(AM46:AM50)</f>
        <v>317.99999999999989</v>
      </c>
      <c r="AN51" s="813">
        <f t="shared" ref="AN51" si="471">SUM(AN46:AN50)</f>
        <v>318</v>
      </c>
      <c r="AO51" s="815">
        <f t="shared" ref="AO51" si="472">SUM(AO46:AO50)</f>
        <v>0.99999999999999978</v>
      </c>
      <c r="AP51" s="813">
        <f t="shared" ref="AP51" si="473">SUM(AP46:AP50)</f>
        <v>305.9999999999996</v>
      </c>
      <c r="AQ51" s="813">
        <f t="shared" ref="AQ51" si="474">SUM(AQ46:AQ50)</f>
        <v>306</v>
      </c>
      <c r="AR51" s="815">
        <f t="shared" ref="AR51" si="475">SUM(AR46:AR50)</f>
        <v>0.99999999999999978</v>
      </c>
      <c r="AS51" s="813">
        <f t="shared" ref="AS51" si="476">SUM(AS46:AS50)</f>
        <v>333.7112319285248</v>
      </c>
      <c r="AT51" s="813">
        <f t="shared" ref="AT51" si="477">SUM(AT46:AT50)</f>
        <v>313</v>
      </c>
      <c r="AU51" s="815">
        <f t="shared" ref="AU51" si="478">SUM(AU46:AU50)</f>
        <v>1.0000000000000002</v>
      </c>
      <c r="AV51" s="813">
        <f t="shared" ref="AV51" si="479">SUM(AV46:AV50)</f>
        <v>308.39913304145432</v>
      </c>
      <c r="AW51" s="813">
        <f t="shared" ref="AW51" si="480">SUM(AW46:AW50)</f>
        <v>303</v>
      </c>
      <c r="AX51" s="815">
        <f t="shared" ref="AX51" si="481">SUM(AX46:AX50)</f>
        <v>0.99999999999999956</v>
      </c>
      <c r="AY51" s="813">
        <f t="shared" ref="AY51" si="482">SUM(AY46:AY50)</f>
        <v>297.86290386766171</v>
      </c>
      <c r="AZ51" s="813">
        <f t="shared" ref="AZ51" si="483">SUM(AZ46:AZ50)</f>
        <v>307</v>
      </c>
      <c r="BA51" s="815">
        <f t="shared" ref="BA51" si="484">SUM(BA46:BA50)</f>
        <v>0.99999999999999956</v>
      </c>
      <c r="BB51" s="813">
        <f t="shared" ref="BB51" si="485">SUM(BB46:BB50)</f>
        <v>301.99999999999977</v>
      </c>
      <c r="BC51" s="813">
        <f t="shared" ref="BC51" si="486">SUM(BC46:BC50)</f>
        <v>302</v>
      </c>
      <c r="BD51" s="815">
        <f t="shared" ref="BD51" si="487">SUM(BD46:BD50)</f>
        <v>1.0000000000000011</v>
      </c>
      <c r="BE51" s="813">
        <f t="shared" ref="BE51" si="488">SUM(BE46:BE50)</f>
        <v>298.90972552051647</v>
      </c>
      <c r="BF51" s="813">
        <f t="shared" ref="BF51" si="489">SUM(BF46:BF50)</f>
        <v>304</v>
      </c>
      <c r="BG51" s="815">
        <f t="shared" ref="BG51" si="490">SUM(BG46:BG50)</f>
        <v>1</v>
      </c>
      <c r="BH51" s="813">
        <f t="shared" ref="BH51" si="491">SUM(BH46:BH50)</f>
        <v>313.49100540183525</v>
      </c>
      <c r="BI51" s="813">
        <f t="shared" ref="BI51" si="492">SUM(BI46:BI50)</f>
        <v>312</v>
      </c>
      <c r="BJ51" s="815">
        <f t="shared" ref="BJ51" si="493">SUM(BJ46:BJ50)</f>
        <v>0.999999999999999</v>
      </c>
      <c r="BK51" s="813">
        <f t="shared" ref="BK51" si="494">SUM(BK46:BK50)</f>
        <v>302.75429376388337</v>
      </c>
      <c r="BL51" s="813">
        <f t="shared" ref="BL51" si="495">SUM(BL46:BL50)</f>
        <v>304</v>
      </c>
      <c r="BM51" s="815">
        <f t="shared" ref="BM51" si="496">SUM(BM46:BM50)</f>
        <v>0.99999999999999978</v>
      </c>
      <c r="BN51" s="813">
        <f t="shared" ref="BN51" si="497">SUM(BN46:BN50)</f>
        <v>300.99573923815262</v>
      </c>
      <c r="BO51" s="813">
        <f t="shared" ref="BO51" si="498">SUM(BO46:BO50)</f>
        <v>303</v>
      </c>
      <c r="BP51" s="815">
        <f t="shared" ref="BP51" si="499">SUM(BP46:BP50)</f>
        <v>1.0000000000000004</v>
      </c>
      <c r="BQ51" s="813">
        <f t="shared" ref="BQ51" si="500">SUM(BQ46:BQ50)</f>
        <v>312.68717355901993</v>
      </c>
      <c r="BR51" s="813">
        <f t="shared" ref="BR51" si="501">SUM(BR46:BR50)</f>
        <v>314</v>
      </c>
      <c r="BS51" s="815">
        <f t="shared" ref="BS51" si="502">SUM(BS46:BS50)</f>
        <v>0.99999999999999933</v>
      </c>
      <c r="BT51" s="813">
        <f t="shared" ref="BT51" si="503">SUM(BT46:BT50)</f>
        <v>274.85769012849613</v>
      </c>
      <c r="BU51" s="813">
        <f t="shared" ref="BU51" si="504">SUM(BU46:BU50)</f>
        <v>303</v>
      </c>
      <c r="BV51" s="814">
        <f t="shared" ref="BV51" si="505">SUM(BV46:BV50)</f>
        <v>1.0000000000000009</v>
      </c>
      <c r="BW51" s="816">
        <f t="shared" ref="BW51:EM51" si="506">SUM(BW46:BW50)</f>
        <v>272.74655118371345</v>
      </c>
      <c r="BX51" s="817">
        <f t="shared" si="506"/>
        <v>186</v>
      </c>
      <c r="BY51" s="817">
        <f t="shared" si="506"/>
        <v>1.0000000000000007</v>
      </c>
      <c r="BZ51" s="817">
        <f t="shared" si="506"/>
        <v>1047.5811060500253</v>
      </c>
      <c r="CA51" s="817">
        <f t="shared" si="506"/>
        <v>633</v>
      </c>
      <c r="CB51" s="817">
        <f t="shared" si="506"/>
        <v>1.0000000000000007</v>
      </c>
      <c r="CC51" s="817">
        <f t="shared" si="506"/>
        <v>1920.7043810949685</v>
      </c>
      <c r="CD51" s="817">
        <f t="shared" si="506"/>
        <v>1774</v>
      </c>
      <c r="CE51" s="817">
        <f t="shared" si="506"/>
        <v>1.0000000000000024</v>
      </c>
      <c r="CF51" s="817">
        <f t="shared" si="506"/>
        <v>484.96866079485409</v>
      </c>
      <c r="CG51" s="817">
        <f t="shared" si="506"/>
        <v>1043</v>
      </c>
      <c r="CH51" s="817">
        <f t="shared" si="506"/>
        <v>0.99999999999999989</v>
      </c>
      <c r="CI51" s="817">
        <f t="shared" si="506"/>
        <v>1176.3081405287392</v>
      </c>
      <c r="CJ51" s="817">
        <f t="shared" si="506"/>
        <v>1289</v>
      </c>
      <c r="CK51" s="818">
        <f t="shared" si="506"/>
        <v>1</v>
      </c>
      <c r="CL51" s="816">
        <f t="shared" si="506"/>
        <v>696.9821964867574</v>
      </c>
      <c r="CM51" s="817">
        <f t="shared" si="506"/>
        <v>684</v>
      </c>
      <c r="CN51" s="817">
        <f t="shared" si="506"/>
        <v>0.99999999999999867</v>
      </c>
      <c r="CO51" s="817">
        <f t="shared" si="506"/>
        <v>1962.4629762986092</v>
      </c>
      <c r="CP51" s="817">
        <f t="shared" si="506"/>
        <v>2084</v>
      </c>
      <c r="CQ51" s="817">
        <f t="shared" si="506"/>
        <v>1.0000000000000002</v>
      </c>
      <c r="CR51" s="817">
        <f t="shared" si="506"/>
        <v>1442.4771127980034</v>
      </c>
      <c r="CS51" s="817">
        <f t="shared" si="506"/>
        <v>1471</v>
      </c>
      <c r="CT51" s="817">
        <f t="shared" si="506"/>
        <v>1.0000000000000007</v>
      </c>
      <c r="CU51" s="817">
        <f t="shared" si="506"/>
        <v>800.38655406892917</v>
      </c>
      <c r="CV51" s="817">
        <f t="shared" si="506"/>
        <v>686</v>
      </c>
      <c r="CW51" s="818">
        <f t="shared" si="506"/>
        <v>0.99999999999999933</v>
      </c>
      <c r="CX51" s="816">
        <f t="shared" si="506"/>
        <v>1585.1790297068894</v>
      </c>
      <c r="CY51" s="817">
        <f t="shared" si="506"/>
        <v>1046</v>
      </c>
      <c r="CZ51" s="817">
        <f t="shared" si="506"/>
        <v>0.99999999999999956</v>
      </c>
      <c r="DA51" s="817">
        <f t="shared" si="506"/>
        <v>1339.5001032116288</v>
      </c>
      <c r="DB51" s="817">
        <f t="shared" si="506"/>
        <v>1082</v>
      </c>
      <c r="DC51" s="817">
        <f t="shared" si="506"/>
        <v>1.0000000000000009</v>
      </c>
      <c r="DD51" s="817">
        <f t="shared" si="506"/>
        <v>452.74385216804734</v>
      </c>
      <c r="DE51" s="817">
        <f t="shared" si="506"/>
        <v>656</v>
      </c>
      <c r="DF51" s="817">
        <f t="shared" si="506"/>
        <v>0.99999999999999822</v>
      </c>
      <c r="DG51" s="817">
        <f t="shared" si="506"/>
        <v>492.04467220160114</v>
      </c>
      <c r="DH51" s="817">
        <f t="shared" si="506"/>
        <v>528</v>
      </c>
      <c r="DI51" s="817">
        <f t="shared" si="506"/>
        <v>0.99999999999999911</v>
      </c>
      <c r="DJ51" s="817">
        <f t="shared" si="506"/>
        <v>511.84179537850082</v>
      </c>
      <c r="DK51" s="817">
        <f t="shared" si="506"/>
        <v>686</v>
      </c>
      <c r="DL51" s="817">
        <f t="shared" si="506"/>
        <v>1.0000000000000004</v>
      </c>
      <c r="DM51" s="817">
        <f t="shared" si="506"/>
        <v>520.99938698563051</v>
      </c>
      <c r="DN51" s="817">
        <f t="shared" si="506"/>
        <v>927</v>
      </c>
      <c r="DO51" s="819">
        <f t="shared" si="506"/>
        <v>0.99999999999999667</v>
      </c>
      <c r="DP51" s="820">
        <f t="shared" si="506"/>
        <v>398.11713882949687</v>
      </c>
      <c r="DQ51" s="819">
        <f t="shared" si="506"/>
        <v>304</v>
      </c>
      <c r="DR51" s="819">
        <f t="shared" si="506"/>
        <v>0.99999999999999933</v>
      </c>
      <c r="DS51" s="819">
        <f t="shared" si="506"/>
        <v>4504.1917008228002</v>
      </c>
      <c r="DT51" s="819">
        <f t="shared" si="506"/>
        <v>4621</v>
      </c>
      <c r="DU51" s="818">
        <f t="shared" si="506"/>
        <v>0.99999999999999778</v>
      </c>
      <c r="DV51" s="821">
        <f t="shared" si="506"/>
        <v>258.95740368360589</v>
      </c>
      <c r="DW51" s="817">
        <f t="shared" si="506"/>
        <v>213</v>
      </c>
      <c r="DX51" s="817">
        <f t="shared" si="506"/>
        <v>0.99999999999999956</v>
      </c>
      <c r="DY51" s="817">
        <f t="shared" si="506"/>
        <v>2082.2802779018784</v>
      </c>
      <c r="DZ51" s="817">
        <f t="shared" si="506"/>
        <v>1883</v>
      </c>
      <c r="EA51" s="817">
        <f t="shared" si="506"/>
        <v>1.0000000000000009</v>
      </c>
      <c r="EB51" s="817">
        <f t="shared" si="506"/>
        <v>2561.0711580668126</v>
      </c>
      <c r="EC51" s="817">
        <f t="shared" si="506"/>
        <v>2829</v>
      </c>
      <c r="ED51" s="818">
        <f t="shared" si="506"/>
        <v>0.99999999999999978</v>
      </c>
      <c r="EE51" s="816">
        <f t="shared" si="506"/>
        <v>101.51701020756767</v>
      </c>
      <c r="EF51" s="817">
        <f t="shared" si="506"/>
        <v>86</v>
      </c>
      <c r="EG51" s="817">
        <f t="shared" si="506"/>
        <v>1.0000000000000004</v>
      </c>
      <c r="EH51" s="817">
        <f t="shared" si="506"/>
        <v>3865.5929225459977</v>
      </c>
      <c r="EI51" s="817">
        <f t="shared" si="506"/>
        <v>3836</v>
      </c>
      <c r="EJ51" s="817">
        <f t="shared" si="506"/>
        <v>0.99999999999999911</v>
      </c>
      <c r="EK51" s="817">
        <f t="shared" si="506"/>
        <v>935.19890689873205</v>
      </c>
      <c r="EL51" s="817">
        <f t="shared" si="506"/>
        <v>1003</v>
      </c>
      <c r="EM51" s="818">
        <f t="shared" si="506"/>
        <v>1.0000000000000009</v>
      </c>
    </row>
    <row r="52" spans="1:143">
      <c r="A52" s="1110" t="s">
        <v>43</v>
      </c>
      <c r="B52" s="766" t="s">
        <v>30</v>
      </c>
      <c r="C52" s="26">
        <v>234.52661417329583</v>
      </c>
      <c r="D52" s="27">
        <v>231</v>
      </c>
      <c r="E52" s="28">
        <v>4.7840032491696112E-2</v>
      </c>
      <c r="F52" s="767">
        <v>139.49685661657051</v>
      </c>
      <c r="G52" s="768">
        <v>128</v>
      </c>
      <c r="H52" s="770">
        <v>5.750841072260484E-2</v>
      </c>
      <c r="I52" s="768">
        <v>95.029757556725272</v>
      </c>
      <c r="J52" s="768">
        <v>103</v>
      </c>
      <c r="K52" s="769">
        <v>3.8370570195559416E-2</v>
      </c>
      <c r="L52" s="767">
        <v>77.546756331951627</v>
      </c>
      <c r="M52" s="768">
        <v>78</v>
      </c>
      <c r="N52" s="770">
        <v>7.1261778219897695E-2</v>
      </c>
      <c r="O52" s="768">
        <v>66.982816381089094</v>
      </c>
      <c r="P52" s="768">
        <v>83</v>
      </c>
      <c r="Q52" s="770">
        <v>4.551960750605448E-2</v>
      </c>
      <c r="R52" s="768">
        <v>40.566041256264896</v>
      </c>
      <c r="S52" s="768">
        <v>38</v>
      </c>
      <c r="T52" s="770">
        <v>3.962385226709049E-2</v>
      </c>
      <c r="U52" s="768">
        <v>18.995274936350498</v>
      </c>
      <c r="V52" s="768">
        <v>15</v>
      </c>
      <c r="W52" s="770">
        <v>2.6991696431191751E-2</v>
      </c>
      <c r="X52" s="768">
        <v>30.435725267639739</v>
      </c>
      <c r="Y52" s="768">
        <v>17</v>
      </c>
      <c r="Z52" s="769">
        <v>4.948302559829032E-2</v>
      </c>
      <c r="AA52" s="767">
        <v>17.679712277903569</v>
      </c>
      <c r="AB52" s="768">
        <v>17</v>
      </c>
      <c r="AC52" s="770">
        <v>5.5812977808767601E-2</v>
      </c>
      <c r="AD52" s="768">
        <v>12.490013811827582</v>
      </c>
      <c r="AE52" s="768">
        <v>14</v>
      </c>
      <c r="AF52" s="770">
        <v>4.1239901206883013E-2</v>
      </c>
      <c r="AG52" s="768">
        <v>15.732360569599052</v>
      </c>
      <c r="AH52" s="768">
        <v>14</v>
      </c>
      <c r="AI52" s="770">
        <v>5.0747825776302137E-2</v>
      </c>
      <c r="AJ52" s="768">
        <v>23.934979043468985</v>
      </c>
      <c r="AK52" s="768">
        <v>17</v>
      </c>
      <c r="AL52" s="770">
        <v>7.8993330176465537E-2</v>
      </c>
      <c r="AM52" s="768">
        <v>20.289981239764877</v>
      </c>
      <c r="AN52" s="768">
        <v>19</v>
      </c>
      <c r="AO52" s="770">
        <v>6.3804972452090825E-2</v>
      </c>
      <c r="AP52" s="768">
        <v>8.3075608043320539</v>
      </c>
      <c r="AQ52" s="768">
        <v>11</v>
      </c>
      <c r="AR52" s="770">
        <v>2.7148891517425042E-2</v>
      </c>
      <c r="AS52" s="768">
        <v>12.254823527981735</v>
      </c>
      <c r="AT52" s="768">
        <v>15</v>
      </c>
      <c r="AU52" s="770">
        <v>3.6722838057205422E-2</v>
      </c>
      <c r="AV52" s="768">
        <v>14.813900289874459</v>
      </c>
      <c r="AW52" s="768">
        <v>13</v>
      </c>
      <c r="AX52" s="770">
        <v>4.8034831174065602E-2</v>
      </c>
      <c r="AY52" s="768">
        <v>7.1237442153662602</v>
      </c>
      <c r="AZ52" s="768">
        <v>9</v>
      </c>
      <c r="BA52" s="770">
        <v>2.3916184670418991E-2</v>
      </c>
      <c r="BB52" s="768">
        <v>22.925159495556212</v>
      </c>
      <c r="BC52" s="768">
        <v>14</v>
      </c>
      <c r="BD52" s="770">
        <v>7.5911124157471047E-2</v>
      </c>
      <c r="BE52" s="768">
        <v>12.792994740977644</v>
      </c>
      <c r="BF52" s="768">
        <v>16</v>
      </c>
      <c r="BG52" s="770">
        <v>4.2798857476785461E-2</v>
      </c>
      <c r="BH52" s="768">
        <v>10.31713172601888</v>
      </c>
      <c r="BI52" s="768">
        <v>11</v>
      </c>
      <c r="BJ52" s="770">
        <v>3.2910455318468507E-2</v>
      </c>
      <c r="BK52" s="768">
        <v>5.0821538901831627</v>
      </c>
      <c r="BL52" s="768">
        <v>7</v>
      </c>
      <c r="BM52" s="770">
        <v>1.6786397401672225E-2</v>
      </c>
      <c r="BN52" s="768">
        <v>12.389750408191736</v>
      </c>
      <c r="BO52" s="768">
        <v>15</v>
      </c>
      <c r="BP52" s="770">
        <v>4.1162544159433344E-2</v>
      </c>
      <c r="BQ52" s="768">
        <v>22.467810762808359</v>
      </c>
      <c r="BR52" s="768">
        <v>20</v>
      </c>
      <c r="BS52" s="770">
        <v>7.1853957126154805E-2</v>
      </c>
      <c r="BT52" s="768">
        <v>15.924537369441298</v>
      </c>
      <c r="BU52" s="768">
        <v>19</v>
      </c>
      <c r="BV52" s="769">
        <v>5.793739066204253E-2</v>
      </c>
      <c r="BW52" s="796">
        <v>18.232931773110657</v>
      </c>
      <c r="BX52" s="790">
        <v>19</v>
      </c>
      <c r="BY52" s="791">
        <v>6.6849357742490914E-2</v>
      </c>
      <c r="BZ52" s="790">
        <v>63.65836984128439</v>
      </c>
      <c r="CA52" s="790">
        <v>36</v>
      </c>
      <c r="CB52" s="791">
        <v>6.0767008371611989E-2</v>
      </c>
      <c r="CC52" s="790">
        <v>88.148377967126734</v>
      </c>
      <c r="CD52" s="790">
        <v>79</v>
      </c>
      <c r="CE52" s="791">
        <v>4.5893776697106675E-2</v>
      </c>
      <c r="CF52" s="790">
        <v>21.361208766160701</v>
      </c>
      <c r="CG52" s="790">
        <v>50</v>
      </c>
      <c r="CH52" s="791">
        <v>4.4046575568718396E-2</v>
      </c>
      <c r="CI52" s="790">
        <v>43.125725825613387</v>
      </c>
      <c r="CJ52" s="790">
        <v>47</v>
      </c>
      <c r="CK52" s="791">
        <v>3.6661929251147397E-2</v>
      </c>
      <c r="CL52" s="790">
        <v>26.345526161914997</v>
      </c>
      <c r="CM52" s="790">
        <v>32</v>
      </c>
      <c r="CN52" s="791">
        <v>3.7799424855776101E-2</v>
      </c>
      <c r="CO52" s="790">
        <v>89.313025265367813</v>
      </c>
      <c r="CP52" s="790">
        <v>88</v>
      </c>
      <c r="CQ52" s="791">
        <v>4.5510680376666592E-2</v>
      </c>
      <c r="CR52" s="790">
        <v>53.805132371937866</v>
      </c>
      <c r="CS52" s="790">
        <v>56</v>
      </c>
      <c r="CT52" s="791">
        <v>3.7300510278163751E-2</v>
      </c>
      <c r="CU52" s="790">
        <v>65.062930374075151</v>
      </c>
      <c r="CV52" s="790">
        <v>55</v>
      </c>
      <c r="CW52" s="791">
        <v>8.1289384539650691E-2</v>
      </c>
      <c r="CX52" s="790">
        <v>93.306427393674809</v>
      </c>
      <c r="CY52" s="790">
        <v>61</v>
      </c>
      <c r="CZ52" s="791">
        <v>5.8861759867544904E-2</v>
      </c>
      <c r="DA52" s="790">
        <v>52.142539551357721</v>
      </c>
      <c r="DB52" s="790">
        <v>45</v>
      </c>
      <c r="DC52" s="791">
        <v>3.8926864900076623E-2</v>
      </c>
      <c r="DD52" s="790">
        <v>23.008778476006579</v>
      </c>
      <c r="DE52" s="790">
        <v>30</v>
      </c>
      <c r="DF52" s="791">
        <v>5.082074194011639E-2</v>
      </c>
      <c r="DG52" s="790">
        <v>24.255551538209573</v>
      </c>
      <c r="DH52" s="790">
        <v>23</v>
      </c>
      <c r="DI52" s="791">
        <v>4.9295425615891106E-2</v>
      </c>
      <c r="DJ52" s="790">
        <v>20.303644850168503</v>
      </c>
      <c r="DK52" s="790">
        <v>31</v>
      </c>
      <c r="DL52" s="791">
        <v>3.9667813440585106E-2</v>
      </c>
      <c r="DM52" s="790">
        <v>21.509672363878646</v>
      </c>
      <c r="DN52" s="790">
        <v>41</v>
      </c>
      <c r="DO52" s="793">
        <v>4.1285408200435809E-2</v>
      </c>
      <c r="DP52" s="794">
        <v>18.597090550343665</v>
      </c>
      <c r="DQ52" s="795">
        <v>10</v>
      </c>
      <c r="DR52" s="791">
        <v>4.67126097736483E-2</v>
      </c>
      <c r="DS52" s="795">
        <v>215.92952362295205</v>
      </c>
      <c r="DT52" s="795">
        <v>221</v>
      </c>
      <c r="DU52" s="792">
        <v>4.7939683291789464E-2</v>
      </c>
      <c r="DV52" s="796">
        <v>24.072348765449561</v>
      </c>
      <c r="DW52" s="790">
        <v>24</v>
      </c>
      <c r="DX52" s="791">
        <v>9.2958719940137879E-2</v>
      </c>
      <c r="DY52" s="790">
        <v>89.414327301422205</v>
      </c>
      <c r="DZ52" s="790">
        <v>82</v>
      </c>
      <c r="EA52" s="791">
        <v>4.2940582135041323E-2</v>
      </c>
      <c r="EB52" s="790">
        <v>121.03993810642403</v>
      </c>
      <c r="EC52" s="790">
        <v>125</v>
      </c>
      <c r="ED52" s="791">
        <v>4.7261450633722044E-2</v>
      </c>
      <c r="EE52" s="790">
        <v>12.907006936339114</v>
      </c>
      <c r="EF52" s="790">
        <v>13</v>
      </c>
      <c r="EG52" s="791">
        <v>0.12714132252268551</v>
      </c>
      <c r="EH52" s="790">
        <v>194.32500782312059</v>
      </c>
      <c r="EI52" s="790">
        <v>183</v>
      </c>
      <c r="EJ52" s="791">
        <v>5.0270427258318762E-2</v>
      </c>
      <c r="EK52" s="790">
        <v>27.294599413836284</v>
      </c>
      <c r="EL52" s="790">
        <v>35</v>
      </c>
      <c r="EM52" s="791">
        <v>2.9185876087419231E-2</v>
      </c>
    </row>
    <row r="53" spans="1:143">
      <c r="A53" s="1111"/>
      <c r="B53" s="784" t="s">
        <v>31</v>
      </c>
      <c r="C53" s="17">
        <v>525.19725350846738</v>
      </c>
      <c r="D53" s="18">
        <v>496</v>
      </c>
      <c r="E53" s="19">
        <v>0.10713263294642117</v>
      </c>
      <c r="F53" s="785">
        <v>297.37369389464783</v>
      </c>
      <c r="G53" s="786">
        <v>278</v>
      </c>
      <c r="H53" s="788">
        <v>0.12259407804146985</v>
      </c>
      <c r="I53" s="786">
        <v>227.82355961381938</v>
      </c>
      <c r="J53" s="786">
        <v>218</v>
      </c>
      <c r="K53" s="787">
        <v>9.198928957749003E-2</v>
      </c>
      <c r="L53" s="785">
        <v>139.28530891217855</v>
      </c>
      <c r="M53" s="786">
        <v>135</v>
      </c>
      <c r="N53" s="788">
        <v>0.12799656958572114</v>
      </c>
      <c r="O53" s="786">
        <v>177.16215752843306</v>
      </c>
      <c r="P53" s="786">
        <v>167</v>
      </c>
      <c r="Q53" s="788">
        <v>0.12039433859781438</v>
      </c>
      <c r="R53" s="786">
        <v>101.20045387251714</v>
      </c>
      <c r="S53" s="786">
        <v>118</v>
      </c>
      <c r="T53" s="788">
        <v>9.8849966854674051E-2</v>
      </c>
      <c r="U53" s="786">
        <v>69.804744017725582</v>
      </c>
      <c r="V53" s="786">
        <v>42</v>
      </c>
      <c r="W53" s="788">
        <v>9.9190375832774999E-2</v>
      </c>
      <c r="X53" s="786">
        <v>37.74458917761271</v>
      </c>
      <c r="Y53" s="786">
        <v>34</v>
      </c>
      <c r="Z53" s="787">
        <v>6.1365926260958166E-2</v>
      </c>
      <c r="AA53" s="785">
        <v>29.273709087358721</v>
      </c>
      <c r="AB53" s="786">
        <v>29</v>
      </c>
      <c r="AC53" s="788">
        <v>9.2413996901696757E-2</v>
      </c>
      <c r="AD53" s="786">
        <v>20.429149257394045</v>
      </c>
      <c r="AE53" s="786">
        <v>20</v>
      </c>
      <c r="AF53" s="788">
        <v>6.7453576097552842E-2</v>
      </c>
      <c r="AG53" s="786">
        <v>37.838695862360929</v>
      </c>
      <c r="AH53" s="786">
        <v>33</v>
      </c>
      <c r="AI53" s="788">
        <v>0.12205616167583903</v>
      </c>
      <c r="AJ53" s="786">
        <v>41.015658820078997</v>
      </c>
      <c r="AK53" s="786">
        <v>37</v>
      </c>
      <c r="AL53" s="788">
        <v>0.13536521062732385</v>
      </c>
      <c r="AM53" s="786">
        <v>32.960618552240099</v>
      </c>
      <c r="AN53" s="786">
        <v>31</v>
      </c>
      <c r="AO53" s="788">
        <v>0.10364974387496888</v>
      </c>
      <c r="AP53" s="786">
        <v>32.166943496464327</v>
      </c>
      <c r="AQ53" s="786">
        <v>31</v>
      </c>
      <c r="AR53" s="788">
        <v>0.10512073038060249</v>
      </c>
      <c r="AS53" s="786">
        <v>30.561348724538547</v>
      </c>
      <c r="AT53" s="786">
        <v>24</v>
      </c>
      <c r="AU53" s="788">
        <v>9.1580222061822203E-2</v>
      </c>
      <c r="AV53" s="786">
        <v>36.764167829203082</v>
      </c>
      <c r="AW53" s="786">
        <v>38</v>
      </c>
      <c r="AX53" s="788">
        <v>0.11920969902422299</v>
      </c>
      <c r="AY53" s="786">
        <v>38.433812109393884</v>
      </c>
      <c r="AZ53" s="786">
        <v>32</v>
      </c>
      <c r="BA53" s="788">
        <v>0.1290318855095488</v>
      </c>
      <c r="BB53" s="786">
        <v>39.539669876585627</v>
      </c>
      <c r="BC53" s="786">
        <v>33</v>
      </c>
      <c r="BD53" s="788">
        <v>0.13092605919399239</v>
      </c>
      <c r="BE53" s="786">
        <v>31.94764897183147</v>
      </c>
      <c r="BF53" s="786">
        <v>34</v>
      </c>
      <c r="BG53" s="788">
        <v>0.10688059385220193</v>
      </c>
      <c r="BH53" s="786">
        <v>30.995998672112837</v>
      </c>
      <c r="BI53" s="786">
        <v>31</v>
      </c>
      <c r="BJ53" s="788">
        <v>9.8873645935652552E-2</v>
      </c>
      <c r="BK53" s="786">
        <v>40.008976437197028</v>
      </c>
      <c r="BL53" s="786">
        <v>34</v>
      </c>
      <c r="BM53" s="788">
        <v>0.13214998849330881</v>
      </c>
      <c r="BN53" s="786">
        <v>35.529494141066671</v>
      </c>
      <c r="BO53" s="786">
        <v>35</v>
      </c>
      <c r="BP53" s="788">
        <v>0.11803985741125451</v>
      </c>
      <c r="BQ53" s="786">
        <v>19.341113649368392</v>
      </c>
      <c r="BR53" s="786">
        <v>24</v>
      </c>
      <c r="BS53" s="788">
        <v>6.1854515582545087E-2</v>
      </c>
      <c r="BT53" s="786">
        <v>28.390248021272377</v>
      </c>
      <c r="BU53" s="786">
        <v>30</v>
      </c>
      <c r="BV53" s="787">
        <v>0.10329071749093119</v>
      </c>
      <c r="BW53" s="796">
        <v>27.664558696540013</v>
      </c>
      <c r="BX53" s="790">
        <v>24</v>
      </c>
      <c r="BY53" s="791">
        <v>0.10142954540204638</v>
      </c>
      <c r="BZ53" s="790">
        <v>142.43523093680216</v>
      </c>
      <c r="CA53" s="790">
        <v>82</v>
      </c>
      <c r="CB53" s="791">
        <v>0.13596582652570344</v>
      </c>
      <c r="CC53" s="790">
        <v>191.66565618234588</v>
      </c>
      <c r="CD53" s="790">
        <v>165</v>
      </c>
      <c r="CE53" s="791">
        <v>9.9789253395194677E-2</v>
      </c>
      <c r="CF53" s="790">
        <v>58.187157611959321</v>
      </c>
      <c r="CG53" s="790">
        <v>110</v>
      </c>
      <c r="CH53" s="791">
        <v>0.11998127366950209</v>
      </c>
      <c r="CI53" s="790">
        <v>105.2446500808198</v>
      </c>
      <c r="CJ53" s="790">
        <v>115</v>
      </c>
      <c r="CK53" s="791">
        <v>8.9470306677902733E-2</v>
      </c>
      <c r="CL53" s="790">
        <v>83.452776080960646</v>
      </c>
      <c r="CM53" s="790">
        <v>83</v>
      </c>
      <c r="CN53" s="791">
        <v>0.11973444444006846</v>
      </c>
      <c r="CO53" s="790">
        <v>200.6770941735453</v>
      </c>
      <c r="CP53" s="790">
        <v>191</v>
      </c>
      <c r="CQ53" s="791">
        <v>0.1022577733171004</v>
      </c>
      <c r="CR53" s="790">
        <v>168.29661174063301</v>
      </c>
      <c r="CS53" s="790">
        <v>160</v>
      </c>
      <c r="CT53" s="791">
        <v>0.11667194595149216</v>
      </c>
      <c r="CU53" s="790">
        <v>72.770771513327958</v>
      </c>
      <c r="CV53" s="790">
        <v>62</v>
      </c>
      <c r="CW53" s="791">
        <v>9.0919532747499032E-2</v>
      </c>
      <c r="CX53" s="790">
        <v>186.35480306458501</v>
      </c>
      <c r="CY53" s="790">
        <v>120</v>
      </c>
      <c r="CZ53" s="791">
        <v>0.11756072946476159</v>
      </c>
      <c r="DA53" s="790">
        <v>142.15670853184872</v>
      </c>
      <c r="DB53" s="790">
        <v>103</v>
      </c>
      <c r="DC53" s="791">
        <v>0.10612668725520015</v>
      </c>
      <c r="DD53" s="790">
        <v>48.671624139598933</v>
      </c>
      <c r="DE53" s="790">
        <v>73</v>
      </c>
      <c r="DF53" s="791">
        <v>0.10750366660204397</v>
      </c>
      <c r="DG53" s="790">
        <v>57.960707817863607</v>
      </c>
      <c r="DH53" s="790">
        <v>61</v>
      </c>
      <c r="DI53" s="791">
        <v>0.11779562119537762</v>
      </c>
      <c r="DJ53" s="790">
        <v>50.856847736778668</v>
      </c>
      <c r="DK53" s="790">
        <v>61</v>
      </c>
      <c r="DL53" s="791">
        <v>9.9360482469335376E-2</v>
      </c>
      <c r="DM53" s="790">
        <v>39.196562217792128</v>
      </c>
      <c r="DN53" s="790">
        <v>78</v>
      </c>
      <c r="DO53" s="793">
        <v>7.5233413314693728E-2</v>
      </c>
      <c r="DP53" s="794">
        <v>29.677195265725484</v>
      </c>
      <c r="DQ53" s="795">
        <v>22</v>
      </c>
      <c r="DR53" s="791">
        <v>7.4543877595873678E-2</v>
      </c>
      <c r="DS53" s="795">
        <v>495.52005824274164</v>
      </c>
      <c r="DT53" s="795">
        <v>474</v>
      </c>
      <c r="DU53" s="792">
        <v>0.11001309250497082</v>
      </c>
      <c r="DV53" s="796">
        <v>42.737596375077409</v>
      </c>
      <c r="DW53" s="790">
        <v>29</v>
      </c>
      <c r="DX53" s="791">
        <v>0.16503716737635421</v>
      </c>
      <c r="DY53" s="790">
        <v>216.59218522042033</v>
      </c>
      <c r="DZ53" s="790">
        <v>200</v>
      </c>
      <c r="EA53" s="791">
        <v>0.10401682593788981</v>
      </c>
      <c r="EB53" s="790">
        <v>265.86747191296939</v>
      </c>
      <c r="EC53" s="790">
        <v>267</v>
      </c>
      <c r="ED53" s="791">
        <v>0.10381104448251861</v>
      </c>
      <c r="EE53" s="790">
        <v>14.106499438391447</v>
      </c>
      <c r="EF53" s="790">
        <v>10</v>
      </c>
      <c r="EG53" s="791">
        <v>0.13895700247227999</v>
      </c>
      <c r="EH53" s="790">
        <v>437.17343986986504</v>
      </c>
      <c r="EI53" s="790">
        <v>415</v>
      </c>
      <c r="EJ53" s="791">
        <v>0.11309350172907726</v>
      </c>
      <c r="EK53" s="790">
        <v>73.917314200210726</v>
      </c>
      <c r="EL53" s="790">
        <v>71</v>
      </c>
      <c r="EM53" s="791">
        <v>7.9039136653113004E-2</v>
      </c>
    </row>
    <row r="54" spans="1:143">
      <c r="A54" s="1111"/>
      <c r="B54" s="784" t="s">
        <v>32</v>
      </c>
      <c r="C54" s="17">
        <v>1102.9923045811277</v>
      </c>
      <c r="D54" s="18">
        <v>1073</v>
      </c>
      <c r="E54" s="19">
        <v>0.22499445478823707</v>
      </c>
      <c r="F54" s="785">
        <v>549.11967898721605</v>
      </c>
      <c r="G54" s="786">
        <v>567</v>
      </c>
      <c r="H54" s="788">
        <v>0.22637786112888328</v>
      </c>
      <c r="I54" s="786">
        <v>553.87262559391138</v>
      </c>
      <c r="J54" s="786">
        <v>506</v>
      </c>
      <c r="K54" s="787">
        <v>0.22363951046664476</v>
      </c>
      <c r="L54" s="785">
        <v>267.30425090241494</v>
      </c>
      <c r="M54" s="786">
        <v>286</v>
      </c>
      <c r="N54" s="788">
        <v>0.24563988419455249</v>
      </c>
      <c r="O54" s="786">
        <v>360.41730554561286</v>
      </c>
      <c r="P54" s="786">
        <v>354</v>
      </c>
      <c r="Q54" s="788">
        <v>0.24492929938159252</v>
      </c>
      <c r="R54" s="786">
        <v>237.71111610290936</v>
      </c>
      <c r="S54" s="786">
        <v>262</v>
      </c>
      <c r="T54" s="788">
        <v>0.23219002532696553</v>
      </c>
      <c r="U54" s="786">
        <v>129.2485723765306</v>
      </c>
      <c r="V54" s="786">
        <v>109</v>
      </c>
      <c r="W54" s="788">
        <v>0.18365821192070048</v>
      </c>
      <c r="X54" s="786">
        <v>108.31105965365985</v>
      </c>
      <c r="Y54" s="786">
        <v>62</v>
      </c>
      <c r="Z54" s="787">
        <v>0.17609433947409359</v>
      </c>
      <c r="AA54" s="785">
        <v>58.944671123911782</v>
      </c>
      <c r="AB54" s="786">
        <v>58</v>
      </c>
      <c r="AC54" s="788">
        <v>0.18608207925961229</v>
      </c>
      <c r="AD54" s="786">
        <v>72.741581553539149</v>
      </c>
      <c r="AE54" s="786">
        <v>79</v>
      </c>
      <c r="AF54" s="788">
        <v>0.24018032982954957</v>
      </c>
      <c r="AG54" s="786">
        <v>65.548939249816073</v>
      </c>
      <c r="AH54" s="786">
        <v>57</v>
      </c>
      <c r="AI54" s="788">
        <v>0.21144100620850792</v>
      </c>
      <c r="AJ54" s="786">
        <v>52.45654858678494</v>
      </c>
      <c r="AK54" s="786">
        <v>59</v>
      </c>
      <c r="AL54" s="788">
        <v>0.1731239227286637</v>
      </c>
      <c r="AM54" s="786">
        <v>87.206074016680503</v>
      </c>
      <c r="AN54" s="786">
        <v>79</v>
      </c>
      <c r="AO54" s="788">
        <v>0.27423293715937269</v>
      </c>
      <c r="AP54" s="786">
        <v>80.386150291420847</v>
      </c>
      <c r="AQ54" s="786">
        <v>70</v>
      </c>
      <c r="AR54" s="788">
        <v>0.26269983755366316</v>
      </c>
      <c r="AS54" s="786">
        <v>94.855341272646243</v>
      </c>
      <c r="AT54" s="786">
        <v>66</v>
      </c>
      <c r="AU54" s="788">
        <v>0.28424377784492022</v>
      </c>
      <c r="AV54" s="786">
        <v>69.293710576783127</v>
      </c>
      <c r="AW54" s="786">
        <v>67</v>
      </c>
      <c r="AX54" s="788">
        <v>0.22468840911906454</v>
      </c>
      <c r="AY54" s="786">
        <v>66.927121708274896</v>
      </c>
      <c r="AZ54" s="786">
        <v>70</v>
      </c>
      <c r="BA54" s="788">
        <v>0.2246910267752244</v>
      </c>
      <c r="BB54" s="786">
        <v>52.460208826448991</v>
      </c>
      <c r="BC54" s="786">
        <v>59</v>
      </c>
      <c r="BD54" s="788">
        <v>0.17370930074983143</v>
      </c>
      <c r="BE54" s="786">
        <v>69.583360614509061</v>
      </c>
      <c r="BF54" s="786">
        <v>72</v>
      </c>
      <c r="BG54" s="788">
        <v>0.23279055404884452</v>
      </c>
      <c r="BH54" s="786">
        <v>77.003795112889051</v>
      </c>
      <c r="BI54" s="786">
        <v>77</v>
      </c>
      <c r="BJ54" s="788">
        <v>0.24563318814900253</v>
      </c>
      <c r="BK54" s="786">
        <v>63.209962554458507</v>
      </c>
      <c r="BL54" s="786">
        <v>63</v>
      </c>
      <c r="BM54" s="788">
        <v>0.20878304240915455</v>
      </c>
      <c r="BN54" s="786">
        <v>70.381468230445151</v>
      </c>
      <c r="BO54" s="786">
        <v>65</v>
      </c>
      <c r="BP54" s="788">
        <v>0.23382878577812108</v>
      </c>
      <c r="BQ54" s="786">
        <v>73.802349714840545</v>
      </c>
      <c r="BR54" s="786">
        <v>75</v>
      </c>
      <c r="BS54" s="788">
        <v>0.23602614995306243</v>
      </c>
      <c r="BT54" s="786">
        <v>48.191021147678534</v>
      </c>
      <c r="BU54" s="786">
        <v>57</v>
      </c>
      <c r="BV54" s="787">
        <v>0.17533080891842334</v>
      </c>
      <c r="BW54" s="796">
        <v>83.619208740788196</v>
      </c>
      <c r="BX54" s="790">
        <v>53</v>
      </c>
      <c r="BY54" s="791">
        <v>0.30658209380790669</v>
      </c>
      <c r="BZ54" s="790">
        <v>297.90691091801278</v>
      </c>
      <c r="CA54" s="790">
        <v>174</v>
      </c>
      <c r="CB54" s="791">
        <v>0.28437598692600607</v>
      </c>
      <c r="CC54" s="790">
        <v>438.00566439346363</v>
      </c>
      <c r="CD54" s="790">
        <v>408</v>
      </c>
      <c r="CE54" s="791">
        <v>0.22804428870192062</v>
      </c>
      <c r="CF54" s="790">
        <v>99.197162361210772</v>
      </c>
      <c r="CG54" s="790">
        <v>227</v>
      </c>
      <c r="CH54" s="791">
        <v>0.20454344863981222</v>
      </c>
      <c r="CI54" s="790">
        <v>184.2633581676524</v>
      </c>
      <c r="CJ54" s="790">
        <v>211</v>
      </c>
      <c r="CK54" s="791">
        <v>0.15664548413719878</v>
      </c>
      <c r="CL54" s="790">
        <v>162.70107419594399</v>
      </c>
      <c r="CM54" s="790">
        <v>138</v>
      </c>
      <c r="CN54" s="791">
        <v>0.23343648520157728</v>
      </c>
      <c r="CO54" s="790">
        <v>416.74148769891156</v>
      </c>
      <c r="CP54" s="790">
        <v>435</v>
      </c>
      <c r="CQ54" s="791">
        <v>0.21235635664573174</v>
      </c>
      <c r="CR54" s="790">
        <v>305.67487611000655</v>
      </c>
      <c r="CS54" s="790">
        <v>319</v>
      </c>
      <c r="CT54" s="791">
        <v>0.21190968882485955</v>
      </c>
      <c r="CU54" s="790">
        <v>217.87486657626533</v>
      </c>
      <c r="CV54" s="790">
        <v>181</v>
      </c>
      <c r="CW54" s="791">
        <v>0.2722120523747602</v>
      </c>
      <c r="CX54" s="790">
        <v>348.22536722412144</v>
      </c>
      <c r="CY54" s="790">
        <v>239</v>
      </c>
      <c r="CZ54" s="791">
        <v>0.21967573422196388</v>
      </c>
      <c r="DA54" s="790">
        <v>303.54824230901733</v>
      </c>
      <c r="DB54" s="790">
        <v>236</v>
      </c>
      <c r="DC54" s="791">
        <v>0.22661307870094263</v>
      </c>
      <c r="DD54" s="790">
        <v>113.56881542021839</v>
      </c>
      <c r="DE54" s="790">
        <v>145</v>
      </c>
      <c r="DF54" s="791">
        <v>0.25084562689559009</v>
      </c>
      <c r="DG54" s="790">
        <v>96.77977342024883</v>
      </c>
      <c r="DH54" s="790">
        <v>113</v>
      </c>
      <c r="DI54" s="791">
        <v>0.19668899774326998</v>
      </c>
      <c r="DJ54" s="790">
        <v>114.74078061008396</v>
      </c>
      <c r="DK54" s="790">
        <v>146</v>
      </c>
      <c r="DL54" s="791">
        <v>0.22417235490750528</v>
      </c>
      <c r="DM54" s="790">
        <v>126.12932559743778</v>
      </c>
      <c r="DN54" s="790">
        <v>194</v>
      </c>
      <c r="DO54" s="793">
        <v>0.24209112092662807</v>
      </c>
      <c r="DP54" s="794">
        <v>89.194951695235218</v>
      </c>
      <c r="DQ54" s="795">
        <v>65</v>
      </c>
      <c r="DR54" s="791">
        <v>0.22404197909559229</v>
      </c>
      <c r="DS54" s="795">
        <v>1013.7973528858919</v>
      </c>
      <c r="DT54" s="795">
        <v>1008</v>
      </c>
      <c r="DU54" s="792">
        <v>0.22507864234568323</v>
      </c>
      <c r="DV54" s="796">
        <v>79.888488832508415</v>
      </c>
      <c r="DW54" s="790">
        <v>65</v>
      </c>
      <c r="DX54" s="791">
        <v>0.30850050122573874</v>
      </c>
      <c r="DY54" s="790">
        <v>548.71746138230105</v>
      </c>
      <c r="DZ54" s="790">
        <v>467</v>
      </c>
      <c r="EA54" s="791">
        <v>0.26351758080098298</v>
      </c>
      <c r="EB54" s="790">
        <v>474.3863543663179</v>
      </c>
      <c r="EC54" s="790">
        <v>541</v>
      </c>
      <c r="ED54" s="791">
        <v>0.18522966567020396</v>
      </c>
      <c r="EE54" s="790">
        <v>33.385037524619051</v>
      </c>
      <c r="EF54" s="790">
        <v>25</v>
      </c>
      <c r="EG54" s="791">
        <v>0.32886151253231399</v>
      </c>
      <c r="EH54" s="790">
        <v>917.25249249779858</v>
      </c>
      <c r="EI54" s="790">
        <v>884</v>
      </c>
      <c r="EJ54" s="791">
        <v>0.23728636482852086</v>
      </c>
      <c r="EK54" s="790">
        <v>152.35477455871012</v>
      </c>
      <c r="EL54" s="790">
        <v>164</v>
      </c>
      <c r="EM54" s="791">
        <v>0.16291162600258255</v>
      </c>
    </row>
    <row r="55" spans="1:143">
      <c r="A55" s="1111"/>
      <c r="B55" s="784" t="s">
        <v>33</v>
      </c>
      <c r="C55" s="17">
        <v>1834.4279212796168</v>
      </c>
      <c r="D55" s="18">
        <v>1882</v>
      </c>
      <c r="E55" s="19">
        <v>0.37419672674268301</v>
      </c>
      <c r="F55" s="785">
        <v>886.24731151196306</v>
      </c>
      <c r="G55" s="786">
        <v>918</v>
      </c>
      <c r="H55" s="788">
        <v>0.36536073735571234</v>
      </c>
      <c r="I55" s="786">
        <v>948.18060976765514</v>
      </c>
      <c r="J55" s="786">
        <v>964</v>
      </c>
      <c r="K55" s="787">
        <v>0.38285092565284951</v>
      </c>
      <c r="L55" s="785">
        <v>367.56884328654235</v>
      </c>
      <c r="M55" s="786">
        <v>400</v>
      </c>
      <c r="N55" s="788">
        <v>0.337778272487683</v>
      </c>
      <c r="O55" s="786">
        <v>506.67861520270174</v>
      </c>
      <c r="P55" s="786">
        <v>591</v>
      </c>
      <c r="Q55" s="788">
        <v>0.34432430497577099</v>
      </c>
      <c r="R55" s="786">
        <v>389.81481520757222</v>
      </c>
      <c r="S55" s="786">
        <v>491</v>
      </c>
      <c r="T55" s="788">
        <v>0.38076095598612525</v>
      </c>
      <c r="U55" s="786">
        <v>315.47156765776788</v>
      </c>
      <c r="V55" s="786">
        <v>223</v>
      </c>
      <c r="W55" s="788">
        <v>0.44827531138260118</v>
      </c>
      <c r="X55" s="786">
        <v>254.89407992503479</v>
      </c>
      <c r="Y55" s="786">
        <v>177</v>
      </c>
      <c r="Z55" s="787">
        <v>0.41441201649936155</v>
      </c>
      <c r="AA55" s="785">
        <v>120.76252323078261</v>
      </c>
      <c r="AB55" s="786">
        <v>127</v>
      </c>
      <c r="AC55" s="788">
        <v>0.38123448635724538</v>
      </c>
      <c r="AD55" s="786">
        <v>131.01082269462387</v>
      </c>
      <c r="AE55" s="786">
        <v>124</v>
      </c>
      <c r="AF55" s="788">
        <v>0.4325754531866437</v>
      </c>
      <c r="AG55" s="786">
        <v>125.33383355130016</v>
      </c>
      <c r="AH55" s="786">
        <v>133</v>
      </c>
      <c r="AI55" s="788">
        <v>0.40428895084112165</v>
      </c>
      <c r="AJ55" s="786">
        <v>112.50127527638973</v>
      </c>
      <c r="AK55" s="786">
        <v>119</v>
      </c>
      <c r="AL55" s="788">
        <v>0.37129133754584182</v>
      </c>
      <c r="AM55" s="786">
        <v>113.71558346916579</v>
      </c>
      <c r="AN55" s="786">
        <v>107</v>
      </c>
      <c r="AO55" s="788">
        <v>0.35759617443133906</v>
      </c>
      <c r="AP55" s="786">
        <v>87.650273756242967</v>
      </c>
      <c r="AQ55" s="786">
        <v>96</v>
      </c>
      <c r="AR55" s="788">
        <v>0.28643880312497733</v>
      </c>
      <c r="AS55" s="786">
        <v>110.97024622430656</v>
      </c>
      <c r="AT55" s="786">
        <v>126</v>
      </c>
      <c r="AU55" s="788">
        <v>0.33253374656587675</v>
      </c>
      <c r="AV55" s="786">
        <v>115.14572257276171</v>
      </c>
      <c r="AW55" s="786">
        <v>105</v>
      </c>
      <c r="AX55" s="788">
        <v>0.37336590877278519</v>
      </c>
      <c r="AY55" s="786">
        <v>118.44758724783716</v>
      </c>
      <c r="AZ55" s="786">
        <v>128</v>
      </c>
      <c r="BA55" s="788">
        <v>0.39765806923195279</v>
      </c>
      <c r="BB55" s="786">
        <v>114.75536041174868</v>
      </c>
      <c r="BC55" s="786">
        <v>118</v>
      </c>
      <c r="BD55" s="788">
        <v>0.37998463712499636</v>
      </c>
      <c r="BE55" s="786">
        <v>105.16440789899475</v>
      </c>
      <c r="BF55" s="786">
        <v>105</v>
      </c>
      <c r="BG55" s="788">
        <v>0.35182665172858862</v>
      </c>
      <c r="BH55" s="786">
        <v>128.5077830793162</v>
      </c>
      <c r="BI55" s="786">
        <v>128</v>
      </c>
      <c r="BJ55" s="788">
        <v>0.40992494478300506</v>
      </c>
      <c r="BK55" s="786">
        <v>107.52658878717912</v>
      </c>
      <c r="BL55" s="786">
        <v>117</v>
      </c>
      <c r="BM55" s="788">
        <v>0.35516123471080668</v>
      </c>
      <c r="BN55" s="786">
        <v>108.15008811109369</v>
      </c>
      <c r="BO55" s="786">
        <v>114</v>
      </c>
      <c r="BP55" s="788">
        <v>0.35930770443738297</v>
      </c>
      <c r="BQ55" s="786">
        <v>129.04954130673104</v>
      </c>
      <c r="BR55" s="786">
        <v>125</v>
      </c>
      <c r="BS55" s="788">
        <v>0.41271133650249575</v>
      </c>
      <c r="BT55" s="786">
        <v>105.73628366114488</v>
      </c>
      <c r="BU55" s="786">
        <v>110</v>
      </c>
      <c r="BV55" s="787">
        <v>0.38469465275544301</v>
      </c>
      <c r="BW55" s="796">
        <v>69.639298316887718</v>
      </c>
      <c r="BX55" s="790">
        <v>55</v>
      </c>
      <c r="BY55" s="791">
        <v>0.25532604542442383</v>
      </c>
      <c r="BZ55" s="790">
        <v>360.02901399053951</v>
      </c>
      <c r="CA55" s="790">
        <v>223</v>
      </c>
      <c r="CB55" s="791">
        <v>0.34367650572474839</v>
      </c>
      <c r="CC55" s="790">
        <v>743.02668979083387</v>
      </c>
      <c r="CD55" s="790">
        <v>692</v>
      </c>
      <c r="CE55" s="791">
        <v>0.38685114539450671</v>
      </c>
      <c r="CF55" s="790">
        <v>191.87915828078974</v>
      </c>
      <c r="CG55" s="790">
        <v>404</v>
      </c>
      <c r="CH55" s="791">
        <v>0.39565269633362199</v>
      </c>
      <c r="CI55" s="790">
        <v>469.8537609005682</v>
      </c>
      <c r="CJ55" s="790">
        <v>508</v>
      </c>
      <c r="CK55" s="791">
        <v>0.39943085039722115</v>
      </c>
      <c r="CL55" s="790">
        <v>240.9497204871582</v>
      </c>
      <c r="CM55" s="790">
        <v>256</v>
      </c>
      <c r="CN55" s="791">
        <v>0.34570426863369086</v>
      </c>
      <c r="CO55" s="790">
        <v>757.67175045608496</v>
      </c>
      <c r="CP55" s="790">
        <v>820</v>
      </c>
      <c r="CQ55" s="791">
        <v>0.38608206096459752</v>
      </c>
      <c r="CR55" s="790">
        <v>565.27943806065218</v>
      </c>
      <c r="CS55" s="790">
        <v>573</v>
      </c>
      <c r="CT55" s="791">
        <v>0.39188104479811675</v>
      </c>
      <c r="CU55" s="790">
        <v>270.52701227572442</v>
      </c>
      <c r="CV55" s="790">
        <v>233</v>
      </c>
      <c r="CW55" s="791">
        <v>0.337995448449808</v>
      </c>
      <c r="CX55" s="790">
        <v>586.23628054550898</v>
      </c>
      <c r="CY55" s="790">
        <v>378</v>
      </c>
      <c r="CZ55" s="791">
        <v>0.36982338875244131</v>
      </c>
      <c r="DA55" s="790">
        <v>502.54352926369017</v>
      </c>
      <c r="DB55" s="790">
        <v>417</v>
      </c>
      <c r="DC55" s="791">
        <v>0.37517244534642136</v>
      </c>
      <c r="DD55" s="790">
        <v>179.40944906723507</v>
      </c>
      <c r="DE55" s="790">
        <v>259</v>
      </c>
      <c r="DF55" s="791">
        <v>0.396271419718014</v>
      </c>
      <c r="DG55" s="790">
        <v>193.22289317338488</v>
      </c>
      <c r="DH55" s="790">
        <v>208</v>
      </c>
      <c r="DI55" s="791">
        <v>0.39269380218838579</v>
      </c>
      <c r="DJ55" s="790">
        <v>195.64511898150585</v>
      </c>
      <c r="DK55" s="790">
        <v>276</v>
      </c>
      <c r="DL55" s="791">
        <v>0.38223748187040629</v>
      </c>
      <c r="DM55" s="790">
        <v>177.37065024829332</v>
      </c>
      <c r="DN55" s="790">
        <v>344</v>
      </c>
      <c r="DO55" s="793">
        <v>0.34044310737967287</v>
      </c>
      <c r="DP55" s="794">
        <v>147.29642643764606</v>
      </c>
      <c r="DQ55" s="795">
        <v>114</v>
      </c>
      <c r="DR55" s="791">
        <v>0.36998263091790468</v>
      </c>
      <c r="DS55" s="795">
        <v>1687.1314948419688</v>
      </c>
      <c r="DT55" s="795">
        <v>1768</v>
      </c>
      <c r="DU55" s="792">
        <v>0.3745692028458224</v>
      </c>
      <c r="DV55" s="796">
        <v>62.021889246192906</v>
      </c>
      <c r="DW55" s="790">
        <v>54</v>
      </c>
      <c r="DX55" s="791">
        <v>0.23950614411461746</v>
      </c>
      <c r="DY55" s="790">
        <v>781.84001195678843</v>
      </c>
      <c r="DZ55" s="790">
        <v>731</v>
      </c>
      <c r="EA55" s="791">
        <v>0.37547299479999735</v>
      </c>
      <c r="EB55" s="790">
        <v>990.56602007663787</v>
      </c>
      <c r="EC55" s="790">
        <v>1097</v>
      </c>
      <c r="ED55" s="791">
        <v>0.38677801550205737</v>
      </c>
      <c r="EE55" s="790">
        <v>24.968874707633187</v>
      </c>
      <c r="EF55" s="790">
        <v>22</v>
      </c>
      <c r="EG55" s="791">
        <v>0.2459575459972704</v>
      </c>
      <c r="EH55" s="790">
        <v>1432.2470190732358</v>
      </c>
      <c r="EI55" s="790">
        <v>1469</v>
      </c>
      <c r="EJ55" s="791">
        <v>0.37051160010141798</v>
      </c>
      <c r="EK55" s="790">
        <v>377.21202749874988</v>
      </c>
      <c r="EL55" s="790">
        <v>391</v>
      </c>
      <c r="EM55" s="791">
        <v>0.4033495171093015</v>
      </c>
    </row>
    <row r="56" spans="1:143" ht="12" thickBot="1">
      <c r="A56" s="1112"/>
      <c r="B56" s="797" t="s">
        <v>34</v>
      </c>
      <c r="C56" s="20">
        <v>1205.1647461097889</v>
      </c>
      <c r="D56" s="21">
        <v>1243</v>
      </c>
      <c r="E56" s="22">
        <v>0.24583615303095885</v>
      </c>
      <c r="F56" s="798">
        <v>553.43993579280118</v>
      </c>
      <c r="G56" s="799">
        <v>561</v>
      </c>
      <c r="H56" s="801">
        <v>0.22815891275132683</v>
      </c>
      <c r="I56" s="799">
        <v>651.72481031698828</v>
      </c>
      <c r="J56" s="799">
        <v>682</v>
      </c>
      <c r="K56" s="800">
        <v>0.26314970410745714</v>
      </c>
      <c r="L56" s="798">
        <v>236.49048020784267</v>
      </c>
      <c r="M56" s="799">
        <v>245</v>
      </c>
      <c r="N56" s="801">
        <v>0.21732349551214625</v>
      </c>
      <c r="O56" s="799">
        <v>360.27478948288962</v>
      </c>
      <c r="P56" s="799">
        <v>422</v>
      </c>
      <c r="Q56" s="801">
        <v>0.24483244953876773</v>
      </c>
      <c r="R56" s="799">
        <v>254.48590240225124</v>
      </c>
      <c r="S56" s="799">
        <v>309</v>
      </c>
      <c r="T56" s="801">
        <v>0.24857519956514648</v>
      </c>
      <c r="U56" s="799">
        <v>170.22497184376721</v>
      </c>
      <c r="V56" s="799">
        <v>126</v>
      </c>
      <c r="W56" s="801">
        <v>0.24188440443273126</v>
      </c>
      <c r="X56" s="799">
        <v>183.68860217303845</v>
      </c>
      <c r="Y56" s="799">
        <v>141</v>
      </c>
      <c r="Z56" s="800">
        <v>0.29864469216729483</v>
      </c>
      <c r="AA56" s="798">
        <v>90.106433307237509</v>
      </c>
      <c r="AB56" s="799">
        <v>91</v>
      </c>
      <c r="AC56" s="801">
        <v>0.28445645967267902</v>
      </c>
      <c r="AD56" s="799">
        <v>66.190792831600874</v>
      </c>
      <c r="AE56" s="799">
        <v>67</v>
      </c>
      <c r="AF56" s="801">
        <v>0.21855073967937116</v>
      </c>
      <c r="AG56" s="799">
        <v>65.556704793499364</v>
      </c>
      <c r="AH56" s="799">
        <v>70</v>
      </c>
      <c r="AI56" s="801">
        <v>0.21146605549822861</v>
      </c>
      <c r="AJ56" s="799">
        <v>73.091538273276569</v>
      </c>
      <c r="AK56" s="799">
        <v>71</v>
      </c>
      <c r="AL56" s="801">
        <v>0.24122619892170558</v>
      </c>
      <c r="AM56" s="799">
        <v>63.827742722148635</v>
      </c>
      <c r="AN56" s="799">
        <v>82</v>
      </c>
      <c r="AO56" s="801">
        <v>0.20071617208222844</v>
      </c>
      <c r="AP56" s="799">
        <v>97.489071651539419</v>
      </c>
      <c r="AQ56" s="799">
        <v>98</v>
      </c>
      <c r="AR56" s="801">
        <v>0.3185917374233318</v>
      </c>
      <c r="AS56" s="799">
        <v>85.069472179051772</v>
      </c>
      <c r="AT56" s="799">
        <v>82</v>
      </c>
      <c r="AU56" s="801">
        <v>0.25491941547017577</v>
      </c>
      <c r="AV56" s="799">
        <v>72.381631772831923</v>
      </c>
      <c r="AW56" s="799">
        <v>80</v>
      </c>
      <c r="AX56" s="801">
        <v>0.23470115190986132</v>
      </c>
      <c r="AY56" s="799">
        <v>66.930638586789541</v>
      </c>
      <c r="AZ56" s="799">
        <v>68</v>
      </c>
      <c r="BA56" s="801">
        <v>0.22470283381285472</v>
      </c>
      <c r="BB56" s="799">
        <v>72.319601389660235</v>
      </c>
      <c r="BC56" s="799">
        <v>78</v>
      </c>
      <c r="BD56" s="801">
        <v>0.23946887877370984</v>
      </c>
      <c r="BE56" s="799">
        <v>79.421313294203543</v>
      </c>
      <c r="BF56" s="799">
        <v>77</v>
      </c>
      <c r="BG56" s="801">
        <v>0.26570334289357961</v>
      </c>
      <c r="BH56" s="799">
        <v>66.666296811498313</v>
      </c>
      <c r="BI56" s="799">
        <v>65</v>
      </c>
      <c r="BJ56" s="801">
        <v>0.21265776581387033</v>
      </c>
      <c r="BK56" s="799">
        <v>86.926612094865519</v>
      </c>
      <c r="BL56" s="799">
        <v>83</v>
      </c>
      <c r="BM56" s="801">
        <v>0.28711933698505743</v>
      </c>
      <c r="BN56" s="799">
        <v>74.544938347355341</v>
      </c>
      <c r="BO56" s="799">
        <v>74</v>
      </c>
      <c r="BP56" s="801">
        <v>0.24766110821380838</v>
      </c>
      <c r="BQ56" s="799">
        <v>68.026358125271685</v>
      </c>
      <c r="BR56" s="799">
        <v>70</v>
      </c>
      <c r="BS56" s="801">
        <v>0.21755404083574159</v>
      </c>
      <c r="BT56" s="799">
        <v>76.615599928959057</v>
      </c>
      <c r="BU56" s="799">
        <v>87</v>
      </c>
      <c r="BV56" s="800">
        <v>0.27874643017316081</v>
      </c>
      <c r="BW56" s="796">
        <v>73.590553656386916</v>
      </c>
      <c r="BX56" s="790">
        <v>35</v>
      </c>
      <c r="BY56" s="791">
        <v>0.26981295762313307</v>
      </c>
      <c r="BZ56" s="790">
        <v>183.55158036338651</v>
      </c>
      <c r="CA56" s="790">
        <v>118</v>
      </c>
      <c r="CB56" s="791">
        <v>0.17521467245193087</v>
      </c>
      <c r="CC56" s="790">
        <v>459.85799276119747</v>
      </c>
      <c r="CD56" s="790">
        <v>430</v>
      </c>
      <c r="CE56" s="791">
        <v>0.23942153581127334</v>
      </c>
      <c r="CF56" s="790">
        <v>114.34397377473347</v>
      </c>
      <c r="CG56" s="790">
        <v>252</v>
      </c>
      <c r="CH56" s="791">
        <v>0.23577600578834501</v>
      </c>
      <c r="CI56" s="790">
        <v>373.82064555408499</v>
      </c>
      <c r="CJ56" s="790">
        <v>408</v>
      </c>
      <c r="CK56" s="791">
        <v>0.31779142953652961</v>
      </c>
      <c r="CL56" s="790">
        <v>183.5330995607797</v>
      </c>
      <c r="CM56" s="790">
        <v>175</v>
      </c>
      <c r="CN56" s="791">
        <v>0.26332537686888619</v>
      </c>
      <c r="CO56" s="790">
        <v>498.05961870469991</v>
      </c>
      <c r="CP56" s="790">
        <v>550</v>
      </c>
      <c r="CQ56" s="791">
        <v>0.25379312869590415</v>
      </c>
      <c r="CR56" s="790">
        <v>349.42105451477335</v>
      </c>
      <c r="CS56" s="790">
        <v>363</v>
      </c>
      <c r="CT56" s="791">
        <v>0.24223681014736806</v>
      </c>
      <c r="CU56" s="790">
        <v>174.15097332953644</v>
      </c>
      <c r="CV56" s="790">
        <v>155</v>
      </c>
      <c r="CW56" s="791">
        <v>0.2175835818882815</v>
      </c>
      <c r="CX56" s="790">
        <v>371.05615147899925</v>
      </c>
      <c r="CY56" s="790">
        <v>248</v>
      </c>
      <c r="CZ56" s="791">
        <v>0.23407838769328781</v>
      </c>
      <c r="DA56" s="790">
        <v>339.10908355571439</v>
      </c>
      <c r="DB56" s="790">
        <v>281</v>
      </c>
      <c r="DC56" s="791">
        <v>0.25316092379735972</v>
      </c>
      <c r="DD56" s="790">
        <v>88.085185064988309</v>
      </c>
      <c r="DE56" s="790">
        <v>149</v>
      </c>
      <c r="DF56" s="791">
        <v>0.19455854484423368</v>
      </c>
      <c r="DG56" s="790">
        <v>119.8257462518941</v>
      </c>
      <c r="DH56" s="790">
        <v>123</v>
      </c>
      <c r="DI56" s="791">
        <v>0.24352615325707425</v>
      </c>
      <c r="DJ56" s="790">
        <v>130.29540319996377</v>
      </c>
      <c r="DK56" s="790">
        <v>172</v>
      </c>
      <c r="DL56" s="791">
        <v>0.25456186731216807</v>
      </c>
      <c r="DM56" s="790">
        <v>156.79317655822862</v>
      </c>
      <c r="DN56" s="790">
        <v>270</v>
      </c>
      <c r="DO56" s="793">
        <v>0.30094695017856626</v>
      </c>
      <c r="DP56" s="794">
        <v>113.35147488054636</v>
      </c>
      <c r="DQ56" s="795">
        <v>93</v>
      </c>
      <c r="DR56" s="791">
        <v>0.28471890261698013</v>
      </c>
      <c r="DS56" s="795">
        <v>1091.8132712292429</v>
      </c>
      <c r="DT56" s="795">
        <v>1150</v>
      </c>
      <c r="DU56" s="792">
        <v>0.24239937901173128</v>
      </c>
      <c r="DV56" s="796">
        <v>50.23708046437762</v>
      </c>
      <c r="DW56" s="790">
        <v>41</v>
      </c>
      <c r="DX56" s="791">
        <v>0.19399746734315138</v>
      </c>
      <c r="DY56" s="790">
        <v>445.71629204094734</v>
      </c>
      <c r="DZ56" s="790">
        <v>403</v>
      </c>
      <c r="EA56" s="791">
        <v>0.21405201632608983</v>
      </c>
      <c r="EB56" s="790">
        <v>709.21137360446437</v>
      </c>
      <c r="EC56" s="790">
        <v>799</v>
      </c>
      <c r="ED56" s="791">
        <v>0.2769198237114982</v>
      </c>
      <c r="EE56" s="790">
        <v>16.149591600584881</v>
      </c>
      <c r="EF56" s="790">
        <v>16</v>
      </c>
      <c r="EG56" s="791">
        <v>0.15908261647545055</v>
      </c>
      <c r="EH56" s="790">
        <v>884.59496328197872</v>
      </c>
      <c r="EI56" s="790">
        <v>885</v>
      </c>
      <c r="EJ56" s="791">
        <v>0.22883810608266444</v>
      </c>
      <c r="EK56" s="790">
        <v>304.42019122722513</v>
      </c>
      <c r="EL56" s="790">
        <v>342</v>
      </c>
      <c r="EM56" s="791">
        <v>0.32551384414758466</v>
      </c>
    </row>
    <row r="57" spans="1:143" ht="12" thickBot="1">
      <c r="A57" s="810"/>
      <c r="B57" s="811"/>
      <c r="C57" s="23">
        <f>SUM(C52:C56)</f>
        <v>4902.3088396522962</v>
      </c>
      <c r="D57" s="24">
        <f t="shared" ref="D57" si="507">SUM(D52:D56)</f>
        <v>4925</v>
      </c>
      <c r="E57" s="25">
        <f t="shared" ref="E57" si="508">SUM(E52:E56)</f>
        <v>0.99999999999999623</v>
      </c>
      <c r="F57" s="812">
        <f t="shared" ref="F57" si="509">SUM(F52:F56)</f>
        <v>2425.6774768031983</v>
      </c>
      <c r="G57" s="813">
        <f t="shared" ref="G57" si="510">SUM(G52:G56)</f>
        <v>2452</v>
      </c>
      <c r="H57" s="815">
        <f t="shared" ref="H57" si="511">SUM(H52:H56)</f>
        <v>0.99999999999999711</v>
      </c>
      <c r="I57" s="813">
        <f t="shared" ref="I57" si="512">SUM(I52:I56)</f>
        <v>2476.6313628490993</v>
      </c>
      <c r="J57" s="813">
        <f t="shared" ref="J57" si="513">SUM(J52:J56)</f>
        <v>2473</v>
      </c>
      <c r="K57" s="814">
        <f t="shared" ref="K57" si="514">SUM(K52:K56)</f>
        <v>1.0000000000000009</v>
      </c>
      <c r="L57" s="812">
        <f t="shared" ref="L57" si="515">SUM(L52:L56)</f>
        <v>1088.19563964093</v>
      </c>
      <c r="M57" s="813">
        <f t="shared" ref="M57" si="516">SUM(M52:M56)</f>
        <v>1144</v>
      </c>
      <c r="N57" s="815">
        <f t="shared" ref="N57" si="517">SUM(N52:N56)</f>
        <v>1.0000000000000004</v>
      </c>
      <c r="O57" s="813">
        <f t="shared" ref="O57" si="518">SUM(O52:O56)</f>
        <v>1471.5156841407263</v>
      </c>
      <c r="P57" s="813">
        <f t="shared" ref="P57" si="519">SUM(P52:P56)</f>
        <v>1617</v>
      </c>
      <c r="Q57" s="815">
        <f t="shared" ref="Q57" si="520">SUM(Q52:Q56)</f>
        <v>1</v>
      </c>
      <c r="R57" s="813">
        <f t="shared" ref="R57" si="521">SUM(R52:R56)</f>
        <v>1023.7783288415148</v>
      </c>
      <c r="S57" s="813">
        <f t="shared" ref="S57" si="522">SUM(S52:S56)</f>
        <v>1218</v>
      </c>
      <c r="T57" s="815">
        <f t="shared" ref="T57" si="523">SUM(T52:T56)</f>
        <v>1.0000000000000018</v>
      </c>
      <c r="U57" s="813">
        <f t="shared" ref="U57" si="524">SUM(U52:U56)</f>
        <v>703.74513083214174</v>
      </c>
      <c r="V57" s="813">
        <f t="shared" ref="V57" si="525">SUM(V52:V56)</f>
        <v>515</v>
      </c>
      <c r="W57" s="815">
        <f t="shared" ref="W57" si="526">SUM(W52:W56)</f>
        <v>0.99999999999999978</v>
      </c>
      <c r="X57" s="813">
        <f t="shared" ref="X57" si="527">SUM(X52:X56)</f>
        <v>615.07405619698557</v>
      </c>
      <c r="Y57" s="813">
        <f t="shared" ref="Y57" si="528">SUM(Y52:Y56)</f>
        <v>431</v>
      </c>
      <c r="Z57" s="814">
        <f t="shared" ref="Z57" si="529">SUM(Z52:Z56)</f>
        <v>0.99999999999999845</v>
      </c>
      <c r="AA57" s="812">
        <f t="shared" ref="AA57" si="530">SUM(AA52:AA56)</f>
        <v>316.76704902719422</v>
      </c>
      <c r="AB57" s="813">
        <f t="shared" ref="AB57" si="531">SUM(AB52:AB56)</f>
        <v>322</v>
      </c>
      <c r="AC57" s="815">
        <f t="shared" ref="AC57" si="532">SUM(AC52:AC56)</f>
        <v>1.0000000000000011</v>
      </c>
      <c r="AD57" s="813">
        <f t="shared" ref="AD57" si="533">SUM(AD52:AD56)</f>
        <v>302.86236014898554</v>
      </c>
      <c r="AE57" s="813">
        <f t="shared" ref="AE57" si="534">SUM(AE52:AE56)</f>
        <v>304</v>
      </c>
      <c r="AF57" s="815">
        <f t="shared" ref="AF57" si="535">SUM(AF52:AF56)</f>
        <v>1.0000000000000002</v>
      </c>
      <c r="AG57" s="813">
        <f t="shared" ref="AG57" si="536">SUM(AG52:AG56)</f>
        <v>310.01053402657556</v>
      </c>
      <c r="AH57" s="813">
        <f t="shared" ref="AH57" si="537">SUM(AH52:AH56)</f>
        <v>307</v>
      </c>
      <c r="AI57" s="815">
        <f t="shared" ref="AI57" si="538">SUM(AI52:AI56)</f>
        <v>0.99999999999999933</v>
      </c>
      <c r="AJ57" s="813">
        <f t="shared" ref="AJ57" si="539">SUM(AJ52:AJ56)</f>
        <v>302.9999999999992</v>
      </c>
      <c r="AK57" s="813">
        <f t="shared" ref="AK57" si="540">SUM(AK52:AK56)</f>
        <v>303</v>
      </c>
      <c r="AL57" s="815">
        <f t="shared" ref="AL57" si="541">SUM(AL52:AL56)</f>
        <v>1.0000000000000004</v>
      </c>
      <c r="AM57" s="813">
        <f t="shared" ref="AM57" si="542">SUM(AM52:AM56)</f>
        <v>317.99999999999989</v>
      </c>
      <c r="AN57" s="813">
        <f t="shared" ref="AN57" si="543">SUM(AN52:AN56)</f>
        <v>318</v>
      </c>
      <c r="AO57" s="815">
        <f t="shared" ref="AO57" si="544">SUM(AO52:AO56)</f>
        <v>0.99999999999999989</v>
      </c>
      <c r="AP57" s="813">
        <f t="shared" ref="AP57" si="545">SUM(AP52:AP56)</f>
        <v>305.9999999999996</v>
      </c>
      <c r="AQ57" s="813">
        <f t="shared" ref="AQ57" si="546">SUM(AQ52:AQ56)</f>
        <v>306</v>
      </c>
      <c r="AR57" s="815">
        <f t="shared" ref="AR57" si="547">SUM(AR52:AR56)</f>
        <v>0.99999999999999978</v>
      </c>
      <c r="AS57" s="813">
        <f t="shared" ref="AS57" si="548">SUM(AS52:AS56)</f>
        <v>333.71123192852485</v>
      </c>
      <c r="AT57" s="813">
        <f t="shared" ref="AT57" si="549">SUM(AT52:AT56)</f>
        <v>313</v>
      </c>
      <c r="AU57" s="815">
        <f t="shared" ref="AU57" si="550">SUM(AU52:AU56)</f>
        <v>1.0000000000000004</v>
      </c>
      <c r="AV57" s="813">
        <f t="shared" ref="AV57" si="551">SUM(AV52:AV56)</f>
        <v>308.39913304145432</v>
      </c>
      <c r="AW57" s="813">
        <f t="shared" ref="AW57" si="552">SUM(AW52:AW56)</f>
        <v>303</v>
      </c>
      <c r="AX57" s="815">
        <f t="shared" ref="AX57" si="553">SUM(AX52:AX56)</f>
        <v>0.99999999999999967</v>
      </c>
      <c r="AY57" s="813">
        <f t="shared" ref="AY57" si="554">SUM(AY52:AY56)</f>
        <v>297.86290386766177</v>
      </c>
      <c r="AZ57" s="813">
        <f t="shared" ref="AZ57" si="555">SUM(AZ52:AZ56)</f>
        <v>307</v>
      </c>
      <c r="BA57" s="815">
        <f t="shared" ref="BA57" si="556">SUM(BA52:BA56)</f>
        <v>0.99999999999999978</v>
      </c>
      <c r="BB57" s="813">
        <f t="shared" ref="BB57" si="557">SUM(BB52:BB56)</f>
        <v>301.99999999999977</v>
      </c>
      <c r="BC57" s="813">
        <f t="shared" ref="BC57" si="558">SUM(BC52:BC56)</f>
        <v>302</v>
      </c>
      <c r="BD57" s="815">
        <f t="shared" ref="BD57" si="559">SUM(BD52:BD56)</f>
        <v>1.0000000000000011</v>
      </c>
      <c r="BE57" s="813">
        <f t="shared" ref="BE57" si="560">SUM(BE52:BE56)</f>
        <v>298.90972552051647</v>
      </c>
      <c r="BF57" s="813">
        <f t="shared" ref="BF57" si="561">SUM(BF52:BF56)</f>
        <v>304</v>
      </c>
      <c r="BG57" s="815">
        <f t="shared" ref="BG57" si="562">SUM(BG52:BG56)</f>
        <v>1.0000000000000002</v>
      </c>
      <c r="BH57" s="813">
        <f t="shared" ref="BH57" si="563">SUM(BH52:BH56)</f>
        <v>313.49100540183531</v>
      </c>
      <c r="BI57" s="813">
        <f t="shared" ref="BI57" si="564">SUM(BI52:BI56)</f>
        <v>312</v>
      </c>
      <c r="BJ57" s="815">
        <f t="shared" ref="BJ57" si="565">SUM(BJ52:BJ56)</f>
        <v>0.999999999999999</v>
      </c>
      <c r="BK57" s="813">
        <f t="shared" ref="BK57" si="566">SUM(BK52:BK56)</f>
        <v>302.75429376388331</v>
      </c>
      <c r="BL57" s="813">
        <f t="shared" ref="BL57" si="567">SUM(BL52:BL56)</f>
        <v>304</v>
      </c>
      <c r="BM57" s="815">
        <f t="shared" ref="BM57" si="568">SUM(BM52:BM56)</f>
        <v>0.99999999999999967</v>
      </c>
      <c r="BN57" s="813">
        <f t="shared" ref="BN57" si="569">SUM(BN52:BN56)</f>
        <v>300.99573923815262</v>
      </c>
      <c r="BO57" s="813">
        <f t="shared" ref="BO57" si="570">SUM(BO52:BO56)</f>
        <v>303</v>
      </c>
      <c r="BP57" s="815">
        <f t="shared" ref="BP57" si="571">SUM(BP52:BP56)</f>
        <v>1.0000000000000004</v>
      </c>
      <c r="BQ57" s="813">
        <f t="shared" ref="BQ57" si="572">SUM(BQ52:BQ56)</f>
        <v>312.68717355902004</v>
      </c>
      <c r="BR57" s="813">
        <f t="shared" ref="BR57" si="573">SUM(BR52:BR56)</f>
        <v>314</v>
      </c>
      <c r="BS57" s="815">
        <f t="shared" ref="BS57" si="574">SUM(BS52:BS56)</f>
        <v>0.99999999999999967</v>
      </c>
      <c r="BT57" s="813">
        <f t="shared" ref="BT57" si="575">SUM(BT52:BT56)</f>
        <v>274.85769012849613</v>
      </c>
      <c r="BU57" s="813">
        <f t="shared" ref="BU57" si="576">SUM(BU52:BU56)</f>
        <v>303</v>
      </c>
      <c r="BV57" s="814">
        <f t="shared" ref="BV57" si="577">SUM(BV52:BV56)</f>
        <v>1.0000000000000009</v>
      </c>
      <c r="BW57" s="816">
        <f t="shared" ref="BW57:EM57" si="578">SUM(BW52:BW56)</f>
        <v>272.74655118371351</v>
      </c>
      <c r="BX57" s="817">
        <f t="shared" si="578"/>
        <v>186</v>
      </c>
      <c r="BY57" s="817">
        <f t="shared" si="578"/>
        <v>1.0000000000000009</v>
      </c>
      <c r="BZ57" s="817">
        <f t="shared" si="578"/>
        <v>1047.5811060500255</v>
      </c>
      <c r="CA57" s="817">
        <f t="shared" si="578"/>
        <v>633</v>
      </c>
      <c r="CB57" s="817">
        <f t="shared" si="578"/>
        <v>1.0000000000000007</v>
      </c>
      <c r="CC57" s="817">
        <f t="shared" si="578"/>
        <v>1920.7043810949676</v>
      </c>
      <c r="CD57" s="817">
        <f t="shared" si="578"/>
        <v>1774</v>
      </c>
      <c r="CE57" s="817">
        <f t="shared" si="578"/>
        <v>1.000000000000002</v>
      </c>
      <c r="CF57" s="817">
        <f t="shared" si="578"/>
        <v>484.96866079485397</v>
      </c>
      <c r="CG57" s="817">
        <f t="shared" si="578"/>
        <v>1043</v>
      </c>
      <c r="CH57" s="817">
        <f t="shared" si="578"/>
        <v>0.99999999999999967</v>
      </c>
      <c r="CI57" s="817">
        <f t="shared" si="578"/>
        <v>1176.3081405287389</v>
      </c>
      <c r="CJ57" s="817">
        <f t="shared" si="578"/>
        <v>1289</v>
      </c>
      <c r="CK57" s="818">
        <f t="shared" si="578"/>
        <v>0.99999999999999967</v>
      </c>
      <c r="CL57" s="816">
        <f t="shared" si="578"/>
        <v>696.98219648675763</v>
      </c>
      <c r="CM57" s="817">
        <f t="shared" si="578"/>
        <v>684</v>
      </c>
      <c r="CN57" s="817">
        <f t="shared" si="578"/>
        <v>0.99999999999999889</v>
      </c>
      <c r="CO57" s="817">
        <f t="shared" si="578"/>
        <v>1962.4629762986096</v>
      </c>
      <c r="CP57" s="817">
        <f t="shared" si="578"/>
        <v>2084</v>
      </c>
      <c r="CQ57" s="817">
        <f t="shared" si="578"/>
        <v>1.0000000000000004</v>
      </c>
      <c r="CR57" s="817">
        <f t="shared" si="578"/>
        <v>1442.477112798003</v>
      </c>
      <c r="CS57" s="817">
        <f t="shared" si="578"/>
        <v>1471</v>
      </c>
      <c r="CT57" s="817">
        <f t="shared" si="578"/>
        <v>1.0000000000000002</v>
      </c>
      <c r="CU57" s="817">
        <f t="shared" si="578"/>
        <v>800.38655406892929</v>
      </c>
      <c r="CV57" s="817">
        <f t="shared" si="578"/>
        <v>686</v>
      </c>
      <c r="CW57" s="818">
        <f t="shared" si="578"/>
        <v>0.99999999999999944</v>
      </c>
      <c r="CX57" s="816">
        <f t="shared" si="578"/>
        <v>1585.1790297068897</v>
      </c>
      <c r="CY57" s="817">
        <f t="shared" si="578"/>
        <v>1046</v>
      </c>
      <c r="CZ57" s="817">
        <f t="shared" si="578"/>
        <v>0.99999999999999944</v>
      </c>
      <c r="DA57" s="817">
        <f t="shared" si="578"/>
        <v>1339.5001032116284</v>
      </c>
      <c r="DB57" s="817">
        <f t="shared" si="578"/>
        <v>1082</v>
      </c>
      <c r="DC57" s="817">
        <f t="shared" si="578"/>
        <v>1.0000000000000004</v>
      </c>
      <c r="DD57" s="817">
        <f t="shared" si="578"/>
        <v>452.74385216804728</v>
      </c>
      <c r="DE57" s="817">
        <f t="shared" si="578"/>
        <v>656</v>
      </c>
      <c r="DF57" s="817">
        <f t="shared" si="578"/>
        <v>0.99999999999999822</v>
      </c>
      <c r="DG57" s="817">
        <f t="shared" si="578"/>
        <v>492.04467220160097</v>
      </c>
      <c r="DH57" s="817">
        <f t="shared" si="578"/>
        <v>528</v>
      </c>
      <c r="DI57" s="817">
        <f t="shared" si="578"/>
        <v>0.99999999999999878</v>
      </c>
      <c r="DJ57" s="817">
        <f t="shared" si="578"/>
        <v>511.84179537850071</v>
      </c>
      <c r="DK57" s="817">
        <f t="shared" si="578"/>
        <v>686</v>
      </c>
      <c r="DL57" s="817">
        <f t="shared" si="578"/>
        <v>1.0000000000000002</v>
      </c>
      <c r="DM57" s="817">
        <f t="shared" si="578"/>
        <v>520.99938698563051</v>
      </c>
      <c r="DN57" s="817">
        <f t="shared" si="578"/>
        <v>927</v>
      </c>
      <c r="DO57" s="819">
        <f t="shared" si="578"/>
        <v>0.99999999999999667</v>
      </c>
      <c r="DP57" s="820">
        <f t="shared" si="578"/>
        <v>398.11713882949675</v>
      </c>
      <c r="DQ57" s="819">
        <f t="shared" si="578"/>
        <v>304</v>
      </c>
      <c r="DR57" s="819">
        <f t="shared" si="578"/>
        <v>0.99999999999999911</v>
      </c>
      <c r="DS57" s="819">
        <f t="shared" si="578"/>
        <v>4504.1917008227974</v>
      </c>
      <c r="DT57" s="819">
        <f t="shared" si="578"/>
        <v>4621</v>
      </c>
      <c r="DU57" s="818">
        <f t="shared" si="578"/>
        <v>0.99999999999999722</v>
      </c>
      <c r="DV57" s="821">
        <f t="shared" si="578"/>
        <v>258.95740368360589</v>
      </c>
      <c r="DW57" s="817">
        <f t="shared" si="578"/>
        <v>213</v>
      </c>
      <c r="DX57" s="817">
        <f t="shared" si="578"/>
        <v>0.99999999999999967</v>
      </c>
      <c r="DY57" s="817">
        <f t="shared" si="578"/>
        <v>2082.2802779018793</v>
      </c>
      <c r="DZ57" s="817">
        <f t="shared" si="578"/>
        <v>1883</v>
      </c>
      <c r="EA57" s="817">
        <f t="shared" si="578"/>
        <v>1.0000000000000013</v>
      </c>
      <c r="EB57" s="817">
        <f t="shared" si="578"/>
        <v>2561.0711580668135</v>
      </c>
      <c r="EC57" s="817">
        <f t="shared" si="578"/>
        <v>2829</v>
      </c>
      <c r="ED57" s="818">
        <f t="shared" si="578"/>
        <v>1.0000000000000002</v>
      </c>
      <c r="EE57" s="816">
        <f t="shared" si="578"/>
        <v>101.51701020756768</v>
      </c>
      <c r="EF57" s="817">
        <f t="shared" si="578"/>
        <v>86</v>
      </c>
      <c r="EG57" s="817">
        <f t="shared" si="578"/>
        <v>1.0000000000000004</v>
      </c>
      <c r="EH57" s="817">
        <f t="shared" si="578"/>
        <v>3865.592922545999</v>
      </c>
      <c r="EI57" s="817">
        <f t="shared" si="578"/>
        <v>3836</v>
      </c>
      <c r="EJ57" s="817">
        <f t="shared" si="578"/>
        <v>0.99999999999999922</v>
      </c>
      <c r="EK57" s="817">
        <f t="shared" si="578"/>
        <v>935.19890689873216</v>
      </c>
      <c r="EL57" s="817">
        <f t="shared" si="578"/>
        <v>1003</v>
      </c>
      <c r="EM57" s="818">
        <f t="shared" si="578"/>
        <v>1.0000000000000009</v>
      </c>
    </row>
    <row r="58" spans="1:143">
      <c r="A58" s="1110" t="s">
        <v>44</v>
      </c>
      <c r="B58" s="766" t="s">
        <v>30</v>
      </c>
      <c r="C58" s="26">
        <v>162.7522428820586</v>
      </c>
      <c r="D58" s="27">
        <v>165</v>
      </c>
      <c r="E58" s="28">
        <v>3.3199100302624227E-2</v>
      </c>
      <c r="F58" s="767">
        <v>90.830639819891942</v>
      </c>
      <c r="G58" s="768">
        <v>83</v>
      </c>
      <c r="H58" s="770">
        <v>3.7445472734321389E-2</v>
      </c>
      <c r="I58" s="768">
        <v>71.921603062166653</v>
      </c>
      <c r="J58" s="768">
        <v>82</v>
      </c>
      <c r="K58" s="769">
        <v>2.9040092175618981E-2</v>
      </c>
      <c r="L58" s="767">
        <v>57.031851585036335</v>
      </c>
      <c r="M58" s="768">
        <v>47</v>
      </c>
      <c r="N58" s="770">
        <v>5.2409557167362897E-2</v>
      </c>
      <c r="O58" s="768">
        <v>47.297186989974122</v>
      </c>
      <c r="P58" s="768">
        <v>58</v>
      </c>
      <c r="Q58" s="770">
        <v>3.2141816427592305E-2</v>
      </c>
      <c r="R58" s="768">
        <v>21.067782679225026</v>
      </c>
      <c r="S58" s="768">
        <v>32</v>
      </c>
      <c r="T58" s="770">
        <v>2.0578461260324688E-2</v>
      </c>
      <c r="U58" s="768">
        <v>18.511339063381143</v>
      </c>
      <c r="V58" s="768">
        <v>14</v>
      </c>
      <c r="W58" s="770">
        <v>2.6304038567900926E-2</v>
      </c>
      <c r="X58" s="768">
        <v>18.844082564442033</v>
      </c>
      <c r="Y58" s="768">
        <v>14</v>
      </c>
      <c r="Z58" s="769">
        <v>3.0637095443360626E-2</v>
      </c>
      <c r="AA58" s="767">
        <v>9.6643443366989477</v>
      </c>
      <c r="AB58" s="768">
        <v>11</v>
      </c>
      <c r="AC58" s="770">
        <v>3.0509310758106287E-2</v>
      </c>
      <c r="AD58" s="768">
        <v>5.6031788524275958</v>
      </c>
      <c r="AE58" s="768">
        <v>7</v>
      </c>
      <c r="AF58" s="770">
        <v>1.8500743537992817E-2</v>
      </c>
      <c r="AG58" s="768">
        <v>5.9440860806918154</v>
      </c>
      <c r="AH58" s="768">
        <v>9</v>
      </c>
      <c r="AI58" s="770">
        <v>1.9173819687631183E-2</v>
      </c>
      <c r="AJ58" s="768">
        <v>14.007507428039025</v>
      </c>
      <c r="AK58" s="768">
        <v>14</v>
      </c>
      <c r="AL58" s="770">
        <v>4.6229397452274147E-2</v>
      </c>
      <c r="AM58" s="768">
        <v>9.0757977342939906</v>
      </c>
      <c r="AN58" s="768">
        <v>10</v>
      </c>
      <c r="AO58" s="770">
        <v>2.8540244447465387E-2</v>
      </c>
      <c r="AP58" s="768">
        <v>6.0578143720894788</v>
      </c>
      <c r="AQ58" s="768">
        <v>7</v>
      </c>
      <c r="AR58" s="770">
        <v>1.9796778993756491E-2</v>
      </c>
      <c r="AS58" s="768">
        <v>4.0598734281367541</v>
      </c>
      <c r="AT58" s="768">
        <v>6</v>
      </c>
      <c r="AU58" s="770">
        <v>1.2165827936550572E-2</v>
      </c>
      <c r="AV58" s="768">
        <v>17.47065771864138</v>
      </c>
      <c r="AW58" s="768">
        <v>13</v>
      </c>
      <c r="AX58" s="770">
        <v>5.6649503344398208E-2</v>
      </c>
      <c r="AY58" s="768">
        <v>18.916221526238907</v>
      </c>
      <c r="AZ58" s="768">
        <v>18</v>
      </c>
      <c r="BA58" s="770">
        <v>6.3506469857835118E-2</v>
      </c>
      <c r="BB58" s="768">
        <v>14.0423882273545</v>
      </c>
      <c r="BC58" s="768">
        <v>10</v>
      </c>
      <c r="BD58" s="770">
        <v>4.6497974262763336E-2</v>
      </c>
      <c r="BE58" s="768">
        <v>7.5510480120194989</v>
      </c>
      <c r="BF58" s="768">
        <v>9</v>
      </c>
      <c r="BG58" s="770">
        <v>2.5261968304544892E-2</v>
      </c>
      <c r="BH58" s="768">
        <v>10.539672306610868</v>
      </c>
      <c r="BI58" s="768">
        <v>10</v>
      </c>
      <c r="BJ58" s="770">
        <v>3.3620333996827186E-2</v>
      </c>
      <c r="BK58" s="768">
        <v>11.574777040445486</v>
      </c>
      <c r="BL58" s="768">
        <v>10</v>
      </c>
      <c r="BM58" s="770">
        <v>3.823158673175614E-2</v>
      </c>
      <c r="BN58" s="768">
        <v>7.2966166935417425</v>
      </c>
      <c r="BO58" s="768">
        <v>13</v>
      </c>
      <c r="BP58" s="770">
        <v>2.4241594621937642E-2</v>
      </c>
      <c r="BQ58" s="768">
        <v>11.719945095012733</v>
      </c>
      <c r="BR58" s="768">
        <v>7</v>
      </c>
      <c r="BS58" s="770">
        <v>3.7481374632722428E-2</v>
      </c>
      <c r="BT58" s="768">
        <v>9.2283140298159267</v>
      </c>
      <c r="BU58" s="768">
        <v>11</v>
      </c>
      <c r="BV58" s="769">
        <v>3.357488024257823E-2</v>
      </c>
      <c r="BW58" s="796">
        <v>10.297394363247149</v>
      </c>
      <c r="BX58" s="790">
        <v>12</v>
      </c>
      <c r="BY58" s="791">
        <v>3.7754443891432218E-2</v>
      </c>
      <c r="BZ58" s="790">
        <v>26.413934326026883</v>
      </c>
      <c r="CA58" s="790">
        <v>18</v>
      </c>
      <c r="CB58" s="791">
        <v>2.521421412956025E-2</v>
      </c>
      <c r="CC58" s="790">
        <v>77.393413657406711</v>
      </c>
      <c r="CD58" s="790">
        <v>65</v>
      </c>
      <c r="CE58" s="791">
        <v>4.0294287043426191E-2</v>
      </c>
      <c r="CF58" s="790">
        <v>14.486143613567446</v>
      </c>
      <c r="CG58" s="790">
        <v>36</v>
      </c>
      <c r="CH58" s="791">
        <v>2.987026747218045E-2</v>
      </c>
      <c r="CI58" s="790">
        <v>34.161356921810452</v>
      </c>
      <c r="CJ58" s="790">
        <v>34</v>
      </c>
      <c r="CK58" s="791">
        <v>2.9041163403370866E-2</v>
      </c>
      <c r="CL58" s="790">
        <v>40.997850488583545</v>
      </c>
      <c r="CM58" s="790">
        <v>36</v>
      </c>
      <c r="CN58" s="791">
        <v>5.8821947956833424E-2</v>
      </c>
      <c r="CO58" s="790">
        <v>41.864821349497596</v>
      </c>
      <c r="CP58" s="790">
        <v>48</v>
      </c>
      <c r="CQ58" s="791">
        <v>2.1332795499897084E-2</v>
      </c>
      <c r="CR58" s="790">
        <v>46.808008856448332</v>
      </c>
      <c r="CS58" s="790">
        <v>49</v>
      </c>
      <c r="CT58" s="791">
        <v>3.2449741102410889E-2</v>
      </c>
      <c r="CU58" s="790">
        <v>33.081562187529165</v>
      </c>
      <c r="CV58" s="790">
        <v>32</v>
      </c>
      <c r="CW58" s="791">
        <v>4.1331981427414337E-2</v>
      </c>
      <c r="CX58" s="790">
        <v>83.713891354786227</v>
      </c>
      <c r="CY58" s="790">
        <v>55</v>
      </c>
      <c r="CZ58" s="791">
        <v>5.2810370176462312E-2</v>
      </c>
      <c r="DA58" s="790">
        <v>32.726213338229812</v>
      </c>
      <c r="DB58" s="790">
        <v>32</v>
      </c>
      <c r="DC58" s="791">
        <v>2.4431661677191671E-2</v>
      </c>
      <c r="DD58" s="790">
        <v>11.722058295493364</v>
      </c>
      <c r="DE58" s="790">
        <v>19</v>
      </c>
      <c r="DF58" s="791">
        <v>2.5891148470288679E-2</v>
      </c>
      <c r="DG58" s="790">
        <v>12.283302763314591</v>
      </c>
      <c r="DH58" s="790">
        <v>17</v>
      </c>
      <c r="DI58" s="791">
        <v>2.4963795885349714E-2</v>
      </c>
      <c r="DJ58" s="790">
        <v>12.600824412429912</v>
      </c>
      <c r="DK58" s="790">
        <v>17</v>
      </c>
      <c r="DL58" s="791">
        <v>2.4618592163056473E-2</v>
      </c>
      <c r="DM58" s="790">
        <v>9.7059527178047631</v>
      </c>
      <c r="DN58" s="790">
        <v>25</v>
      </c>
      <c r="DO58" s="793">
        <v>1.8629489708156657E-2</v>
      </c>
      <c r="DP58" s="794">
        <v>12.020144040435259</v>
      </c>
      <c r="DQ58" s="795">
        <v>11</v>
      </c>
      <c r="DR58" s="791">
        <v>3.0192480725084191E-2</v>
      </c>
      <c r="DS58" s="795">
        <v>150.73209884162335</v>
      </c>
      <c r="DT58" s="795">
        <v>154</v>
      </c>
      <c r="DU58" s="792">
        <v>3.3464849822907879E-2</v>
      </c>
      <c r="DV58" s="796">
        <v>23.609143221848367</v>
      </c>
      <c r="DW58" s="790">
        <v>21</v>
      </c>
      <c r="DX58" s="791">
        <v>9.1169987364771388E-2</v>
      </c>
      <c r="DY58" s="790">
        <v>55.287131931730585</v>
      </c>
      <c r="DZ58" s="790">
        <v>59</v>
      </c>
      <c r="EA58" s="791">
        <v>2.6551244094497387E-2</v>
      </c>
      <c r="EB58" s="790">
        <v>83.855967728479683</v>
      </c>
      <c r="EC58" s="790">
        <v>85</v>
      </c>
      <c r="ED58" s="791">
        <v>3.2742537224845061E-2</v>
      </c>
      <c r="EE58" s="790">
        <v>15.44902620055406</v>
      </c>
      <c r="EF58" s="790">
        <v>13</v>
      </c>
      <c r="EG58" s="791">
        <v>0.15218165082842841</v>
      </c>
      <c r="EH58" s="790">
        <v>127.91840685128496</v>
      </c>
      <c r="EI58" s="790">
        <v>128</v>
      </c>
      <c r="EJ58" s="791">
        <v>3.3091535868974495E-2</v>
      </c>
      <c r="EK58" s="790">
        <v>19.384809830219609</v>
      </c>
      <c r="EL58" s="790">
        <v>24</v>
      </c>
      <c r="EM58" s="791">
        <v>2.0728007365302351E-2</v>
      </c>
    </row>
    <row r="59" spans="1:143">
      <c r="A59" s="1111"/>
      <c r="B59" s="784" t="s">
        <v>31</v>
      </c>
      <c r="C59" s="17">
        <v>314.46116415739226</v>
      </c>
      <c r="D59" s="18">
        <v>282</v>
      </c>
      <c r="E59" s="19">
        <v>6.4145522944999658E-2</v>
      </c>
      <c r="F59" s="785">
        <v>166.18559744232317</v>
      </c>
      <c r="G59" s="786">
        <v>143</v>
      </c>
      <c r="H59" s="788">
        <v>6.8511003227576139E-2</v>
      </c>
      <c r="I59" s="786">
        <v>148.27556671506912</v>
      </c>
      <c r="J59" s="786">
        <v>139</v>
      </c>
      <c r="K59" s="787">
        <v>5.9869857476283456E-2</v>
      </c>
      <c r="L59" s="785">
        <v>98.338918018377697</v>
      </c>
      <c r="M59" s="786">
        <v>102</v>
      </c>
      <c r="N59" s="788">
        <v>9.0368785203758448E-2</v>
      </c>
      <c r="O59" s="786">
        <v>82.212344142533169</v>
      </c>
      <c r="P59" s="786">
        <v>78</v>
      </c>
      <c r="Q59" s="788">
        <v>5.5869159281533645E-2</v>
      </c>
      <c r="R59" s="786">
        <v>42.460939219886789</v>
      </c>
      <c r="S59" s="786">
        <v>47</v>
      </c>
      <c r="T59" s="788">
        <v>4.1474739231816653E-2</v>
      </c>
      <c r="U59" s="786">
        <v>34.799558116963105</v>
      </c>
      <c r="V59" s="786">
        <v>25</v>
      </c>
      <c r="W59" s="788">
        <v>4.9449092565392878E-2</v>
      </c>
      <c r="X59" s="786">
        <v>56.649404659631394</v>
      </c>
      <c r="Y59" s="786">
        <v>30</v>
      </c>
      <c r="Z59" s="787">
        <v>9.2101762525793468E-2</v>
      </c>
      <c r="AA59" s="785">
        <v>17.367842787213537</v>
      </c>
      <c r="AB59" s="786">
        <v>17</v>
      </c>
      <c r="AC59" s="788">
        <v>5.4828438881351388E-2</v>
      </c>
      <c r="AD59" s="786">
        <v>19.868615620301558</v>
      </c>
      <c r="AE59" s="786">
        <v>22</v>
      </c>
      <c r="AF59" s="788">
        <v>6.5602789367842529E-2</v>
      </c>
      <c r="AG59" s="786">
        <v>19.77309716664967</v>
      </c>
      <c r="AH59" s="786">
        <v>13</v>
      </c>
      <c r="AI59" s="788">
        <v>6.3782017048990391E-2</v>
      </c>
      <c r="AJ59" s="786">
        <v>24.489759453343623</v>
      </c>
      <c r="AK59" s="786">
        <v>18</v>
      </c>
      <c r="AL59" s="788">
        <v>8.0824288624896698E-2</v>
      </c>
      <c r="AM59" s="786">
        <v>23.959504505026437</v>
      </c>
      <c r="AN59" s="786">
        <v>12</v>
      </c>
      <c r="AO59" s="788">
        <v>7.5344353789391333E-2</v>
      </c>
      <c r="AP59" s="786">
        <v>24.138039946683566</v>
      </c>
      <c r="AQ59" s="786">
        <v>16</v>
      </c>
      <c r="AR59" s="788">
        <v>7.8882483485894092E-2</v>
      </c>
      <c r="AS59" s="786">
        <v>17.161420809722472</v>
      </c>
      <c r="AT59" s="786">
        <v>11</v>
      </c>
      <c r="AU59" s="788">
        <v>5.1425961033874208E-2</v>
      </c>
      <c r="AV59" s="786">
        <v>27.389680570714422</v>
      </c>
      <c r="AW59" s="786">
        <v>20</v>
      </c>
      <c r="AX59" s="788">
        <v>8.8812443474128547E-2</v>
      </c>
      <c r="AY59" s="786">
        <v>24.077426139598114</v>
      </c>
      <c r="AZ59" s="786">
        <v>22</v>
      </c>
      <c r="BA59" s="788">
        <v>8.0833919991243786E-2</v>
      </c>
      <c r="BB59" s="786">
        <v>20.311584303021572</v>
      </c>
      <c r="BC59" s="786">
        <v>17</v>
      </c>
      <c r="BD59" s="788">
        <v>6.7256901665634472E-2</v>
      </c>
      <c r="BE59" s="786">
        <v>13.317569489993492</v>
      </c>
      <c r="BF59" s="786">
        <v>16</v>
      </c>
      <c r="BG59" s="788">
        <v>4.4553817935507112E-2</v>
      </c>
      <c r="BH59" s="786">
        <v>17.260740730026246</v>
      </c>
      <c r="BI59" s="786">
        <v>18</v>
      </c>
      <c r="BJ59" s="788">
        <v>5.5059763861171306E-2</v>
      </c>
      <c r="BK59" s="786">
        <v>15.831021812876498</v>
      </c>
      <c r="BL59" s="786">
        <v>15</v>
      </c>
      <c r="BM59" s="788">
        <v>5.2289999312852137E-2</v>
      </c>
      <c r="BN59" s="786">
        <v>17.216053115191368</v>
      </c>
      <c r="BO59" s="786">
        <v>22</v>
      </c>
      <c r="BP59" s="788">
        <v>5.7196999395296287E-2</v>
      </c>
      <c r="BQ59" s="786">
        <v>14.631425666482164</v>
      </c>
      <c r="BR59" s="786">
        <v>24</v>
      </c>
      <c r="BS59" s="788">
        <v>4.6792535491451688E-2</v>
      </c>
      <c r="BT59" s="786">
        <v>17.667382040547494</v>
      </c>
      <c r="BU59" s="786">
        <v>19</v>
      </c>
      <c r="BV59" s="787">
        <v>6.4278289002166894E-2</v>
      </c>
      <c r="BW59" s="796">
        <v>23.600458989173962</v>
      </c>
      <c r="BX59" s="790">
        <v>17</v>
      </c>
      <c r="BY59" s="791">
        <v>8.6528899767012835E-2</v>
      </c>
      <c r="BZ59" s="790">
        <v>77.958882743497441</v>
      </c>
      <c r="CA59" s="790">
        <v>49</v>
      </c>
      <c r="CB59" s="791">
        <v>7.4417992357123236E-2</v>
      </c>
      <c r="CC59" s="790">
        <v>122.81011827540399</v>
      </c>
      <c r="CD59" s="790">
        <v>104</v>
      </c>
      <c r="CE59" s="791">
        <v>6.394014585700683E-2</v>
      </c>
      <c r="CF59" s="790">
        <v>33.388098301055265</v>
      </c>
      <c r="CG59" s="790">
        <v>60</v>
      </c>
      <c r="CH59" s="791">
        <v>6.8845888405104014E-2</v>
      </c>
      <c r="CI59" s="790">
        <v>56.703605848261567</v>
      </c>
      <c r="CJ59" s="790">
        <v>52</v>
      </c>
      <c r="CK59" s="791">
        <v>4.8204721105452729E-2</v>
      </c>
      <c r="CL59" s="790">
        <v>63.713733829789554</v>
      </c>
      <c r="CM59" s="790">
        <v>52</v>
      </c>
      <c r="CN59" s="791">
        <v>9.1413717812231121E-2</v>
      </c>
      <c r="CO59" s="790">
        <v>126.49390833334998</v>
      </c>
      <c r="CP59" s="790">
        <v>122</v>
      </c>
      <c r="CQ59" s="791">
        <v>6.4456710705406262E-2</v>
      </c>
      <c r="CR59" s="790">
        <v>84.265532170057355</v>
      </c>
      <c r="CS59" s="790">
        <v>74</v>
      </c>
      <c r="CT59" s="791">
        <v>5.8417240330840163E-2</v>
      </c>
      <c r="CU59" s="790">
        <v>39.987989824195338</v>
      </c>
      <c r="CV59" s="790">
        <v>34</v>
      </c>
      <c r="CW59" s="791">
        <v>4.9960846569583363E-2</v>
      </c>
      <c r="CX59" s="790">
        <v>111.22516705569427</v>
      </c>
      <c r="CY59" s="790">
        <v>73</v>
      </c>
      <c r="CZ59" s="791">
        <v>7.0165681586300391E-2</v>
      </c>
      <c r="DA59" s="790">
        <v>99.05781173909358</v>
      </c>
      <c r="DB59" s="790">
        <v>78</v>
      </c>
      <c r="DC59" s="791">
        <v>7.3951328186977708E-2</v>
      </c>
      <c r="DD59" s="790">
        <v>37.809466270650567</v>
      </c>
      <c r="DE59" s="790">
        <v>37</v>
      </c>
      <c r="DF59" s="791">
        <v>8.3511827028888208E-2</v>
      </c>
      <c r="DG59" s="790">
        <v>28.918223678835531</v>
      </c>
      <c r="DH59" s="790">
        <v>34</v>
      </c>
      <c r="DI59" s="791">
        <v>5.8771541107119428E-2</v>
      </c>
      <c r="DJ59" s="790">
        <v>20.582339511770591</v>
      </c>
      <c r="DK59" s="790">
        <v>29</v>
      </c>
      <c r="DL59" s="791">
        <v>4.021230719650435E-2</v>
      </c>
      <c r="DM59" s="790">
        <v>16.86815590134773</v>
      </c>
      <c r="DN59" s="790">
        <v>31</v>
      </c>
      <c r="DO59" s="793">
        <v>3.2376536945547138E-2</v>
      </c>
      <c r="DP59" s="794">
        <v>16.269101915920157</v>
      </c>
      <c r="DQ59" s="795">
        <v>17</v>
      </c>
      <c r="DR59" s="791">
        <v>4.0865113126636265E-2</v>
      </c>
      <c r="DS59" s="795">
        <v>298.19206224147251</v>
      </c>
      <c r="DT59" s="795">
        <v>265</v>
      </c>
      <c r="DU59" s="792">
        <v>6.620323513028982E-2</v>
      </c>
      <c r="DV59" s="796">
        <v>25.070675384071105</v>
      </c>
      <c r="DW59" s="790">
        <v>19</v>
      </c>
      <c r="DX59" s="791">
        <v>9.6813896909093367E-2</v>
      </c>
      <c r="DY59" s="790">
        <v>149.12728411862639</v>
      </c>
      <c r="DZ59" s="790">
        <v>109</v>
      </c>
      <c r="EA59" s="791">
        <v>7.1617296528826715E-2</v>
      </c>
      <c r="EB59" s="790">
        <v>140.26320465469476</v>
      </c>
      <c r="EC59" s="790">
        <v>154</v>
      </c>
      <c r="ED59" s="791">
        <v>5.476739848203608E-2</v>
      </c>
      <c r="EE59" s="790">
        <v>9.9313077351778034</v>
      </c>
      <c r="EF59" s="790">
        <v>11</v>
      </c>
      <c r="EG59" s="791">
        <v>9.7829001414360697E-2</v>
      </c>
      <c r="EH59" s="790">
        <v>266.00230752683473</v>
      </c>
      <c r="EI59" s="790">
        <v>229</v>
      </c>
      <c r="EJ59" s="791">
        <v>6.8812809019641208E-2</v>
      </c>
      <c r="EK59" s="790">
        <v>38.527548895379596</v>
      </c>
      <c r="EL59" s="790">
        <v>42</v>
      </c>
      <c r="EM59" s="791">
        <v>4.119717058175687E-2</v>
      </c>
    </row>
    <row r="60" spans="1:143">
      <c r="A60" s="1111"/>
      <c r="B60" s="784" t="s">
        <v>32</v>
      </c>
      <c r="C60" s="17">
        <v>469.21455417991319</v>
      </c>
      <c r="D60" s="18">
        <v>448</v>
      </c>
      <c r="E60" s="19">
        <v>9.5712973116804101E-2</v>
      </c>
      <c r="F60" s="785">
        <v>232.56115122834228</v>
      </c>
      <c r="G60" s="786">
        <v>223</v>
      </c>
      <c r="H60" s="788">
        <v>9.5874720960361995E-2</v>
      </c>
      <c r="I60" s="786">
        <v>236.65340295157074</v>
      </c>
      <c r="J60" s="786">
        <v>225</v>
      </c>
      <c r="K60" s="787">
        <v>9.5554553051983682E-2</v>
      </c>
      <c r="L60" s="785">
        <v>107.53601489913773</v>
      </c>
      <c r="M60" s="786">
        <v>123</v>
      </c>
      <c r="N60" s="788">
        <v>9.8820479500010897E-2</v>
      </c>
      <c r="O60" s="786">
        <v>157.49069785730038</v>
      </c>
      <c r="P60" s="786">
        <v>155</v>
      </c>
      <c r="Q60" s="788">
        <v>0.10702617685605245</v>
      </c>
      <c r="R60" s="786">
        <v>94.165659089885224</v>
      </c>
      <c r="S60" s="786">
        <v>94</v>
      </c>
      <c r="T60" s="788">
        <v>9.1978562582430493E-2</v>
      </c>
      <c r="U60" s="786">
        <v>55.017751683228198</v>
      </c>
      <c r="V60" s="786">
        <v>38</v>
      </c>
      <c r="W60" s="788">
        <v>7.8178518433474023E-2</v>
      </c>
      <c r="X60" s="786">
        <v>55.004430650361449</v>
      </c>
      <c r="Y60" s="786">
        <v>38</v>
      </c>
      <c r="Z60" s="787">
        <v>8.9427330085184858E-2</v>
      </c>
      <c r="AA60" s="785">
        <v>25.756575736963914</v>
      </c>
      <c r="AB60" s="786">
        <v>25</v>
      </c>
      <c r="AC60" s="788">
        <v>8.13107796914595E-2</v>
      </c>
      <c r="AD60" s="786">
        <v>32.457759637213258</v>
      </c>
      <c r="AE60" s="786">
        <v>34</v>
      </c>
      <c r="AF60" s="788">
        <v>0.10717000165106846</v>
      </c>
      <c r="AG60" s="786">
        <v>36.115436476550308</v>
      </c>
      <c r="AH60" s="786">
        <v>27</v>
      </c>
      <c r="AI60" s="788">
        <v>0.11649744932039727</v>
      </c>
      <c r="AJ60" s="786">
        <v>23.501490809180293</v>
      </c>
      <c r="AK60" s="786">
        <v>23</v>
      </c>
      <c r="AL60" s="788">
        <v>7.7562675937888986E-2</v>
      </c>
      <c r="AM60" s="786">
        <v>31.806517287415488</v>
      </c>
      <c r="AN60" s="786">
        <v>32</v>
      </c>
      <c r="AO60" s="788">
        <v>0.10002049461451414</v>
      </c>
      <c r="AP60" s="786">
        <v>16.055786106327158</v>
      </c>
      <c r="AQ60" s="786">
        <v>23</v>
      </c>
      <c r="AR60" s="788">
        <v>5.2469889236363317E-2</v>
      </c>
      <c r="AS60" s="786">
        <v>26.172467017732103</v>
      </c>
      <c r="AT60" s="786">
        <v>25</v>
      </c>
      <c r="AU60" s="788">
        <v>7.8428487008006365E-2</v>
      </c>
      <c r="AV60" s="786">
        <v>33.818597542369126</v>
      </c>
      <c r="AW60" s="786">
        <v>23</v>
      </c>
      <c r="AX60" s="788">
        <v>0.10965853635465082</v>
      </c>
      <c r="AY60" s="786">
        <v>24.664171782181445</v>
      </c>
      <c r="AZ60" s="786">
        <v>30</v>
      </c>
      <c r="BA60" s="788">
        <v>8.2803771338842327E-2</v>
      </c>
      <c r="BB60" s="786">
        <v>20.632472603380421</v>
      </c>
      <c r="BC60" s="786">
        <v>23</v>
      </c>
      <c r="BD60" s="788">
        <v>6.8319445706557819E-2</v>
      </c>
      <c r="BE60" s="786">
        <v>24.464183385724066</v>
      </c>
      <c r="BF60" s="786">
        <v>27</v>
      </c>
      <c r="BG60" s="788">
        <v>8.1844721991305394E-2</v>
      </c>
      <c r="BH60" s="786">
        <v>29.91945492807864</v>
      </c>
      <c r="BI60" s="786">
        <v>36</v>
      </c>
      <c r="BJ60" s="788">
        <v>9.5439596073028043E-2</v>
      </c>
      <c r="BK60" s="786">
        <v>29.443205217892164</v>
      </c>
      <c r="BL60" s="786">
        <v>24</v>
      </c>
      <c r="BM60" s="788">
        <v>9.7251156546287576E-2</v>
      </c>
      <c r="BN60" s="786">
        <v>42.343371376686143</v>
      </c>
      <c r="BO60" s="786">
        <v>33</v>
      </c>
      <c r="BP60" s="788">
        <v>0.1406776437562241</v>
      </c>
      <c r="BQ60" s="786">
        <v>41.410806141656849</v>
      </c>
      <c r="BR60" s="786">
        <v>31</v>
      </c>
      <c r="BS60" s="788">
        <v>0.13243525684254043</v>
      </c>
      <c r="BT60" s="786">
        <v>30.652258130561595</v>
      </c>
      <c r="BU60" s="786">
        <v>32</v>
      </c>
      <c r="BV60" s="787">
        <v>0.11152046761446505</v>
      </c>
      <c r="BW60" s="796">
        <v>34.361052007239245</v>
      </c>
      <c r="BX60" s="790">
        <v>30</v>
      </c>
      <c r="BY60" s="791">
        <v>0.12598161867900118</v>
      </c>
      <c r="BZ60" s="790">
        <v>147.76009633394875</v>
      </c>
      <c r="CA60" s="790">
        <v>81</v>
      </c>
      <c r="CB60" s="791">
        <v>0.14104883667775203</v>
      </c>
      <c r="CC60" s="790">
        <v>171.61729908963525</v>
      </c>
      <c r="CD60" s="790">
        <v>156</v>
      </c>
      <c r="CE60" s="791">
        <v>8.9351230089764741E-2</v>
      </c>
      <c r="CF60" s="790">
        <v>48.144178047295064</v>
      </c>
      <c r="CG60" s="790">
        <v>106</v>
      </c>
      <c r="CH60" s="791">
        <v>9.9272761189120345E-2</v>
      </c>
      <c r="CI60" s="790">
        <v>67.331928701794567</v>
      </c>
      <c r="CJ60" s="790">
        <v>75</v>
      </c>
      <c r="CK60" s="791">
        <v>5.7240043133195959E-2</v>
      </c>
      <c r="CL60" s="790">
        <v>57.069889473908447</v>
      </c>
      <c r="CM60" s="790">
        <v>58</v>
      </c>
      <c r="CN60" s="791">
        <v>8.1881416428680187E-2</v>
      </c>
      <c r="CO60" s="790">
        <v>156.621632068792</v>
      </c>
      <c r="CP60" s="790">
        <v>163</v>
      </c>
      <c r="CQ60" s="791">
        <v>7.980870669172839E-2</v>
      </c>
      <c r="CR60" s="790">
        <v>140.18653666486136</v>
      </c>
      <c r="CS60" s="790">
        <v>143</v>
      </c>
      <c r="CT60" s="791">
        <v>9.7184582979579257E-2</v>
      </c>
      <c r="CU60" s="790">
        <v>115.33649597235109</v>
      </c>
      <c r="CV60" s="790">
        <v>84</v>
      </c>
      <c r="CW60" s="791">
        <v>0.14410099143471899</v>
      </c>
      <c r="CX60" s="790">
        <v>194.53155610267055</v>
      </c>
      <c r="CY60" s="790">
        <v>116</v>
      </c>
      <c r="CZ60" s="791">
        <v>0.1227189815516552</v>
      </c>
      <c r="DA60" s="790">
        <v>105.53540112819715</v>
      </c>
      <c r="DB60" s="790">
        <v>94</v>
      </c>
      <c r="DC60" s="791">
        <v>7.8787154159348061E-2</v>
      </c>
      <c r="DD60" s="790">
        <v>48.315825587216665</v>
      </c>
      <c r="DE60" s="790">
        <v>73</v>
      </c>
      <c r="DF60" s="791">
        <v>0.10671779496474076</v>
      </c>
      <c r="DG60" s="790">
        <v>43.690911260085954</v>
      </c>
      <c r="DH60" s="790">
        <v>41</v>
      </c>
      <c r="DI60" s="791">
        <v>8.8794602865214678E-2</v>
      </c>
      <c r="DJ60" s="790">
        <v>43.187120965165626</v>
      </c>
      <c r="DK60" s="790">
        <v>60</v>
      </c>
      <c r="DL60" s="791">
        <v>8.4375917236749448E-2</v>
      </c>
      <c r="DM60" s="790">
        <v>33.953739136576928</v>
      </c>
      <c r="DN60" s="790">
        <v>64</v>
      </c>
      <c r="DO60" s="793">
        <v>6.5170401318559099E-2</v>
      </c>
      <c r="DP60" s="794">
        <v>67.227681559322122</v>
      </c>
      <c r="DQ60" s="795">
        <v>33</v>
      </c>
      <c r="DR60" s="791">
        <v>0.16886407291325864</v>
      </c>
      <c r="DS60" s="795">
        <v>401.98687262059059</v>
      </c>
      <c r="DT60" s="795">
        <v>415</v>
      </c>
      <c r="DU60" s="792">
        <v>8.9247283268861985E-2</v>
      </c>
      <c r="DV60" s="796">
        <v>49.462087812201794</v>
      </c>
      <c r="DW60" s="790">
        <v>34</v>
      </c>
      <c r="DX60" s="791">
        <v>0.19100472552093758</v>
      </c>
      <c r="DY60" s="790">
        <v>226.95152481182623</v>
      </c>
      <c r="DZ60" s="790">
        <v>200</v>
      </c>
      <c r="EA60" s="791">
        <v>0.10899182363697194</v>
      </c>
      <c r="EB60" s="790">
        <v>192.80094155588498</v>
      </c>
      <c r="EC60" s="790">
        <v>214</v>
      </c>
      <c r="ED60" s="791">
        <v>7.5281368480764096E-2</v>
      </c>
      <c r="EE60" s="790">
        <v>28.163285647435728</v>
      </c>
      <c r="EF60" s="790">
        <v>20</v>
      </c>
      <c r="EG60" s="791">
        <v>0.2774243015022943</v>
      </c>
      <c r="EH60" s="790">
        <v>376.54566364451949</v>
      </c>
      <c r="EI60" s="790">
        <v>372</v>
      </c>
      <c r="EJ60" s="791">
        <v>9.7409549114270078E-2</v>
      </c>
      <c r="EK60" s="790">
        <v>64.505604887957674</v>
      </c>
      <c r="EL60" s="790">
        <v>56</v>
      </c>
      <c r="EM60" s="791">
        <v>6.8975278320061936E-2</v>
      </c>
    </row>
    <row r="61" spans="1:143">
      <c r="A61" s="1111"/>
      <c r="B61" s="784" t="s">
        <v>33</v>
      </c>
      <c r="C61" s="17">
        <v>1649.6359570332231</v>
      </c>
      <c r="D61" s="18">
        <v>1680</v>
      </c>
      <c r="E61" s="19">
        <v>0.33650184249718129</v>
      </c>
      <c r="F61" s="785">
        <v>788.57528739444274</v>
      </c>
      <c r="G61" s="786">
        <v>811</v>
      </c>
      <c r="H61" s="788">
        <v>0.32509486316115871</v>
      </c>
      <c r="I61" s="786">
        <v>861.06066963878345</v>
      </c>
      <c r="J61" s="786">
        <v>869</v>
      </c>
      <c r="K61" s="787">
        <v>0.34767413614928377</v>
      </c>
      <c r="L61" s="785">
        <v>346.80843428246101</v>
      </c>
      <c r="M61" s="786">
        <v>384</v>
      </c>
      <c r="N61" s="788">
        <v>0.31870044470762343</v>
      </c>
      <c r="O61" s="786">
        <v>497.25707939099601</v>
      </c>
      <c r="P61" s="786">
        <v>526</v>
      </c>
      <c r="Q61" s="788">
        <v>0.33792169852498943</v>
      </c>
      <c r="R61" s="786">
        <v>377.42852030864003</v>
      </c>
      <c r="S61" s="786">
        <v>461</v>
      </c>
      <c r="T61" s="788">
        <v>0.36866234581828911</v>
      </c>
      <c r="U61" s="786">
        <v>256.29120143201203</v>
      </c>
      <c r="V61" s="786">
        <v>183</v>
      </c>
      <c r="W61" s="788">
        <v>0.36418184681286681</v>
      </c>
      <c r="X61" s="786">
        <v>171.85072161911665</v>
      </c>
      <c r="Y61" s="786">
        <v>126</v>
      </c>
      <c r="Z61" s="787">
        <v>0.27939842347061855</v>
      </c>
      <c r="AA61" s="785">
        <v>106.65309510786159</v>
      </c>
      <c r="AB61" s="786">
        <v>107</v>
      </c>
      <c r="AC61" s="788">
        <v>0.33669251721540527</v>
      </c>
      <c r="AD61" s="786">
        <v>127.85179914518569</v>
      </c>
      <c r="AE61" s="786">
        <v>126</v>
      </c>
      <c r="AF61" s="788">
        <v>0.42214489473796696</v>
      </c>
      <c r="AG61" s="786">
        <v>101.47250886844881</v>
      </c>
      <c r="AH61" s="786">
        <v>105</v>
      </c>
      <c r="AI61" s="788">
        <v>0.32731955121160511</v>
      </c>
      <c r="AJ61" s="786">
        <v>83.51468031995752</v>
      </c>
      <c r="AK61" s="786">
        <v>93</v>
      </c>
      <c r="AL61" s="788">
        <v>0.27562600765662632</v>
      </c>
      <c r="AM61" s="786">
        <v>107.4074947811183</v>
      </c>
      <c r="AN61" s="786">
        <v>111</v>
      </c>
      <c r="AO61" s="788">
        <v>0.33775941755068656</v>
      </c>
      <c r="AP61" s="786">
        <v>113.58271667874754</v>
      </c>
      <c r="AQ61" s="786">
        <v>100</v>
      </c>
      <c r="AR61" s="788">
        <v>0.37118534862335845</v>
      </c>
      <c r="AS61" s="786">
        <v>108.91577611343739</v>
      </c>
      <c r="AT61" s="786">
        <v>108</v>
      </c>
      <c r="AU61" s="788">
        <v>0.32637731575293605</v>
      </c>
      <c r="AV61" s="786">
        <v>88.644194371126304</v>
      </c>
      <c r="AW61" s="786">
        <v>102</v>
      </c>
      <c r="AX61" s="788">
        <v>0.28743334488949723</v>
      </c>
      <c r="AY61" s="786">
        <v>103.98426710865121</v>
      </c>
      <c r="AZ61" s="786">
        <v>111</v>
      </c>
      <c r="BA61" s="788">
        <v>0.34910109905747311</v>
      </c>
      <c r="BB61" s="786">
        <v>104.05128266945606</v>
      </c>
      <c r="BC61" s="786">
        <v>106</v>
      </c>
      <c r="BD61" s="788">
        <v>0.34454067109091474</v>
      </c>
      <c r="BE61" s="786">
        <v>99.487887213790628</v>
      </c>
      <c r="BF61" s="786">
        <v>94</v>
      </c>
      <c r="BG61" s="788">
        <v>0.33283589900109162</v>
      </c>
      <c r="BH61" s="786">
        <v>115.36606451928446</v>
      </c>
      <c r="BI61" s="786">
        <v>108</v>
      </c>
      <c r="BJ61" s="788">
        <v>0.3680043845960021</v>
      </c>
      <c r="BK61" s="786">
        <v>99.585946565483866</v>
      </c>
      <c r="BL61" s="786">
        <v>110</v>
      </c>
      <c r="BM61" s="788">
        <v>0.32893322610694481</v>
      </c>
      <c r="BN61" s="786">
        <v>106.80077488811953</v>
      </c>
      <c r="BO61" s="786">
        <v>96</v>
      </c>
      <c r="BP61" s="788">
        <v>0.35482487279867142</v>
      </c>
      <c r="BQ61" s="786">
        <v>109.34176061522085</v>
      </c>
      <c r="BR61" s="786">
        <v>112</v>
      </c>
      <c r="BS61" s="788">
        <v>0.3496841887394605</v>
      </c>
      <c r="BT61" s="786">
        <v>72.975708067336043</v>
      </c>
      <c r="BU61" s="786">
        <v>91</v>
      </c>
      <c r="BV61" s="787">
        <v>0.26550360673270562</v>
      </c>
      <c r="BW61" s="796">
        <v>59.966798304158416</v>
      </c>
      <c r="BX61" s="790">
        <v>52</v>
      </c>
      <c r="BY61" s="791">
        <v>0.21986271886446956</v>
      </c>
      <c r="BZ61" s="790">
        <v>352.26320450574087</v>
      </c>
      <c r="CA61" s="790">
        <v>217</v>
      </c>
      <c r="CB61" s="791">
        <v>0.33626341910076357</v>
      </c>
      <c r="CC61" s="790">
        <v>677.22684218574193</v>
      </c>
      <c r="CD61" s="790">
        <v>625</v>
      </c>
      <c r="CE61" s="791">
        <v>0.35259295956812758</v>
      </c>
      <c r="CF61" s="790">
        <v>166.33140655395118</v>
      </c>
      <c r="CG61" s="790">
        <v>349</v>
      </c>
      <c r="CH61" s="791">
        <v>0.34297351561096184</v>
      </c>
      <c r="CI61" s="790">
        <v>393.84770548363321</v>
      </c>
      <c r="CJ61" s="790">
        <v>437</v>
      </c>
      <c r="CK61" s="791">
        <v>0.33481678134659726</v>
      </c>
      <c r="CL61" s="790">
        <v>220.56315503145572</v>
      </c>
      <c r="CM61" s="790">
        <v>224</v>
      </c>
      <c r="CN61" s="791">
        <v>0.31645450363472249</v>
      </c>
      <c r="CO61" s="790">
        <v>691.00160106520241</v>
      </c>
      <c r="CP61" s="790">
        <v>732</v>
      </c>
      <c r="CQ61" s="791">
        <v>0.3521093694050203</v>
      </c>
      <c r="CR61" s="790">
        <v>466.23037345915765</v>
      </c>
      <c r="CS61" s="790">
        <v>492</v>
      </c>
      <c r="CT61" s="791">
        <v>0.32321509251179797</v>
      </c>
      <c r="CU61" s="790">
        <v>271.84082747741098</v>
      </c>
      <c r="CV61" s="790">
        <v>232</v>
      </c>
      <c r="CW61" s="791">
        <v>0.33963692430295361</v>
      </c>
      <c r="CX61" s="790">
        <v>510.87827908884549</v>
      </c>
      <c r="CY61" s="790">
        <v>346</v>
      </c>
      <c r="CZ61" s="791">
        <v>0.3222842779993817</v>
      </c>
      <c r="DA61" s="790">
        <v>468.02290592099342</v>
      </c>
      <c r="DB61" s="790">
        <v>382</v>
      </c>
      <c r="DC61" s="791">
        <v>0.3494011719736691</v>
      </c>
      <c r="DD61" s="790">
        <v>169.43266038675836</v>
      </c>
      <c r="DE61" s="790">
        <v>237</v>
      </c>
      <c r="DF61" s="791">
        <v>0.37423514328333463</v>
      </c>
      <c r="DG61" s="790">
        <v>175.62394078804104</v>
      </c>
      <c r="DH61" s="790">
        <v>185</v>
      </c>
      <c r="DI61" s="791">
        <v>0.35692682130309505</v>
      </c>
      <c r="DJ61" s="790">
        <v>173.18951031323107</v>
      </c>
      <c r="DK61" s="790">
        <v>234</v>
      </c>
      <c r="DL61" s="791">
        <v>0.33836531498010936</v>
      </c>
      <c r="DM61" s="790">
        <v>152.48866053535701</v>
      </c>
      <c r="DN61" s="790">
        <v>296</v>
      </c>
      <c r="DO61" s="793">
        <v>0.29268491354206189</v>
      </c>
      <c r="DP61" s="794">
        <v>110.71966401563142</v>
      </c>
      <c r="DQ61" s="795">
        <v>92</v>
      </c>
      <c r="DR61" s="791">
        <v>0.27810825814019946</v>
      </c>
      <c r="DS61" s="795">
        <v>1538.916293017591</v>
      </c>
      <c r="DT61" s="795">
        <v>1588</v>
      </c>
      <c r="DU61" s="792">
        <v>0.34166314296446726</v>
      </c>
      <c r="DV61" s="796">
        <v>82.816419301145615</v>
      </c>
      <c r="DW61" s="790">
        <v>67</v>
      </c>
      <c r="DX61" s="791">
        <v>0.3198071116063963</v>
      </c>
      <c r="DY61" s="790">
        <v>740.71664695924721</v>
      </c>
      <c r="DZ61" s="790">
        <v>694</v>
      </c>
      <c r="EA61" s="791">
        <v>0.3557237970411935</v>
      </c>
      <c r="EB61" s="790">
        <v>826.10289077283232</v>
      </c>
      <c r="EC61" s="790">
        <v>919</v>
      </c>
      <c r="ED61" s="791">
        <v>0.32256147517447503</v>
      </c>
      <c r="EE61" s="790">
        <v>29.057752647306071</v>
      </c>
      <c r="EF61" s="790">
        <v>24</v>
      </c>
      <c r="EG61" s="791">
        <v>0.28623530763852167</v>
      </c>
      <c r="EH61" s="790">
        <v>1332.2159968122585</v>
      </c>
      <c r="EI61" s="790">
        <v>1349</v>
      </c>
      <c r="EJ61" s="791">
        <v>0.34463432221280532</v>
      </c>
      <c r="EK61" s="790">
        <v>288.36220757365919</v>
      </c>
      <c r="EL61" s="790">
        <v>307</v>
      </c>
      <c r="EM61" s="791">
        <v>0.30834318287423396</v>
      </c>
    </row>
    <row r="62" spans="1:143" ht="12" thickBot="1">
      <c r="A62" s="1112"/>
      <c r="B62" s="797" t="s">
        <v>34</v>
      </c>
      <c r="C62" s="20">
        <v>2306.244921399712</v>
      </c>
      <c r="D62" s="21">
        <v>2350</v>
      </c>
      <c r="E62" s="22">
        <v>0.47044056113838745</v>
      </c>
      <c r="F62" s="798">
        <v>1147.5248009182005</v>
      </c>
      <c r="G62" s="799">
        <v>1192</v>
      </c>
      <c r="H62" s="801">
        <v>0.47307393991657981</v>
      </c>
      <c r="I62" s="799">
        <v>1158.720120481508</v>
      </c>
      <c r="J62" s="799">
        <v>1158</v>
      </c>
      <c r="K62" s="800">
        <v>0.46786136114683025</v>
      </c>
      <c r="L62" s="798">
        <v>478.48042085591698</v>
      </c>
      <c r="M62" s="799">
        <v>488</v>
      </c>
      <c r="N62" s="801">
        <v>0.43970073342124444</v>
      </c>
      <c r="O62" s="799">
        <v>687.25837575992205</v>
      </c>
      <c r="P62" s="799">
        <v>800</v>
      </c>
      <c r="Q62" s="801">
        <v>0.46704114890983189</v>
      </c>
      <c r="R62" s="799">
        <v>488.65542754387798</v>
      </c>
      <c r="S62" s="799">
        <v>584</v>
      </c>
      <c r="T62" s="801">
        <v>0.477305891107141</v>
      </c>
      <c r="U62" s="799">
        <v>339.1252805365578</v>
      </c>
      <c r="V62" s="799">
        <v>255</v>
      </c>
      <c r="W62" s="801">
        <v>0.48188650362036584</v>
      </c>
      <c r="X62" s="799">
        <v>312.72541670343406</v>
      </c>
      <c r="Y62" s="799">
        <v>223</v>
      </c>
      <c r="Z62" s="800">
        <v>0.50843538847504111</v>
      </c>
      <c r="AA62" s="798">
        <v>157.32519105845623</v>
      </c>
      <c r="AB62" s="799">
        <v>162</v>
      </c>
      <c r="AC62" s="801">
        <v>0.49665895345367866</v>
      </c>
      <c r="AD62" s="799">
        <v>117.08100689385738</v>
      </c>
      <c r="AE62" s="799">
        <v>115</v>
      </c>
      <c r="AF62" s="801">
        <v>0.38658157070512944</v>
      </c>
      <c r="AG62" s="799">
        <v>146.70540543423508</v>
      </c>
      <c r="AH62" s="799">
        <v>153</v>
      </c>
      <c r="AI62" s="801">
        <v>0.47322716273137572</v>
      </c>
      <c r="AJ62" s="799">
        <v>157.48656198947882</v>
      </c>
      <c r="AK62" s="799">
        <v>155</v>
      </c>
      <c r="AL62" s="801">
        <v>0.51975763032831446</v>
      </c>
      <c r="AM62" s="799">
        <v>145.75068569214559</v>
      </c>
      <c r="AN62" s="799">
        <v>153</v>
      </c>
      <c r="AO62" s="801">
        <v>0.45833548959794224</v>
      </c>
      <c r="AP62" s="799">
        <v>146.16564289615178</v>
      </c>
      <c r="AQ62" s="799">
        <v>160</v>
      </c>
      <c r="AR62" s="801">
        <v>0.47766549966062727</v>
      </c>
      <c r="AS62" s="799">
        <v>177.40169455949609</v>
      </c>
      <c r="AT62" s="799">
        <v>163</v>
      </c>
      <c r="AU62" s="801">
        <v>0.53160240826863303</v>
      </c>
      <c r="AV62" s="799">
        <v>141.07600283860319</v>
      </c>
      <c r="AW62" s="799">
        <v>145</v>
      </c>
      <c r="AX62" s="801">
        <v>0.45744617193732517</v>
      </c>
      <c r="AY62" s="799">
        <v>126.22081731099205</v>
      </c>
      <c r="AZ62" s="799">
        <v>126</v>
      </c>
      <c r="BA62" s="801">
        <v>0.42375473975460531</v>
      </c>
      <c r="BB62" s="799">
        <v>142.96227219678713</v>
      </c>
      <c r="BC62" s="799">
        <v>146</v>
      </c>
      <c r="BD62" s="801">
        <v>0.47338500727413041</v>
      </c>
      <c r="BE62" s="799">
        <v>154.0890374189888</v>
      </c>
      <c r="BF62" s="799">
        <v>158</v>
      </c>
      <c r="BG62" s="801">
        <v>0.5155035927675512</v>
      </c>
      <c r="BH62" s="799">
        <v>140.4050729178349</v>
      </c>
      <c r="BI62" s="799">
        <v>140</v>
      </c>
      <c r="BJ62" s="801">
        <v>0.4478759214729699</v>
      </c>
      <c r="BK62" s="799">
        <v>146.31934312718525</v>
      </c>
      <c r="BL62" s="799">
        <v>145</v>
      </c>
      <c r="BM62" s="801">
        <v>0.48329403130215881</v>
      </c>
      <c r="BN62" s="799">
        <v>127.33892316461379</v>
      </c>
      <c r="BO62" s="799">
        <v>139</v>
      </c>
      <c r="BP62" s="801">
        <v>0.42305888942787079</v>
      </c>
      <c r="BQ62" s="799">
        <v>135.58323604064736</v>
      </c>
      <c r="BR62" s="799">
        <v>140</v>
      </c>
      <c r="BS62" s="801">
        <v>0.43360664429382434</v>
      </c>
      <c r="BT62" s="799">
        <v>144.3340278602351</v>
      </c>
      <c r="BU62" s="799">
        <v>150</v>
      </c>
      <c r="BV62" s="800">
        <v>0.52512275640808515</v>
      </c>
      <c r="BW62" s="796">
        <v>144.52084751989472</v>
      </c>
      <c r="BX62" s="790">
        <v>75</v>
      </c>
      <c r="BY62" s="791">
        <v>0.52987231879808494</v>
      </c>
      <c r="BZ62" s="790">
        <v>443.18498814081124</v>
      </c>
      <c r="CA62" s="790">
        <v>268</v>
      </c>
      <c r="CB62" s="791">
        <v>0.42305553773480148</v>
      </c>
      <c r="CC62" s="790">
        <v>871.6567078867788</v>
      </c>
      <c r="CD62" s="790">
        <v>824</v>
      </c>
      <c r="CE62" s="791">
        <v>0.45382137744167639</v>
      </c>
      <c r="CF62" s="790">
        <v>222.61883427898522</v>
      </c>
      <c r="CG62" s="790">
        <v>492</v>
      </c>
      <c r="CH62" s="791">
        <v>0.4590375673226334</v>
      </c>
      <c r="CI62" s="790">
        <v>624.26354357323919</v>
      </c>
      <c r="CJ62" s="790">
        <v>691</v>
      </c>
      <c r="CK62" s="791">
        <v>0.53069729101138308</v>
      </c>
      <c r="CL62" s="790">
        <v>314.63756766302026</v>
      </c>
      <c r="CM62" s="790">
        <v>314</v>
      </c>
      <c r="CN62" s="791">
        <v>0.45142841416753166</v>
      </c>
      <c r="CO62" s="790">
        <v>946.48101348176647</v>
      </c>
      <c r="CP62" s="790">
        <v>1019</v>
      </c>
      <c r="CQ62" s="791">
        <v>0.48229241769794784</v>
      </c>
      <c r="CR62" s="790">
        <v>704.9866616474776</v>
      </c>
      <c r="CS62" s="790">
        <v>713</v>
      </c>
      <c r="CT62" s="791">
        <v>0.48873334307537158</v>
      </c>
      <c r="CU62" s="790">
        <v>340.13967860744299</v>
      </c>
      <c r="CV62" s="790">
        <v>304</v>
      </c>
      <c r="CW62" s="791">
        <v>0.4249692562653295</v>
      </c>
      <c r="CX62" s="790">
        <v>684.83013610489286</v>
      </c>
      <c r="CY62" s="790">
        <v>456</v>
      </c>
      <c r="CZ62" s="791">
        <v>0.43202068868619992</v>
      </c>
      <c r="DA62" s="790">
        <v>634.15777108511418</v>
      </c>
      <c r="DB62" s="790">
        <v>496</v>
      </c>
      <c r="DC62" s="791">
        <v>0.47342868400281385</v>
      </c>
      <c r="DD62" s="790">
        <v>185.46384162792839</v>
      </c>
      <c r="DE62" s="790">
        <v>290</v>
      </c>
      <c r="DF62" s="791">
        <v>0.40964408625274601</v>
      </c>
      <c r="DG62" s="790">
        <v>231.5282937113241</v>
      </c>
      <c r="DH62" s="790">
        <v>251</v>
      </c>
      <c r="DI62" s="791">
        <v>0.47054323883922033</v>
      </c>
      <c r="DJ62" s="790">
        <v>262.28200017590359</v>
      </c>
      <c r="DK62" s="790">
        <v>346</v>
      </c>
      <c r="DL62" s="791">
        <v>0.51242786842358046</v>
      </c>
      <c r="DM62" s="790">
        <v>307.98287869454447</v>
      </c>
      <c r="DN62" s="790">
        <v>511</v>
      </c>
      <c r="DO62" s="793">
        <v>0.59113865848567271</v>
      </c>
      <c r="DP62" s="794">
        <v>191.88054729818779</v>
      </c>
      <c r="DQ62" s="795">
        <v>151</v>
      </c>
      <c r="DR62" s="791">
        <v>0.48197007509482043</v>
      </c>
      <c r="DS62" s="795">
        <v>2114.3643741015221</v>
      </c>
      <c r="DT62" s="795">
        <v>2199</v>
      </c>
      <c r="DU62" s="792">
        <v>0.46942148881347068</v>
      </c>
      <c r="DV62" s="796">
        <v>77.999077964338994</v>
      </c>
      <c r="DW62" s="790">
        <v>72</v>
      </c>
      <c r="DX62" s="791">
        <v>0.30120427859880083</v>
      </c>
      <c r="DY62" s="790">
        <v>910.19769008044727</v>
      </c>
      <c r="DZ62" s="790">
        <v>821</v>
      </c>
      <c r="EA62" s="791">
        <v>0.43711583869851095</v>
      </c>
      <c r="EB62" s="790">
        <v>1318.0481533549223</v>
      </c>
      <c r="EC62" s="790">
        <v>1457</v>
      </c>
      <c r="ED62" s="791">
        <v>0.51464722063788004</v>
      </c>
      <c r="EE62" s="790">
        <v>18.915637977094004</v>
      </c>
      <c r="EF62" s="790">
        <v>18</v>
      </c>
      <c r="EG62" s="791">
        <v>0.18632973861639524</v>
      </c>
      <c r="EH62" s="790">
        <v>1762.9105477111002</v>
      </c>
      <c r="EI62" s="790">
        <v>1758</v>
      </c>
      <c r="EJ62" s="791">
        <v>0.456051783784308</v>
      </c>
      <c r="EK62" s="790">
        <v>524.41873571151621</v>
      </c>
      <c r="EL62" s="790">
        <v>574</v>
      </c>
      <c r="EM62" s="791">
        <v>0.560756360858646</v>
      </c>
    </row>
    <row r="63" spans="1:143" ht="12" thickBot="1">
      <c r="A63" s="810"/>
      <c r="B63" s="811"/>
      <c r="C63" s="23">
        <f>SUM(C58:C62)</f>
        <v>4902.3088396522999</v>
      </c>
      <c r="D63" s="24">
        <f t="shared" ref="D63" si="579">SUM(D58:D62)</f>
        <v>4925</v>
      </c>
      <c r="E63" s="25">
        <f t="shared" ref="E63" si="580">SUM(E58:E62)</f>
        <v>0.99999999999999667</v>
      </c>
      <c r="F63" s="812">
        <f t="shared" ref="F63" si="581">SUM(F58:F62)</f>
        <v>2425.6774768032005</v>
      </c>
      <c r="G63" s="813">
        <f t="shared" ref="G63" si="582">SUM(G58:G62)</f>
        <v>2452</v>
      </c>
      <c r="H63" s="815">
        <f t="shared" ref="H63" si="583">SUM(H58:H62)</f>
        <v>0.999999999999998</v>
      </c>
      <c r="I63" s="813">
        <f t="shared" ref="I63" si="584">SUM(I58:I62)</f>
        <v>2476.631362849098</v>
      </c>
      <c r="J63" s="813">
        <f t="shared" ref="J63" si="585">SUM(J58:J62)</f>
        <v>2473</v>
      </c>
      <c r="K63" s="814">
        <f t="shared" ref="K63" si="586">SUM(K58:K62)</f>
        <v>1.0000000000000002</v>
      </c>
      <c r="L63" s="812">
        <f t="shared" ref="L63" si="587">SUM(L58:L62)</f>
        <v>1088.1956396409298</v>
      </c>
      <c r="M63" s="813">
        <f t="shared" ref="M63" si="588">SUM(M58:M62)</f>
        <v>1144</v>
      </c>
      <c r="N63" s="815">
        <f t="shared" ref="N63" si="589">SUM(N58:N62)</f>
        <v>1</v>
      </c>
      <c r="O63" s="813">
        <f t="shared" ref="O63" si="590">SUM(O58:O62)</f>
        <v>1471.5156841407256</v>
      </c>
      <c r="P63" s="813">
        <f t="shared" ref="P63" si="591">SUM(P58:P62)</f>
        <v>1617</v>
      </c>
      <c r="Q63" s="815">
        <f t="shared" ref="Q63" si="592">SUM(Q58:Q62)</f>
        <v>0.99999999999999978</v>
      </c>
      <c r="R63" s="813">
        <f t="shared" ref="R63" si="593">SUM(R58:R62)</f>
        <v>1023.7783288415151</v>
      </c>
      <c r="S63" s="813">
        <f t="shared" ref="S63" si="594">SUM(S58:S62)</f>
        <v>1218</v>
      </c>
      <c r="T63" s="815">
        <f t="shared" ref="T63" si="595">SUM(T58:T62)</f>
        <v>1.000000000000002</v>
      </c>
      <c r="U63" s="813">
        <f t="shared" ref="U63" si="596">SUM(U58:U62)</f>
        <v>703.74513083214219</v>
      </c>
      <c r="V63" s="813">
        <f t="shared" ref="V63" si="597">SUM(V58:V62)</f>
        <v>515</v>
      </c>
      <c r="W63" s="815">
        <f t="shared" ref="W63" si="598">SUM(W58:W62)</f>
        <v>1.0000000000000004</v>
      </c>
      <c r="X63" s="813">
        <f t="shared" ref="X63" si="599">SUM(X58:X62)</f>
        <v>615.07405619698557</v>
      </c>
      <c r="Y63" s="813">
        <f t="shared" ref="Y63" si="600">SUM(Y58:Y62)</f>
        <v>431</v>
      </c>
      <c r="Z63" s="814">
        <f t="shared" ref="Z63" si="601">SUM(Z58:Z62)</f>
        <v>0.99999999999999867</v>
      </c>
      <c r="AA63" s="812">
        <f t="shared" ref="AA63" si="602">SUM(AA58:AA62)</f>
        <v>316.76704902719422</v>
      </c>
      <c r="AB63" s="813">
        <f t="shared" ref="AB63" si="603">SUM(AB58:AB62)</f>
        <v>322</v>
      </c>
      <c r="AC63" s="815">
        <f t="shared" ref="AC63" si="604">SUM(AC58:AC62)</f>
        <v>1.0000000000000011</v>
      </c>
      <c r="AD63" s="813">
        <f t="shared" ref="AD63" si="605">SUM(AD58:AD62)</f>
        <v>302.86236014898549</v>
      </c>
      <c r="AE63" s="813">
        <f t="shared" ref="AE63" si="606">SUM(AE58:AE62)</f>
        <v>304</v>
      </c>
      <c r="AF63" s="815">
        <f t="shared" ref="AF63" si="607">SUM(AF58:AF62)</f>
        <v>1.0000000000000002</v>
      </c>
      <c r="AG63" s="813">
        <f t="shared" ref="AG63" si="608">SUM(AG58:AG62)</f>
        <v>310.01053402657567</v>
      </c>
      <c r="AH63" s="813">
        <f t="shared" ref="AH63" si="609">SUM(AH58:AH62)</f>
        <v>307</v>
      </c>
      <c r="AI63" s="815">
        <f t="shared" ref="AI63" si="610">SUM(AI58:AI62)</f>
        <v>0.99999999999999978</v>
      </c>
      <c r="AJ63" s="813">
        <f t="shared" ref="AJ63" si="611">SUM(AJ58:AJ62)</f>
        <v>302.99999999999932</v>
      </c>
      <c r="AK63" s="813">
        <f t="shared" ref="AK63" si="612">SUM(AK58:AK62)</f>
        <v>303</v>
      </c>
      <c r="AL63" s="815">
        <f t="shared" ref="AL63" si="613">SUM(AL58:AL62)</f>
        <v>1.0000000000000007</v>
      </c>
      <c r="AM63" s="813">
        <f t="shared" ref="AM63" si="614">SUM(AM58:AM62)</f>
        <v>317.99999999999977</v>
      </c>
      <c r="AN63" s="813">
        <f t="shared" ref="AN63" si="615">SUM(AN58:AN62)</f>
        <v>318</v>
      </c>
      <c r="AO63" s="815">
        <f t="shared" ref="AO63" si="616">SUM(AO58:AO62)</f>
        <v>0.99999999999999967</v>
      </c>
      <c r="AP63" s="813">
        <f t="shared" ref="AP63" si="617">SUM(AP58:AP62)</f>
        <v>305.99999999999955</v>
      </c>
      <c r="AQ63" s="813">
        <f t="shared" ref="AQ63" si="618">SUM(AQ58:AQ62)</f>
        <v>306</v>
      </c>
      <c r="AR63" s="815">
        <f t="shared" ref="AR63" si="619">SUM(AR58:AR62)</f>
        <v>0.99999999999999956</v>
      </c>
      <c r="AS63" s="813">
        <f t="shared" ref="AS63" si="620">SUM(AS58:AS62)</f>
        <v>333.7112319285248</v>
      </c>
      <c r="AT63" s="813">
        <f t="shared" ref="AT63" si="621">SUM(AT58:AT62)</f>
        <v>313</v>
      </c>
      <c r="AU63" s="815">
        <f t="shared" ref="AU63" si="622">SUM(AU58:AU62)</f>
        <v>1.0000000000000002</v>
      </c>
      <c r="AV63" s="813">
        <f t="shared" ref="AV63" si="623">SUM(AV58:AV62)</f>
        <v>308.39913304145443</v>
      </c>
      <c r="AW63" s="813">
        <f t="shared" ref="AW63" si="624">SUM(AW58:AW62)</f>
        <v>303</v>
      </c>
      <c r="AX63" s="815">
        <f t="shared" ref="AX63" si="625">SUM(AX58:AX62)</f>
        <v>1</v>
      </c>
      <c r="AY63" s="813">
        <f t="shared" ref="AY63" si="626">SUM(AY58:AY62)</f>
        <v>297.86290386766171</v>
      </c>
      <c r="AZ63" s="813">
        <f t="shared" ref="AZ63" si="627">SUM(AZ58:AZ62)</f>
        <v>307</v>
      </c>
      <c r="BA63" s="815">
        <f t="shared" ref="BA63" si="628">SUM(BA58:BA62)</f>
        <v>0.99999999999999967</v>
      </c>
      <c r="BB63" s="813">
        <f t="shared" ref="BB63" si="629">SUM(BB58:BB62)</f>
        <v>301.99999999999966</v>
      </c>
      <c r="BC63" s="813">
        <f t="shared" ref="BC63" si="630">SUM(BC58:BC62)</f>
        <v>302</v>
      </c>
      <c r="BD63" s="815">
        <f t="shared" ref="BD63" si="631">SUM(BD58:BD62)</f>
        <v>1.0000000000000007</v>
      </c>
      <c r="BE63" s="813">
        <f t="shared" ref="BE63" si="632">SUM(BE58:BE62)</f>
        <v>298.90972552051647</v>
      </c>
      <c r="BF63" s="813">
        <f t="shared" ref="BF63" si="633">SUM(BF58:BF62)</f>
        <v>304</v>
      </c>
      <c r="BG63" s="815">
        <f t="shared" ref="BG63" si="634">SUM(BG58:BG62)</f>
        <v>1.0000000000000002</v>
      </c>
      <c r="BH63" s="813">
        <f t="shared" ref="BH63" si="635">SUM(BH58:BH62)</f>
        <v>313.49100540183508</v>
      </c>
      <c r="BI63" s="813">
        <f t="shared" ref="BI63" si="636">SUM(BI58:BI62)</f>
        <v>312</v>
      </c>
      <c r="BJ63" s="815">
        <f t="shared" ref="BJ63" si="637">SUM(BJ58:BJ62)</f>
        <v>0.99999999999999845</v>
      </c>
      <c r="BK63" s="813">
        <f t="shared" ref="BK63" si="638">SUM(BK58:BK62)</f>
        <v>302.75429376388325</v>
      </c>
      <c r="BL63" s="813">
        <f t="shared" ref="BL63" si="639">SUM(BL58:BL62)</f>
        <v>304</v>
      </c>
      <c r="BM63" s="815">
        <f t="shared" ref="BM63" si="640">SUM(BM58:BM62)</f>
        <v>0.99999999999999956</v>
      </c>
      <c r="BN63" s="813">
        <f t="shared" ref="BN63" si="641">SUM(BN58:BN62)</f>
        <v>300.99573923815257</v>
      </c>
      <c r="BO63" s="813">
        <f t="shared" ref="BO63" si="642">SUM(BO58:BO62)</f>
        <v>303</v>
      </c>
      <c r="BP63" s="815">
        <f t="shared" ref="BP63" si="643">SUM(BP58:BP62)</f>
        <v>1.0000000000000002</v>
      </c>
      <c r="BQ63" s="813">
        <f t="shared" ref="BQ63" si="644">SUM(BQ58:BQ62)</f>
        <v>312.68717355901998</v>
      </c>
      <c r="BR63" s="813">
        <f t="shared" ref="BR63" si="645">SUM(BR58:BR62)</f>
        <v>314</v>
      </c>
      <c r="BS63" s="815">
        <f t="shared" ref="BS63" si="646">SUM(BS58:BS62)</f>
        <v>0.99999999999999944</v>
      </c>
      <c r="BT63" s="813">
        <f t="shared" ref="BT63" si="647">SUM(BT58:BT62)</f>
        <v>274.85769012849619</v>
      </c>
      <c r="BU63" s="813">
        <f t="shared" ref="BU63" si="648">SUM(BU58:BU62)</f>
        <v>303</v>
      </c>
      <c r="BV63" s="814">
        <f t="shared" ref="BV63" si="649">SUM(BV58:BV62)</f>
        <v>1.0000000000000009</v>
      </c>
      <c r="BW63" s="816">
        <f t="shared" ref="BW63:EM63" si="650">SUM(BW58:BW62)</f>
        <v>272.74655118371345</v>
      </c>
      <c r="BX63" s="817">
        <f t="shared" si="650"/>
        <v>186</v>
      </c>
      <c r="BY63" s="817">
        <f t="shared" si="650"/>
        <v>1.0000000000000007</v>
      </c>
      <c r="BZ63" s="817">
        <f t="shared" si="650"/>
        <v>1047.581106050025</v>
      </c>
      <c r="CA63" s="817">
        <f t="shared" si="650"/>
        <v>633</v>
      </c>
      <c r="CB63" s="817">
        <f t="shared" si="650"/>
        <v>1.0000000000000007</v>
      </c>
      <c r="CC63" s="817">
        <f t="shared" si="650"/>
        <v>1920.7043810949667</v>
      </c>
      <c r="CD63" s="817">
        <f t="shared" si="650"/>
        <v>1774</v>
      </c>
      <c r="CE63" s="817">
        <f t="shared" si="650"/>
        <v>1.0000000000000018</v>
      </c>
      <c r="CF63" s="817">
        <f t="shared" si="650"/>
        <v>484.96866079485415</v>
      </c>
      <c r="CG63" s="817">
        <f t="shared" si="650"/>
        <v>1043</v>
      </c>
      <c r="CH63" s="817">
        <f t="shared" si="650"/>
        <v>1</v>
      </c>
      <c r="CI63" s="817">
        <f t="shared" si="650"/>
        <v>1176.3081405287389</v>
      </c>
      <c r="CJ63" s="817">
        <f t="shared" si="650"/>
        <v>1289</v>
      </c>
      <c r="CK63" s="818">
        <f t="shared" si="650"/>
        <v>0.99999999999999989</v>
      </c>
      <c r="CL63" s="816">
        <f t="shared" si="650"/>
        <v>696.98219648675752</v>
      </c>
      <c r="CM63" s="817">
        <f t="shared" si="650"/>
        <v>684</v>
      </c>
      <c r="CN63" s="817">
        <f t="shared" si="650"/>
        <v>0.99999999999999889</v>
      </c>
      <c r="CO63" s="817">
        <f t="shared" si="650"/>
        <v>1962.4629762986085</v>
      </c>
      <c r="CP63" s="817">
        <f t="shared" si="650"/>
        <v>2084</v>
      </c>
      <c r="CQ63" s="817">
        <f t="shared" si="650"/>
        <v>0.99999999999999989</v>
      </c>
      <c r="CR63" s="817">
        <f t="shared" si="650"/>
        <v>1442.4771127980023</v>
      </c>
      <c r="CS63" s="817">
        <f t="shared" si="650"/>
        <v>1471</v>
      </c>
      <c r="CT63" s="817">
        <f t="shared" si="650"/>
        <v>0.99999999999999978</v>
      </c>
      <c r="CU63" s="817">
        <f t="shared" si="650"/>
        <v>800.38655406892963</v>
      </c>
      <c r="CV63" s="817">
        <f t="shared" si="650"/>
        <v>686</v>
      </c>
      <c r="CW63" s="818">
        <f t="shared" si="650"/>
        <v>0.99999999999999978</v>
      </c>
      <c r="CX63" s="816">
        <f t="shared" si="650"/>
        <v>1585.1790297068894</v>
      </c>
      <c r="CY63" s="817">
        <f t="shared" si="650"/>
        <v>1046</v>
      </c>
      <c r="CZ63" s="817">
        <f t="shared" si="650"/>
        <v>0.99999999999999956</v>
      </c>
      <c r="DA63" s="817">
        <f t="shared" si="650"/>
        <v>1339.5001032116281</v>
      </c>
      <c r="DB63" s="817">
        <f t="shared" si="650"/>
        <v>1082</v>
      </c>
      <c r="DC63" s="817">
        <f t="shared" si="650"/>
        <v>1.0000000000000004</v>
      </c>
      <c r="DD63" s="817">
        <f t="shared" si="650"/>
        <v>452.74385216804734</v>
      </c>
      <c r="DE63" s="817">
        <f t="shared" si="650"/>
        <v>656</v>
      </c>
      <c r="DF63" s="817">
        <f t="shared" si="650"/>
        <v>0.99999999999999822</v>
      </c>
      <c r="DG63" s="817">
        <f t="shared" si="650"/>
        <v>492.0446722016012</v>
      </c>
      <c r="DH63" s="817">
        <f t="shared" si="650"/>
        <v>528</v>
      </c>
      <c r="DI63" s="817">
        <f t="shared" si="650"/>
        <v>0.99999999999999922</v>
      </c>
      <c r="DJ63" s="817">
        <f t="shared" si="650"/>
        <v>511.84179537850082</v>
      </c>
      <c r="DK63" s="817">
        <f t="shared" si="650"/>
        <v>686</v>
      </c>
      <c r="DL63" s="817">
        <f t="shared" si="650"/>
        <v>1</v>
      </c>
      <c r="DM63" s="817">
        <f t="shared" si="650"/>
        <v>520.99938698563096</v>
      </c>
      <c r="DN63" s="817">
        <f t="shared" si="650"/>
        <v>927</v>
      </c>
      <c r="DO63" s="819">
        <f t="shared" si="650"/>
        <v>0.99999999999999756</v>
      </c>
      <c r="DP63" s="820">
        <f t="shared" si="650"/>
        <v>398.11713882949675</v>
      </c>
      <c r="DQ63" s="819">
        <f t="shared" si="650"/>
        <v>304</v>
      </c>
      <c r="DR63" s="819">
        <f t="shared" si="650"/>
        <v>0.99999999999999889</v>
      </c>
      <c r="DS63" s="819">
        <f t="shared" si="650"/>
        <v>4504.1917008227992</v>
      </c>
      <c r="DT63" s="819">
        <f t="shared" si="650"/>
        <v>4621</v>
      </c>
      <c r="DU63" s="818">
        <f t="shared" si="650"/>
        <v>0.99999999999999756</v>
      </c>
      <c r="DV63" s="821">
        <f t="shared" si="650"/>
        <v>258.95740368360589</v>
      </c>
      <c r="DW63" s="817">
        <f t="shared" si="650"/>
        <v>213</v>
      </c>
      <c r="DX63" s="817">
        <f t="shared" si="650"/>
        <v>0.99999999999999944</v>
      </c>
      <c r="DY63" s="817">
        <f t="shared" si="650"/>
        <v>2082.2802779018775</v>
      </c>
      <c r="DZ63" s="817">
        <f t="shared" si="650"/>
        <v>1883</v>
      </c>
      <c r="EA63" s="817">
        <f t="shared" si="650"/>
        <v>1.0000000000000004</v>
      </c>
      <c r="EB63" s="817">
        <f t="shared" si="650"/>
        <v>2561.071158066814</v>
      </c>
      <c r="EC63" s="817">
        <f t="shared" si="650"/>
        <v>2829</v>
      </c>
      <c r="ED63" s="818">
        <f t="shared" si="650"/>
        <v>1.0000000000000004</v>
      </c>
      <c r="EE63" s="816">
        <f t="shared" si="650"/>
        <v>101.51701020756767</v>
      </c>
      <c r="EF63" s="817">
        <f t="shared" si="650"/>
        <v>86</v>
      </c>
      <c r="EG63" s="817">
        <f t="shared" si="650"/>
        <v>1.0000000000000004</v>
      </c>
      <c r="EH63" s="817">
        <f t="shared" si="650"/>
        <v>3865.5929225459981</v>
      </c>
      <c r="EI63" s="817">
        <f t="shared" si="650"/>
        <v>3836</v>
      </c>
      <c r="EJ63" s="817">
        <f t="shared" si="650"/>
        <v>0.99999999999999911</v>
      </c>
      <c r="EK63" s="817">
        <f t="shared" si="650"/>
        <v>935.19890689873228</v>
      </c>
      <c r="EL63" s="817">
        <f t="shared" si="650"/>
        <v>1003</v>
      </c>
      <c r="EM63" s="818">
        <f t="shared" si="650"/>
        <v>1.0000000000000011</v>
      </c>
    </row>
    <row r="64" spans="1:143">
      <c r="A64" s="1110" t="s">
        <v>45</v>
      </c>
      <c r="B64" s="766" t="s">
        <v>30</v>
      </c>
      <c r="C64" s="26">
        <v>157.060073553617</v>
      </c>
      <c r="D64" s="27">
        <v>172</v>
      </c>
      <c r="E64" s="28">
        <v>3.2037980202968226E-2</v>
      </c>
      <c r="F64" s="767">
        <v>78.133858428610068</v>
      </c>
      <c r="G64" s="768">
        <v>78</v>
      </c>
      <c r="H64" s="770">
        <v>3.2211148916459618E-2</v>
      </c>
      <c r="I64" s="768">
        <v>78.926215125006834</v>
      </c>
      <c r="J64" s="768">
        <v>94</v>
      </c>
      <c r="K64" s="769">
        <v>3.1868374239681245E-2</v>
      </c>
      <c r="L64" s="767">
        <v>39.490088992889923</v>
      </c>
      <c r="M64" s="768">
        <v>46</v>
      </c>
      <c r="N64" s="770">
        <v>3.6289512247926682E-2</v>
      </c>
      <c r="O64" s="768">
        <v>46.611714722877949</v>
      </c>
      <c r="P64" s="768">
        <v>60</v>
      </c>
      <c r="Q64" s="770">
        <v>3.1675989067079705E-2</v>
      </c>
      <c r="R64" s="768">
        <v>28.927018965431561</v>
      </c>
      <c r="S64" s="768">
        <v>34</v>
      </c>
      <c r="T64" s="770">
        <v>2.8255158514797624E-2</v>
      </c>
      <c r="U64" s="768">
        <v>16.585845859980484</v>
      </c>
      <c r="V64" s="768">
        <v>15</v>
      </c>
      <c r="W64" s="770">
        <v>2.3567972456688385E-2</v>
      </c>
      <c r="X64" s="768">
        <v>25.445405012437089</v>
      </c>
      <c r="Y64" s="768">
        <v>17</v>
      </c>
      <c r="Z64" s="769">
        <v>4.1369660703568713E-2</v>
      </c>
      <c r="AA64" s="767">
        <v>13.41892885735264</v>
      </c>
      <c r="AB64" s="768">
        <v>14</v>
      </c>
      <c r="AC64" s="770">
        <v>4.2362136145671671E-2</v>
      </c>
      <c r="AD64" s="768">
        <v>8.6573303233271641</v>
      </c>
      <c r="AE64" s="768">
        <v>9</v>
      </c>
      <c r="AF64" s="770">
        <v>2.8585032220802914E-2</v>
      </c>
      <c r="AG64" s="768">
        <v>7.1658698119055106</v>
      </c>
      <c r="AH64" s="768">
        <v>9</v>
      </c>
      <c r="AI64" s="770">
        <v>2.311492360866426E-2</v>
      </c>
      <c r="AJ64" s="768">
        <v>14.775772535362865</v>
      </c>
      <c r="AK64" s="768">
        <v>13</v>
      </c>
      <c r="AL64" s="770">
        <v>4.8764925859283527E-2</v>
      </c>
      <c r="AM64" s="768">
        <v>5.8134321460471163</v>
      </c>
      <c r="AN64" s="768">
        <v>13</v>
      </c>
      <c r="AO64" s="770">
        <v>1.8281233163670182E-2</v>
      </c>
      <c r="AP64" s="768">
        <v>9.0311870837547286</v>
      </c>
      <c r="AQ64" s="768">
        <v>12</v>
      </c>
      <c r="AR64" s="770">
        <v>2.9513683280244243E-2</v>
      </c>
      <c r="AS64" s="768">
        <v>6.0848931304927047</v>
      </c>
      <c r="AT64" s="768">
        <v>9</v>
      </c>
      <c r="AU64" s="770">
        <v>1.8234007573937415E-2</v>
      </c>
      <c r="AV64" s="768">
        <v>9.3735223192406014</v>
      </c>
      <c r="AW64" s="768">
        <v>11</v>
      </c>
      <c r="AX64" s="770">
        <v>3.0394126685111756E-2</v>
      </c>
      <c r="AY64" s="768">
        <v>17.554661942722323</v>
      </c>
      <c r="AZ64" s="768">
        <v>16</v>
      </c>
      <c r="BA64" s="770">
        <v>5.8935375015754639E-2</v>
      </c>
      <c r="BB64" s="768">
        <v>18.068498202471432</v>
      </c>
      <c r="BC64" s="768">
        <v>15</v>
      </c>
      <c r="BD64" s="770">
        <v>5.9829464246594258E-2</v>
      </c>
      <c r="BE64" s="768">
        <v>7.4626089380890814</v>
      </c>
      <c r="BF64" s="768">
        <v>9</v>
      </c>
      <c r="BG64" s="770">
        <v>2.4966096118464592E-2</v>
      </c>
      <c r="BH64" s="768">
        <v>8.3948302170416031</v>
      </c>
      <c r="BI64" s="768">
        <v>7</v>
      </c>
      <c r="BJ64" s="770">
        <v>2.6778536137842406E-2</v>
      </c>
      <c r="BK64" s="768">
        <v>4.4314038572246988</v>
      </c>
      <c r="BL64" s="768">
        <v>7</v>
      </c>
      <c r="BM64" s="770">
        <v>1.4636964523716147E-2</v>
      </c>
      <c r="BN64" s="768">
        <v>11.61647030071938</v>
      </c>
      <c r="BO64" s="768">
        <v>11</v>
      </c>
      <c r="BP64" s="770">
        <v>3.859347089138776E-2</v>
      </c>
      <c r="BQ64" s="768">
        <v>7.8252912686112825</v>
      </c>
      <c r="BR64" s="768">
        <v>7</v>
      </c>
      <c r="BS64" s="770">
        <v>2.502594263635265E-2</v>
      </c>
      <c r="BT64" s="768">
        <v>7.3853726192538742</v>
      </c>
      <c r="BU64" s="768">
        <v>10</v>
      </c>
      <c r="BV64" s="769">
        <v>2.6869805301067671E-2</v>
      </c>
      <c r="BW64" s="796">
        <v>8.6449404494524682</v>
      </c>
      <c r="BX64" s="790">
        <v>10</v>
      </c>
      <c r="BY64" s="791">
        <v>3.169587447369597E-2</v>
      </c>
      <c r="BZ64" s="790">
        <v>22.253038751294852</v>
      </c>
      <c r="CA64" s="790">
        <v>19</v>
      </c>
      <c r="CB64" s="791">
        <v>2.1242306321466068E-2</v>
      </c>
      <c r="CC64" s="790">
        <v>64.402119230411017</v>
      </c>
      <c r="CD64" s="790">
        <v>65</v>
      </c>
      <c r="CE64" s="791">
        <v>3.3530469271745182E-2</v>
      </c>
      <c r="CF64" s="790">
        <v>16.819851903151605</v>
      </c>
      <c r="CG64" s="790">
        <v>33</v>
      </c>
      <c r="CH64" s="791">
        <v>3.468234808324356E-2</v>
      </c>
      <c r="CI64" s="790">
        <v>44.94012321930704</v>
      </c>
      <c r="CJ64" s="790">
        <v>45</v>
      </c>
      <c r="CK64" s="791">
        <v>3.8204380018238157E-2</v>
      </c>
      <c r="CL64" s="790">
        <v>25.433920957511194</v>
      </c>
      <c r="CM64" s="790">
        <v>30</v>
      </c>
      <c r="CN64" s="791">
        <v>3.6491493019067962E-2</v>
      </c>
      <c r="CO64" s="790">
        <v>61.401834658263532</v>
      </c>
      <c r="CP64" s="790">
        <v>68</v>
      </c>
      <c r="CQ64" s="791">
        <v>3.1288149330630032E-2</v>
      </c>
      <c r="CR64" s="790">
        <v>35.380817738612592</v>
      </c>
      <c r="CS64" s="790">
        <v>43</v>
      </c>
      <c r="CT64" s="791">
        <v>2.4527819141604051E-2</v>
      </c>
      <c r="CU64" s="790">
        <v>34.843500199229666</v>
      </c>
      <c r="CV64" s="790">
        <v>31</v>
      </c>
      <c r="CW64" s="791">
        <v>4.3533340261771719E-2</v>
      </c>
      <c r="CX64" s="790">
        <v>62.128009630234125</v>
      </c>
      <c r="CY64" s="790">
        <v>42</v>
      </c>
      <c r="CZ64" s="791">
        <v>3.919305546309302E-2</v>
      </c>
      <c r="DA64" s="790">
        <v>34.166969774384413</v>
      </c>
      <c r="DB64" s="790">
        <v>31</v>
      </c>
      <c r="DC64" s="791">
        <v>2.5507254305143098E-2</v>
      </c>
      <c r="DD64" s="790">
        <v>13.795419601531744</v>
      </c>
      <c r="DE64" s="790">
        <v>25</v>
      </c>
      <c r="DF64" s="791">
        <v>3.0470694489764603E-2</v>
      </c>
      <c r="DG64" s="790">
        <v>16.20524496441136</v>
      </c>
      <c r="DH64" s="790">
        <v>22</v>
      </c>
      <c r="DI64" s="791">
        <v>3.2934499406126506E-2</v>
      </c>
      <c r="DJ64" s="790">
        <v>15.985907274344472</v>
      </c>
      <c r="DK64" s="790">
        <v>19</v>
      </c>
      <c r="DL64" s="791">
        <v>3.1232125665945451E-2</v>
      </c>
      <c r="DM64" s="790">
        <v>14.778522308710897</v>
      </c>
      <c r="DN64" s="790">
        <v>33</v>
      </c>
      <c r="DO64" s="793">
        <v>2.8365719188683899E-2</v>
      </c>
      <c r="DP64" s="794">
        <v>8.0455442800320629</v>
      </c>
      <c r="DQ64" s="795">
        <v>9</v>
      </c>
      <c r="DR64" s="791">
        <v>2.0208987494702541E-2</v>
      </c>
      <c r="DS64" s="795">
        <v>149.01452927358491</v>
      </c>
      <c r="DT64" s="795">
        <v>163</v>
      </c>
      <c r="DU64" s="792">
        <v>3.308352289853992E-2</v>
      </c>
      <c r="DV64" s="796">
        <v>16.543285238394276</v>
      </c>
      <c r="DW64" s="790">
        <v>18</v>
      </c>
      <c r="DX64" s="791">
        <v>6.3884194863981766E-2</v>
      </c>
      <c r="DY64" s="790">
        <v>48.906524160608058</v>
      </c>
      <c r="DZ64" s="790">
        <v>55</v>
      </c>
      <c r="EA64" s="791">
        <v>2.3487003493058434E-2</v>
      </c>
      <c r="EB64" s="790">
        <v>91.610264154614626</v>
      </c>
      <c r="EC64" s="790">
        <v>99</v>
      </c>
      <c r="ED64" s="791">
        <v>3.5770292389597363E-2</v>
      </c>
      <c r="EE64" s="790">
        <v>10.523303112210844</v>
      </c>
      <c r="EF64" s="790">
        <v>11</v>
      </c>
      <c r="EG64" s="791">
        <v>0.10366049089403127</v>
      </c>
      <c r="EH64" s="790">
        <v>122.19764720738182</v>
      </c>
      <c r="EI64" s="790">
        <v>129</v>
      </c>
      <c r="EJ64" s="791">
        <v>3.161161810253383E-2</v>
      </c>
      <c r="EK64" s="790">
        <v>24.339123234024292</v>
      </c>
      <c r="EL64" s="790">
        <v>32</v>
      </c>
      <c r="EM64" s="791">
        <v>2.6025611294539158E-2</v>
      </c>
    </row>
    <row r="65" spans="1:143">
      <c r="A65" s="1111"/>
      <c r="B65" s="784" t="s">
        <v>31</v>
      </c>
      <c r="C65" s="17">
        <v>301.29644858502229</v>
      </c>
      <c r="D65" s="18">
        <v>311</v>
      </c>
      <c r="E65" s="19">
        <v>6.146011164127127E-2</v>
      </c>
      <c r="F65" s="785">
        <v>151.57293037139559</v>
      </c>
      <c r="G65" s="786">
        <v>147</v>
      </c>
      <c r="H65" s="788">
        <v>6.24868441171137E-2</v>
      </c>
      <c r="I65" s="786">
        <v>149.72351821362662</v>
      </c>
      <c r="J65" s="786">
        <v>164</v>
      </c>
      <c r="K65" s="787">
        <v>6.0454503023569021E-2</v>
      </c>
      <c r="L65" s="785">
        <v>83.113510923593125</v>
      </c>
      <c r="M65" s="786">
        <v>91</v>
      </c>
      <c r="N65" s="788">
        <v>7.6377360739120381E-2</v>
      </c>
      <c r="O65" s="786">
        <v>84.010362981075247</v>
      </c>
      <c r="P65" s="786">
        <v>97</v>
      </c>
      <c r="Q65" s="788">
        <v>5.7091041493133723E-2</v>
      </c>
      <c r="R65" s="786">
        <v>38.116241839750685</v>
      </c>
      <c r="S65" s="786">
        <v>58</v>
      </c>
      <c r="T65" s="788">
        <v>3.7230952019547299E-2</v>
      </c>
      <c r="U65" s="786">
        <v>50.587234389601413</v>
      </c>
      <c r="V65" s="786">
        <v>32</v>
      </c>
      <c r="W65" s="788">
        <v>7.1882890798526222E-2</v>
      </c>
      <c r="X65" s="786">
        <v>45.469098451001599</v>
      </c>
      <c r="Y65" s="786">
        <v>33</v>
      </c>
      <c r="Z65" s="787">
        <v>7.3924591669721568E-2</v>
      </c>
      <c r="AA65" s="785">
        <v>8.3705205626967558</v>
      </c>
      <c r="AB65" s="786">
        <v>11</v>
      </c>
      <c r="AC65" s="788">
        <v>2.6424846234490009E-2</v>
      </c>
      <c r="AD65" s="786">
        <v>13.889384863118018</v>
      </c>
      <c r="AE65" s="786">
        <v>20</v>
      </c>
      <c r="AF65" s="788">
        <v>4.5860386402210851E-2</v>
      </c>
      <c r="AG65" s="786">
        <v>25.380464996850488</v>
      </c>
      <c r="AH65" s="786">
        <v>22</v>
      </c>
      <c r="AI65" s="788">
        <v>8.1869685740016629E-2</v>
      </c>
      <c r="AJ65" s="786">
        <v>19.399298281762796</v>
      </c>
      <c r="AK65" s="786">
        <v>15</v>
      </c>
      <c r="AL65" s="788">
        <v>6.4024086738491276E-2</v>
      </c>
      <c r="AM65" s="786">
        <v>14.166462971067764</v>
      </c>
      <c r="AN65" s="786">
        <v>23</v>
      </c>
      <c r="AO65" s="788">
        <v>4.4548625695181657E-2</v>
      </c>
      <c r="AP65" s="786">
        <v>34.467306510492499</v>
      </c>
      <c r="AQ65" s="786">
        <v>25</v>
      </c>
      <c r="AR65" s="788">
        <v>0.11263825657023706</v>
      </c>
      <c r="AS65" s="786">
        <v>13.938794870336766</v>
      </c>
      <c r="AT65" s="786">
        <v>15</v>
      </c>
      <c r="AU65" s="788">
        <v>4.1769031236330155E-2</v>
      </c>
      <c r="AV65" s="786">
        <v>27.814445918447454</v>
      </c>
      <c r="AW65" s="786">
        <v>29</v>
      </c>
      <c r="AX65" s="788">
        <v>9.0189766891169199E-2</v>
      </c>
      <c r="AY65" s="786">
        <v>14.367097367890777</v>
      </c>
      <c r="AZ65" s="786">
        <v>16</v>
      </c>
      <c r="BA65" s="788">
        <v>4.8233926351144304E-2</v>
      </c>
      <c r="BB65" s="786">
        <v>13.119616873308665</v>
      </c>
      <c r="BC65" s="786">
        <v>17</v>
      </c>
      <c r="BD65" s="788">
        <v>4.3442439977843347E-2</v>
      </c>
      <c r="BE65" s="786">
        <v>25.24929840312376</v>
      </c>
      <c r="BF65" s="786">
        <v>22</v>
      </c>
      <c r="BG65" s="788">
        <v>8.4471317750384495E-2</v>
      </c>
      <c r="BH65" s="786">
        <v>20.003252334959242</v>
      </c>
      <c r="BI65" s="786">
        <v>20</v>
      </c>
      <c r="BJ65" s="788">
        <v>6.3808058254554684E-2</v>
      </c>
      <c r="BK65" s="786">
        <v>28.534974155213821</v>
      </c>
      <c r="BL65" s="786">
        <v>26</v>
      </c>
      <c r="BM65" s="788">
        <v>9.4251261643437195E-2</v>
      </c>
      <c r="BN65" s="786">
        <v>9.608544018605615</v>
      </c>
      <c r="BO65" s="786">
        <v>15</v>
      </c>
      <c r="BP65" s="788">
        <v>3.1922525026187115E-2</v>
      </c>
      <c r="BQ65" s="786">
        <v>11.758878264415474</v>
      </c>
      <c r="BR65" s="786">
        <v>16</v>
      </c>
      <c r="BS65" s="788">
        <v>3.7605886197938233E-2</v>
      </c>
      <c r="BT65" s="786">
        <v>21.228108192732254</v>
      </c>
      <c r="BU65" s="786">
        <v>19</v>
      </c>
      <c r="BV65" s="787">
        <v>7.7233088085722171E-2</v>
      </c>
      <c r="BW65" s="796">
        <v>7.0105679309942985</v>
      </c>
      <c r="BX65" s="790">
        <v>10</v>
      </c>
      <c r="BY65" s="791">
        <v>2.570359881937501E-2</v>
      </c>
      <c r="BZ65" s="790">
        <v>68.595554041717094</v>
      </c>
      <c r="CA65" s="790">
        <v>40</v>
      </c>
      <c r="CB65" s="791">
        <v>6.5479945796618338E-2</v>
      </c>
      <c r="CC65" s="790">
        <v>98.489695844694552</v>
      </c>
      <c r="CD65" s="790">
        <v>93</v>
      </c>
      <c r="CE65" s="791">
        <v>5.1277904509462881E-2</v>
      </c>
      <c r="CF65" s="790">
        <v>42.663714329473102</v>
      </c>
      <c r="CG65" s="790">
        <v>79</v>
      </c>
      <c r="CH65" s="791">
        <v>8.7972105784213162E-2</v>
      </c>
      <c r="CI65" s="790">
        <v>84.536916438143109</v>
      </c>
      <c r="CJ65" s="790">
        <v>89</v>
      </c>
      <c r="CK65" s="791">
        <v>7.1866302311012292E-2</v>
      </c>
      <c r="CL65" s="790">
        <v>36.013819507546046</v>
      </c>
      <c r="CM65" s="790">
        <v>44</v>
      </c>
      <c r="CN65" s="791">
        <v>5.1671075228433408E-2</v>
      </c>
      <c r="CO65" s="790">
        <v>132.95999507135667</v>
      </c>
      <c r="CP65" s="790">
        <v>145</v>
      </c>
      <c r="CQ65" s="791">
        <v>6.775159413306836E-2</v>
      </c>
      <c r="CR65" s="790">
        <v>81.098189299373715</v>
      </c>
      <c r="CS65" s="790">
        <v>81</v>
      </c>
      <c r="CT65" s="791">
        <v>5.6221473865929072E-2</v>
      </c>
      <c r="CU65" s="790">
        <v>51.22444470674575</v>
      </c>
      <c r="CV65" s="790">
        <v>41</v>
      </c>
      <c r="CW65" s="791">
        <v>6.3999631735860318E-2</v>
      </c>
      <c r="CX65" s="790">
        <v>90.126308805667037</v>
      </c>
      <c r="CY65" s="790">
        <v>64</v>
      </c>
      <c r="CZ65" s="791">
        <v>5.6855602500830438E-2</v>
      </c>
      <c r="DA65" s="790">
        <v>90.737165201791342</v>
      </c>
      <c r="DB65" s="790">
        <v>64</v>
      </c>
      <c r="DC65" s="791">
        <v>6.7739573131974429E-2</v>
      </c>
      <c r="DD65" s="790">
        <v>34.436909380622055</v>
      </c>
      <c r="DE65" s="790">
        <v>50</v>
      </c>
      <c r="DF65" s="791">
        <v>7.6062676976649174E-2</v>
      </c>
      <c r="DG65" s="790">
        <v>23.36466860034848</v>
      </c>
      <c r="DH65" s="790">
        <v>29</v>
      </c>
      <c r="DI65" s="791">
        <v>4.7484852332219656E-2</v>
      </c>
      <c r="DJ65" s="790">
        <v>32.931197170005014</v>
      </c>
      <c r="DK65" s="790">
        <v>46</v>
      </c>
      <c r="DL65" s="791">
        <v>6.4338624683146092E-2</v>
      </c>
      <c r="DM65" s="790">
        <v>29.70019942658827</v>
      </c>
      <c r="DN65" s="790">
        <v>58</v>
      </c>
      <c r="DO65" s="793">
        <v>5.7006208008086048E-2</v>
      </c>
      <c r="DP65" s="794">
        <v>17.622276573411742</v>
      </c>
      <c r="DQ65" s="795">
        <v>9</v>
      </c>
      <c r="DR65" s="791">
        <v>4.4264049081692229E-2</v>
      </c>
      <c r="DS65" s="795">
        <v>283.67417201161049</v>
      </c>
      <c r="DT65" s="795">
        <v>302</v>
      </c>
      <c r="DU65" s="792">
        <v>6.2980039672776336E-2</v>
      </c>
      <c r="DV65" s="796">
        <v>17.829392172272396</v>
      </c>
      <c r="DW65" s="790">
        <v>13</v>
      </c>
      <c r="DX65" s="791">
        <v>6.8850675511314352E-2</v>
      </c>
      <c r="DY65" s="790">
        <v>117.55960251276166</v>
      </c>
      <c r="DZ65" s="790">
        <v>112</v>
      </c>
      <c r="EA65" s="791">
        <v>5.6457146408367131E-2</v>
      </c>
      <c r="EB65" s="790">
        <v>165.90745389998804</v>
      </c>
      <c r="EC65" s="790">
        <v>186</v>
      </c>
      <c r="ED65" s="791">
        <v>6.4780493652984189E-2</v>
      </c>
      <c r="EE65" s="790">
        <v>2.8857997692290773</v>
      </c>
      <c r="EF65" s="790">
        <v>5</v>
      </c>
      <c r="EG65" s="791">
        <v>2.8426760828836484E-2</v>
      </c>
      <c r="EH65" s="790">
        <v>255.4160248777697</v>
      </c>
      <c r="EI65" s="790">
        <v>254</v>
      </c>
      <c r="EJ65" s="791">
        <v>6.6074216813689898E-2</v>
      </c>
      <c r="EK65" s="790">
        <v>42.994623938023501</v>
      </c>
      <c r="EL65" s="790">
        <v>52</v>
      </c>
      <c r="EM65" s="791">
        <v>4.5973774798989585E-2</v>
      </c>
    </row>
    <row r="66" spans="1:143">
      <c r="A66" s="1111"/>
      <c r="B66" s="784" t="s">
        <v>32</v>
      </c>
      <c r="C66" s="17">
        <v>652.45352458037178</v>
      </c>
      <c r="D66" s="18">
        <v>613</v>
      </c>
      <c r="E66" s="19">
        <v>0.13309106911074284</v>
      </c>
      <c r="F66" s="785">
        <v>299.58420938646469</v>
      </c>
      <c r="G66" s="786">
        <v>294</v>
      </c>
      <c r="H66" s="788">
        <v>0.12350537623051437</v>
      </c>
      <c r="I66" s="786">
        <v>352.86931519390737</v>
      </c>
      <c r="J66" s="786">
        <v>319</v>
      </c>
      <c r="K66" s="787">
        <v>0.14247954721366737</v>
      </c>
      <c r="L66" s="785">
        <v>121.78045018809885</v>
      </c>
      <c r="M66" s="786">
        <v>139</v>
      </c>
      <c r="N66" s="788">
        <v>0.11191043756459323</v>
      </c>
      <c r="O66" s="786">
        <v>172.61297684805109</v>
      </c>
      <c r="P66" s="786">
        <v>189</v>
      </c>
      <c r="Q66" s="788">
        <v>0.11730284543235867</v>
      </c>
      <c r="R66" s="786">
        <v>158.44460594270581</v>
      </c>
      <c r="S66" s="786">
        <v>163</v>
      </c>
      <c r="T66" s="788">
        <v>0.15476456326439195</v>
      </c>
      <c r="U66" s="786">
        <v>91.831892493923192</v>
      </c>
      <c r="V66" s="786">
        <v>63</v>
      </c>
      <c r="W66" s="788">
        <v>0.13049027051219064</v>
      </c>
      <c r="X66" s="786">
        <v>107.78359910759328</v>
      </c>
      <c r="Y66" s="786">
        <v>59</v>
      </c>
      <c r="Z66" s="787">
        <v>0.17523678331357548</v>
      </c>
      <c r="AA66" s="785">
        <v>41.30021946611771</v>
      </c>
      <c r="AB66" s="786">
        <v>42</v>
      </c>
      <c r="AC66" s="788">
        <v>0.13038041549129739</v>
      </c>
      <c r="AD66" s="786">
        <v>49.276306642296298</v>
      </c>
      <c r="AE66" s="786">
        <v>52</v>
      </c>
      <c r="AF66" s="788">
        <v>0.16270198323111551</v>
      </c>
      <c r="AG66" s="786">
        <v>61.821729195288903</v>
      </c>
      <c r="AH66" s="786">
        <v>46</v>
      </c>
      <c r="AI66" s="788">
        <v>0.19941815651331773</v>
      </c>
      <c r="AJ66" s="786">
        <v>39.612135684994421</v>
      </c>
      <c r="AK66" s="786">
        <v>37</v>
      </c>
      <c r="AL66" s="788">
        <v>0.13073312107258922</v>
      </c>
      <c r="AM66" s="786">
        <v>60.163063117116543</v>
      </c>
      <c r="AN66" s="786">
        <v>40</v>
      </c>
      <c r="AO66" s="788">
        <v>0.18919202238086968</v>
      </c>
      <c r="AP66" s="786">
        <v>39.923548833759128</v>
      </c>
      <c r="AQ66" s="786">
        <v>36</v>
      </c>
      <c r="AR66" s="788">
        <v>0.1304691138358143</v>
      </c>
      <c r="AS66" s="786">
        <v>36.692509069142019</v>
      </c>
      <c r="AT66" s="786">
        <v>34</v>
      </c>
      <c r="AU66" s="788">
        <v>0.10995287409745</v>
      </c>
      <c r="AV66" s="786">
        <v>55.673452944688833</v>
      </c>
      <c r="AW66" s="786">
        <v>38</v>
      </c>
      <c r="AX66" s="788">
        <v>0.18052402545893448</v>
      </c>
      <c r="AY66" s="786">
        <v>29.832491122792913</v>
      </c>
      <c r="AZ66" s="786">
        <v>28</v>
      </c>
      <c r="BA66" s="788">
        <v>0.1001551073847291</v>
      </c>
      <c r="BB66" s="786">
        <v>29.74598986345557</v>
      </c>
      <c r="BC66" s="786">
        <v>29</v>
      </c>
      <c r="BD66" s="788">
        <v>9.8496655177005385E-2</v>
      </c>
      <c r="BE66" s="786">
        <v>39.831724085190629</v>
      </c>
      <c r="BF66" s="786">
        <v>41</v>
      </c>
      <c r="BG66" s="788">
        <v>0.13325670155371602</v>
      </c>
      <c r="BH66" s="786">
        <v>39.359390780669507</v>
      </c>
      <c r="BI66" s="786">
        <v>40</v>
      </c>
      <c r="BJ66" s="788">
        <v>0.12555189814845974</v>
      </c>
      <c r="BK66" s="786">
        <v>20.781875116924635</v>
      </c>
      <c r="BL66" s="786">
        <v>28</v>
      </c>
      <c r="BM66" s="788">
        <v>6.8642709764943299E-2</v>
      </c>
      <c r="BN66" s="786">
        <v>41.405344083609585</v>
      </c>
      <c r="BO66" s="786">
        <v>45</v>
      </c>
      <c r="BP66" s="788">
        <v>0.13756122989783928</v>
      </c>
      <c r="BQ66" s="786">
        <v>33.003200307415568</v>
      </c>
      <c r="BR66" s="786">
        <v>40</v>
      </c>
      <c r="BS66" s="788">
        <v>0.10554702302551008</v>
      </c>
      <c r="BT66" s="786">
        <v>34.030544266909885</v>
      </c>
      <c r="BU66" s="786">
        <v>37</v>
      </c>
      <c r="BV66" s="787">
        <v>0.12381150496826418</v>
      </c>
      <c r="BW66" s="796">
        <v>39.698973730947088</v>
      </c>
      <c r="BX66" s="790">
        <v>33</v>
      </c>
      <c r="BY66" s="791">
        <v>0.1455526149044031</v>
      </c>
      <c r="BZ66" s="790">
        <v>181.8403186906001</v>
      </c>
      <c r="CA66" s="790">
        <v>93</v>
      </c>
      <c r="CB66" s="791">
        <v>0.1735811362389317</v>
      </c>
      <c r="CC66" s="790">
        <v>234.64887550506501</v>
      </c>
      <c r="CD66" s="790">
        <v>207</v>
      </c>
      <c r="CE66" s="791">
        <v>0.1221681367599606</v>
      </c>
      <c r="CF66" s="790">
        <v>64.534106641670263</v>
      </c>
      <c r="CG66" s="790">
        <v>133</v>
      </c>
      <c r="CH66" s="791">
        <v>0.13306861217774388</v>
      </c>
      <c r="CI66" s="790">
        <v>131.73125001208967</v>
      </c>
      <c r="CJ66" s="790">
        <v>147</v>
      </c>
      <c r="CK66" s="791">
        <v>0.11198702574044736</v>
      </c>
      <c r="CL66" s="790">
        <v>85.288289194620262</v>
      </c>
      <c r="CM66" s="790">
        <v>83</v>
      </c>
      <c r="CN66" s="791">
        <v>0.12236795950388471</v>
      </c>
      <c r="CO66" s="790">
        <v>238.03381110810633</v>
      </c>
      <c r="CP66" s="790">
        <v>237</v>
      </c>
      <c r="CQ66" s="791">
        <v>0.12129340221085887</v>
      </c>
      <c r="CR66" s="790">
        <v>184.04696480171458</v>
      </c>
      <c r="CS66" s="790">
        <v>182</v>
      </c>
      <c r="CT66" s="791">
        <v>0.12759090814599816</v>
      </c>
      <c r="CU66" s="790">
        <v>145.08445947593088</v>
      </c>
      <c r="CV66" s="790">
        <v>111</v>
      </c>
      <c r="CW66" s="791">
        <v>0.18126798699748789</v>
      </c>
      <c r="CX66" s="790">
        <v>243.45589081067192</v>
      </c>
      <c r="CY66" s="790">
        <v>149</v>
      </c>
      <c r="CZ66" s="791">
        <v>0.15358258357460636</v>
      </c>
      <c r="DA66" s="790">
        <v>151.14360796599914</v>
      </c>
      <c r="DB66" s="790">
        <v>134</v>
      </c>
      <c r="DC66" s="791">
        <v>0.11283583151924548</v>
      </c>
      <c r="DD66" s="790">
        <v>80.401989954391595</v>
      </c>
      <c r="DE66" s="790">
        <v>95</v>
      </c>
      <c r="DF66" s="791">
        <v>0.17758825342270626</v>
      </c>
      <c r="DG66" s="790">
        <v>59.909347628453979</v>
      </c>
      <c r="DH66" s="790">
        <v>60</v>
      </c>
      <c r="DI66" s="791">
        <v>0.12175591163378717</v>
      </c>
      <c r="DJ66" s="790">
        <v>65.019697060448905</v>
      </c>
      <c r="DK66" s="790">
        <v>87</v>
      </c>
      <c r="DL66" s="791">
        <v>0.12703084751484126</v>
      </c>
      <c r="DM66" s="790">
        <v>52.522991160406463</v>
      </c>
      <c r="DN66" s="790">
        <v>88</v>
      </c>
      <c r="DO66" s="793">
        <v>0.10081200184186571</v>
      </c>
      <c r="DP66" s="794">
        <v>81.612191951142819</v>
      </c>
      <c r="DQ66" s="795">
        <v>39</v>
      </c>
      <c r="DR66" s="791">
        <v>0.20499542469106088</v>
      </c>
      <c r="DS66" s="795">
        <v>570.84133262922887</v>
      </c>
      <c r="DT66" s="795">
        <v>574</v>
      </c>
      <c r="DU66" s="792">
        <v>0.12673557666849516</v>
      </c>
      <c r="DV66" s="796">
        <v>42.102193758657471</v>
      </c>
      <c r="DW66" s="790">
        <v>39</v>
      </c>
      <c r="DX66" s="791">
        <v>0.16258347187515793</v>
      </c>
      <c r="DY66" s="790">
        <v>322.77060692030716</v>
      </c>
      <c r="DZ66" s="790">
        <v>256</v>
      </c>
      <c r="EA66" s="791">
        <v>0.15500824281231418</v>
      </c>
      <c r="EB66" s="790">
        <v>287.58072390140717</v>
      </c>
      <c r="EC66" s="790">
        <v>318</v>
      </c>
      <c r="ED66" s="791">
        <v>0.11228923608607706</v>
      </c>
      <c r="EE66" s="790">
        <v>20.674311875024017</v>
      </c>
      <c r="EF66" s="790">
        <v>21</v>
      </c>
      <c r="EG66" s="791">
        <v>0.20365367176153146</v>
      </c>
      <c r="EH66" s="790">
        <v>543.331919695745</v>
      </c>
      <c r="EI66" s="790">
        <v>505</v>
      </c>
      <c r="EJ66" s="791">
        <v>0.1405559070968832</v>
      </c>
      <c r="EK66" s="790">
        <v>88.447293009602589</v>
      </c>
      <c r="EL66" s="790">
        <v>87</v>
      </c>
      <c r="EM66" s="791">
        <v>9.4575915729957299E-2</v>
      </c>
    </row>
    <row r="67" spans="1:143">
      <c r="A67" s="1111"/>
      <c r="B67" s="784" t="s">
        <v>33</v>
      </c>
      <c r="C67" s="17">
        <v>1709.6576763376165</v>
      </c>
      <c r="D67" s="18">
        <v>1717</v>
      </c>
      <c r="E67" s="19">
        <v>0.34874540390214781</v>
      </c>
      <c r="F67" s="785">
        <v>837.29480000923365</v>
      </c>
      <c r="G67" s="786">
        <v>847</v>
      </c>
      <c r="H67" s="788">
        <v>0.34517977266817118</v>
      </c>
      <c r="I67" s="786">
        <v>872.36287632838901</v>
      </c>
      <c r="J67" s="786">
        <v>870</v>
      </c>
      <c r="K67" s="787">
        <v>0.35223767631078912</v>
      </c>
      <c r="L67" s="785">
        <v>396.85479240806939</v>
      </c>
      <c r="M67" s="786">
        <v>403</v>
      </c>
      <c r="N67" s="788">
        <v>0.36469066586135102</v>
      </c>
      <c r="O67" s="786">
        <v>510.13965336012615</v>
      </c>
      <c r="P67" s="786">
        <v>547</v>
      </c>
      <c r="Q67" s="788">
        <v>0.3466763275839741</v>
      </c>
      <c r="R67" s="786">
        <v>354.17998466696338</v>
      </c>
      <c r="S67" s="786">
        <v>441</v>
      </c>
      <c r="T67" s="788">
        <v>0.3459537818775148</v>
      </c>
      <c r="U67" s="786">
        <v>275.88642086057052</v>
      </c>
      <c r="V67" s="786">
        <v>194</v>
      </c>
      <c r="W67" s="788">
        <v>0.39202604575657835</v>
      </c>
      <c r="X67" s="786">
        <v>172.59682504189223</v>
      </c>
      <c r="Y67" s="786">
        <v>132</v>
      </c>
      <c r="Z67" s="787">
        <v>0.28061145369886253</v>
      </c>
      <c r="AA67" s="785">
        <v>117.09417002359991</v>
      </c>
      <c r="AB67" s="786">
        <v>115</v>
      </c>
      <c r="AC67" s="788">
        <v>0.36965388408674921</v>
      </c>
      <c r="AD67" s="786">
        <v>143.84359964162465</v>
      </c>
      <c r="AE67" s="786">
        <v>123</v>
      </c>
      <c r="AF67" s="788">
        <v>0.47494709996601903</v>
      </c>
      <c r="AG67" s="786">
        <v>108.23149095352056</v>
      </c>
      <c r="AH67" s="786">
        <v>108</v>
      </c>
      <c r="AI67" s="788">
        <v>0.3491219783655557</v>
      </c>
      <c r="AJ67" s="786">
        <v>97.196503454390751</v>
      </c>
      <c r="AK67" s="786">
        <v>106</v>
      </c>
      <c r="AL67" s="788">
        <v>0.32078053945343576</v>
      </c>
      <c r="AM67" s="786">
        <v>97.628105899879372</v>
      </c>
      <c r="AN67" s="786">
        <v>104</v>
      </c>
      <c r="AO67" s="788">
        <v>0.30700662232666476</v>
      </c>
      <c r="AP67" s="786">
        <v>95.396258853210682</v>
      </c>
      <c r="AQ67" s="786">
        <v>92</v>
      </c>
      <c r="AR67" s="788">
        <v>0.31175247991245358</v>
      </c>
      <c r="AS67" s="786">
        <v>109.69298737091883</v>
      </c>
      <c r="AT67" s="786">
        <v>111</v>
      </c>
      <c r="AU67" s="788">
        <v>0.32870630915537541</v>
      </c>
      <c r="AV67" s="786">
        <v>72.958519996288274</v>
      </c>
      <c r="AW67" s="786">
        <v>82</v>
      </c>
      <c r="AX67" s="788">
        <v>0.23657174155052285</v>
      </c>
      <c r="AY67" s="786">
        <v>126.77399037998771</v>
      </c>
      <c r="AZ67" s="786">
        <v>134</v>
      </c>
      <c r="BA67" s="788">
        <v>0.42561187960590219</v>
      </c>
      <c r="BB67" s="786">
        <v>93.186911309862808</v>
      </c>
      <c r="BC67" s="786">
        <v>99</v>
      </c>
      <c r="BD67" s="788">
        <v>0.30856593148961253</v>
      </c>
      <c r="BE67" s="786">
        <v>91.471298657637632</v>
      </c>
      <c r="BF67" s="786">
        <v>98</v>
      </c>
      <c r="BG67" s="788">
        <v>0.3060164686791339</v>
      </c>
      <c r="BH67" s="786">
        <v>110.34866871918614</v>
      </c>
      <c r="BI67" s="786">
        <v>110</v>
      </c>
      <c r="BJ67" s="788">
        <v>0.35199947308772139</v>
      </c>
      <c r="BK67" s="786">
        <v>117.57232528280927</v>
      </c>
      <c r="BL67" s="786">
        <v>123</v>
      </c>
      <c r="BM67" s="788">
        <v>0.38834238755504935</v>
      </c>
      <c r="BN67" s="786">
        <v>111.23064525472043</v>
      </c>
      <c r="BO67" s="786">
        <v>99</v>
      </c>
      <c r="BP67" s="788">
        <v>0.36954225842616667</v>
      </c>
      <c r="BQ67" s="786">
        <v>118.58544049073842</v>
      </c>
      <c r="BR67" s="786">
        <v>117</v>
      </c>
      <c r="BS67" s="788">
        <v>0.37924625798043882</v>
      </c>
      <c r="BT67" s="786">
        <v>98.446760049246393</v>
      </c>
      <c r="BU67" s="786">
        <v>96</v>
      </c>
      <c r="BV67" s="787">
        <v>0.35817356975976389</v>
      </c>
      <c r="BW67" s="796">
        <v>85.023612045732136</v>
      </c>
      <c r="BX67" s="790">
        <v>68</v>
      </c>
      <c r="BY67" s="791">
        <v>0.31173120861375431</v>
      </c>
      <c r="BZ67" s="790">
        <v>392.13148704248096</v>
      </c>
      <c r="CA67" s="790">
        <v>250</v>
      </c>
      <c r="CB67" s="791">
        <v>0.37432088530217889</v>
      </c>
      <c r="CC67" s="790">
        <v>676.98867809192654</v>
      </c>
      <c r="CD67" s="790">
        <v>643</v>
      </c>
      <c r="CE67" s="791">
        <v>0.35246896125992377</v>
      </c>
      <c r="CF67" s="790">
        <v>175.13574652097518</v>
      </c>
      <c r="CG67" s="790">
        <v>358</v>
      </c>
      <c r="CH67" s="791">
        <v>0.36112796697817778</v>
      </c>
      <c r="CI67" s="790">
        <v>380.37815263650702</v>
      </c>
      <c r="CJ67" s="790">
        <v>398</v>
      </c>
      <c r="CK67" s="791">
        <v>0.32336608030743608</v>
      </c>
      <c r="CL67" s="790">
        <v>258.09717878571433</v>
      </c>
      <c r="CM67" s="790">
        <v>254</v>
      </c>
      <c r="CN67" s="791">
        <v>0.3703067023615399</v>
      </c>
      <c r="CO67" s="790">
        <v>700.73187059193833</v>
      </c>
      <c r="CP67" s="790">
        <v>726</v>
      </c>
      <c r="CQ67" s="791">
        <v>0.35706756206610585</v>
      </c>
      <c r="CR67" s="790">
        <v>484.89526862919314</v>
      </c>
      <c r="CS67" s="790">
        <v>510</v>
      </c>
      <c r="CT67" s="791">
        <v>0.33615456656267617</v>
      </c>
      <c r="CU67" s="790">
        <v>265.93335833077742</v>
      </c>
      <c r="CV67" s="790">
        <v>227</v>
      </c>
      <c r="CW67" s="791">
        <v>0.3322561542030541</v>
      </c>
      <c r="CX67" s="790">
        <v>589.66117718491569</v>
      </c>
      <c r="CY67" s="790">
        <v>389</v>
      </c>
      <c r="CZ67" s="791">
        <v>0.37198396277923751</v>
      </c>
      <c r="DA67" s="790">
        <v>486.7390148038931</v>
      </c>
      <c r="DB67" s="790">
        <v>389</v>
      </c>
      <c r="DC67" s="791">
        <v>0.36337362993617717</v>
      </c>
      <c r="DD67" s="790">
        <v>152.72675462406309</v>
      </c>
      <c r="DE67" s="790">
        <v>215</v>
      </c>
      <c r="DF67" s="791">
        <v>0.33733589952177728</v>
      </c>
      <c r="DG67" s="790">
        <v>162.33852103383813</v>
      </c>
      <c r="DH67" s="790">
        <v>177</v>
      </c>
      <c r="DI67" s="791">
        <v>0.32992638718649603</v>
      </c>
      <c r="DJ67" s="790">
        <v>163.80087801319885</v>
      </c>
      <c r="DK67" s="790">
        <v>227</v>
      </c>
      <c r="DL67" s="791">
        <v>0.32002247470250084</v>
      </c>
      <c r="DM67" s="790">
        <v>154.39133067771249</v>
      </c>
      <c r="DN67" s="790">
        <v>320</v>
      </c>
      <c r="DO67" s="793">
        <v>0.29633687588574875</v>
      </c>
      <c r="DP67" s="794">
        <v>131.34016091461424</v>
      </c>
      <c r="DQ67" s="795">
        <v>122</v>
      </c>
      <c r="DR67" s="791">
        <v>0.32990330760631659</v>
      </c>
      <c r="DS67" s="795">
        <v>1578.3175154230046</v>
      </c>
      <c r="DT67" s="795">
        <v>1595</v>
      </c>
      <c r="DU67" s="792">
        <v>0.35041082179843341</v>
      </c>
      <c r="DV67" s="796">
        <v>91.853998204417067</v>
      </c>
      <c r="DW67" s="790">
        <v>71</v>
      </c>
      <c r="DX67" s="791">
        <v>0.35470697843667071</v>
      </c>
      <c r="DY67" s="790">
        <v>782.07733364974513</v>
      </c>
      <c r="DZ67" s="790">
        <v>722</v>
      </c>
      <c r="EA67" s="791">
        <v>0.3755869668216677</v>
      </c>
      <c r="EB67" s="790">
        <v>835.72634448345991</v>
      </c>
      <c r="EC67" s="790">
        <v>924</v>
      </c>
      <c r="ED67" s="791">
        <v>0.32631906452544479</v>
      </c>
      <c r="EE67" s="790">
        <v>38.793526684669871</v>
      </c>
      <c r="EF67" s="790">
        <v>26</v>
      </c>
      <c r="EG67" s="791">
        <v>0.38213819147500849</v>
      </c>
      <c r="EH67" s="790">
        <v>1355.2218721744453</v>
      </c>
      <c r="EI67" s="790">
        <v>1361</v>
      </c>
      <c r="EJ67" s="791">
        <v>0.35058577023724824</v>
      </c>
      <c r="EK67" s="790">
        <v>315.64227747850612</v>
      </c>
      <c r="EL67" s="790">
        <v>330</v>
      </c>
      <c r="EM67" s="791">
        <v>0.33751352268495083</v>
      </c>
    </row>
    <row r="68" spans="1:143" ht="12" thickBot="1">
      <c r="A68" s="1112"/>
      <c r="B68" s="797" t="s">
        <v>34</v>
      </c>
      <c r="C68" s="20">
        <v>2081.8411165956686</v>
      </c>
      <c r="D68" s="21">
        <v>2112</v>
      </c>
      <c r="E68" s="22">
        <v>0.42466543514286592</v>
      </c>
      <c r="F68" s="798">
        <v>1059.0916786074949</v>
      </c>
      <c r="G68" s="799">
        <v>1086</v>
      </c>
      <c r="H68" s="801">
        <v>0.43661685806773837</v>
      </c>
      <c r="I68" s="799">
        <v>1022.7494379881696</v>
      </c>
      <c r="J68" s="799">
        <v>1026</v>
      </c>
      <c r="K68" s="800">
        <v>0.41295989921229398</v>
      </c>
      <c r="L68" s="798">
        <v>446.95679712827848</v>
      </c>
      <c r="M68" s="799">
        <v>465</v>
      </c>
      <c r="N68" s="801">
        <v>0.41073202358700883</v>
      </c>
      <c r="O68" s="799">
        <v>658.14097622859606</v>
      </c>
      <c r="P68" s="799">
        <v>724</v>
      </c>
      <c r="Q68" s="801">
        <v>0.44725379642345409</v>
      </c>
      <c r="R68" s="799">
        <v>444.11047742666358</v>
      </c>
      <c r="S68" s="799">
        <v>522</v>
      </c>
      <c r="T68" s="801">
        <v>0.43379554432375028</v>
      </c>
      <c r="U68" s="799">
        <v>268.85373722806645</v>
      </c>
      <c r="V68" s="799">
        <v>211</v>
      </c>
      <c r="W68" s="801">
        <v>0.38203282047601655</v>
      </c>
      <c r="X68" s="799">
        <v>263.77912858406137</v>
      </c>
      <c r="Y68" s="799">
        <v>190</v>
      </c>
      <c r="Z68" s="800">
        <v>0.42885751061427024</v>
      </c>
      <c r="AA68" s="798">
        <v>136.58321011742714</v>
      </c>
      <c r="AB68" s="799">
        <v>140</v>
      </c>
      <c r="AC68" s="801">
        <v>0.43117871804179264</v>
      </c>
      <c r="AD68" s="799">
        <v>87.19573867861935</v>
      </c>
      <c r="AE68" s="799">
        <v>100</v>
      </c>
      <c r="AF68" s="801">
        <v>0.28790549817985178</v>
      </c>
      <c r="AG68" s="799">
        <v>107.4109790690101</v>
      </c>
      <c r="AH68" s="799">
        <v>122</v>
      </c>
      <c r="AI68" s="801">
        <v>0.34647525577244492</v>
      </c>
      <c r="AJ68" s="799">
        <v>132.01629004348848</v>
      </c>
      <c r="AK68" s="799">
        <v>132</v>
      </c>
      <c r="AL68" s="801">
        <v>0.43569732687620089</v>
      </c>
      <c r="AM68" s="799">
        <v>140.22893586588907</v>
      </c>
      <c r="AN68" s="799">
        <v>138</v>
      </c>
      <c r="AO68" s="801">
        <v>0.4409714964336135</v>
      </c>
      <c r="AP68" s="799">
        <v>127.18169871878246</v>
      </c>
      <c r="AQ68" s="799">
        <v>141</v>
      </c>
      <c r="AR68" s="801">
        <v>0.41562646640125034</v>
      </c>
      <c r="AS68" s="799">
        <v>167.30204748763452</v>
      </c>
      <c r="AT68" s="799">
        <v>144</v>
      </c>
      <c r="AU68" s="801">
        <v>0.50133777793690737</v>
      </c>
      <c r="AV68" s="799">
        <v>142.57919186278926</v>
      </c>
      <c r="AW68" s="799">
        <v>143</v>
      </c>
      <c r="AX68" s="801">
        <v>0.46232033941426165</v>
      </c>
      <c r="AY68" s="799">
        <v>109.33466305426798</v>
      </c>
      <c r="AZ68" s="799">
        <v>113</v>
      </c>
      <c r="BA68" s="801">
        <v>0.36706371164246931</v>
      </c>
      <c r="BB68" s="799">
        <v>147.8789837509012</v>
      </c>
      <c r="BC68" s="799">
        <v>142</v>
      </c>
      <c r="BD68" s="801">
        <v>0.48966550910894524</v>
      </c>
      <c r="BE68" s="799">
        <v>134.89479543647545</v>
      </c>
      <c r="BF68" s="799">
        <v>134</v>
      </c>
      <c r="BG68" s="801">
        <v>0.4512894158983014</v>
      </c>
      <c r="BH68" s="799">
        <v>135.3848633499787</v>
      </c>
      <c r="BI68" s="799">
        <v>135</v>
      </c>
      <c r="BJ68" s="801">
        <v>0.43186203437142057</v>
      </c>
      <c r="BK68" s="799">
        <v>131.43371535171096</v>
      </c>
      <c r="BL68" s="799">
        <v>120</v>
      </c>
      <c r="BM68" s="801">
        <v>0.43412667651285392</v>
      </c>
      <c r="BN68" s="799">
        <v>127.13473558049758</v>
      </c>
      <c r="BO68" s="799">
        <v>133</v>
      </c>
      <c r="BP68" s="801">
        <v>0.42238051575841945</v>
      </c>
      <c r="BQ68" s="799">
        <v>141.51436322783934</v>
      </c>
      <c r="BR68" s="799">
        <v>134</v>
      </c>
      <c r="BS68" s="801">
        <v>0.45257489015975993</v>
      </c>
      <c r="BT68" s="799">
        <v>113.76690500035372</v>
      </c>
      <c r="BU68" s="799">
        <v>141</v>
      </c>
      <c r="BV68" s="800">
        <v>0.41391203188518289</v>
      </c>
      <c r="BW68" s="796">
        <v>132.36845702658749</v>
      </c>
      <c r="BX68" s="790">
        <v>65</v>
      </c>
      <c r="BY68" s="791">
        <v>0.4853167031887724</v>
      </c>
      <c r="BZ68" s="790">
        <v>382.76070752393241</v>
      </c>
      <c r="CA68" s="790">
        <v>231</v>
      </c>
      <c r="CB68" s="791">
        <v>0.36537572634080573</v>
      </c>
      <c r="CC68" s="790">
        <v>846.17501242287017</v>
      </c>
      <c r="CD68" s="790">
        <v>766</v>
      </c>
      <c r="CE68" s="791">
        <v>0.4405545281989095</v>
      </c>
      <c r="CF68" s="790">
        <v>185.81524139958393</v>
      </c>
      <c r="CG68" s="790">
        <v>440</v>
      </c>
      <c r="CH68" s="791">
        <v>0.38314896697662149</v>
      </c>
      <c r="CI68" s="790">
        <v>534.72169822269268</v>
      </c>
      <c r="CJ68" s="790">
        <v>610</v>
      </c>
      <c r="CK68" s="791">
        <v>0.45457621162286649</v>
      </c>
      <c r="CL68" s="790">
        <v>292.14898804136561</v>
      </c>
      <c r="CM68" s="790">
        <v>273</v>
      </c>
      <c r="CN68" s="791">
        <v>0.41916276988707274</v>
      </c>
      <c r="CO68" s="790">
        <v>829.33546486894488</v>
      </c>
      <c r="CP68" s="790">
        <v>908</v>
      </c>
      <c r="CQ68" s="791">
        <v>0.4225992922593374</v>
      </c>
      <c r="CR68" s="790">
        <v>657.05587232910921</v>
      </c>
      <c r="CS68" s="790">
        <v>655</v>
      </c>
      <c r="CT68" s="791">
        <v>0.45550523228379297</v>
      </c>
      <c r="CU68" s="790">
        <v>303.30079135624561</v>
      </c>
      <c r="CV68" s="790">
        <v>276</v>
      </c>
      <c r="CW68" s="791">
        <v>0.37894288680182547</v>
      </c>
      <c r="CX68" s="790">
        <v>599.80764327540044</v>
      </c>
      <c r="CY68" s="790">
        <v>402</v>
      </c>
      <c r="CZ68" s="791">
        <v>0.37838479568223199</v>
      </c>
      <c r="DA68" s="790">
        <v>576.71334546556011</v>
      </c>
      <c r="DB68" s="790">
        <v>464</v>
      </c>
      <c r="DC68" s="791">
        <v>0.4305437111074602</v>
      </c>
      <c r="DD68" s="790">
        <v>171.38277860743881</v>
      </c>
      <c r="DE68" s="790">
        <v>271</v>
      </c>
      <c r="DF68" s="791">
        <v>0.37854247558910076</v>
      </c>
      <c r="DG68" s="790">
        <v>230.22688997454915</v>
      </c>
      <c r="DH68" s="790">
        <v>240</v>
      </c>
      <c r="DI68" s="791">
        <v>0.46789834944136965</v>
      </c>
      <c r="DJ68" s="790">
        <v>234.10411586050344</v>
      </c>
      <c r="DK68" s="790">
        <v>307</v>
      </c>
      <c r="DL68" s="791">
        <v>0.45737592743356631</v>
      </c>
      <c r="DM68" s="790">
        <v>269.60634341221254</v>
      </c>
      <c r="DN68" s="790">
        <v>428</v>
      </c>
      <c r="DO68" s="793">
        <v>0.51747919507561257</v>
      </c>
      <c r="DP68" s="794">
        <v>159.49696511029597</v>
      </c>
      <c r="DQ68" s="795">
        <v>125</v>
      </c>
      <c r="DR68" s="791">
        <v>0.40062823112622697</v>
      </c>
      <c r="DS68" s="795">
        <v>1922.3441514853685</v>
      </c>
      <c r="DT68" s="795">
        <v>1987</v>
      </c>
      <c r="DU68" s="792">
        <v>0.42679003896175233</v>
      </c>
      <c r="DV68" s="796">
        <v>90.628534309864619</v>
      </c>
      <c r="DW68" s="790">
        <v>72</v>
      </c>
      <c r="DX68" s="791">
        <v>0.34997467931287463</v>
      </c>
      <c r="DY68" s="790">
        <v>810.96621065845659</v>
      </c>
      <c r="DZ68" s="790">
        <v>738</v>
      </c>
      <c r="EA68" s="791">
        <v>0.3894606404645935</v>
      </c>
      <c r="EB68" s="790">
        <v>1180.246371627346</v>
      </c>
      <c r="EC68" s="790">
        <v>1302</v>
      </c>
      <c r="ED68" s="791">
        <v>0.46084091334589766</v>
      </c>
      <c r="EE68" s="790">
        <v>28.64006876643387</v>
      </c>
      <c r="EF68" s="790">
        <v>23</v>
      </c>
      <c r="EG68" s="791">
        <v>0.28212088504059274</v>
      </c>
      <c r="EH68" s="790">
        <v>1589.425458590654</v>
      </c>
      <c r="EI68" s="790">
        <v>1587</v>
      </c>
      <c r="EJ68" s="791">
        <v>0.41117248774964338</v>
      </c>
      <c r="EK68" s="790">
        <v>463.77558923857515</v>
      </c>
      <c r="EL68" s="790">
        <v>502</v>
      </c>
      <c r="EM68" s="791">
        <v>0.49591117549156361</v>
      </c>
    </row>
    <row r="69" spans="1:143" ht="12" thickBot="1">
      <c r="A69" s="810"/>
      <c r="B69" s="811"/>
      <c r="C69" s="23">
        <f>SUM(C64:C68)</f>
        <v>4902.3088396522962</v>
      </c>
      <c r="D69" s="24">
        <f t="shared" ref="D69" si="651">SUM(D64:D68)</f>
        <v>4925</v>
      </c>
      <c r="E69" s="25">
        <f t="shared" ref="E69" si="652">SUM(E64:E68)</f>
        <v>0.99999999999999611</v>
      </c>
      <c r="F69" s="812">
        <f t="shared" ref="F69" si="653">SUM(F64:F68)</f>
        <v>2425.6774768031992</v>
      </c>
      <c r="G69" s="813">
        <f t="shared" ref="G69" si="654">SUM(G64:G68)</f>
        <v>2452</v>
      </c>
      <c r="H69" s="815">
        <f t="shared" ref="H69" si="655">SUM(H64:H68)</f>
        <v>0.99999999999999711</v>
      </c>
      <c r="I69" s="813">
        <f t="shared" ref="I69" si="656">SUM(I64:I68)</f>
        <v>2476.6313628490993</v>
      </c>
      <c r="J69" s="813">
        <f t="shared" ref="J69" si="657">SUM(J64:J68)</f>
        <v>2473</v>
      </c>
      <c r="K69" s="814">
        <f t="shared" ref="K69" si="658">SUM(K64:K68)</f>
        <v>1.0000000000000007</v>
      </c>
      <c r="L69" s="812">
        <f t="shared" ref="L69" si="659">SUM(L64:L68)</f>
        <v>1088.1956396409296</v>
      </c>
      <c r="M69" s="813">
        <f t="shared" ref="M69" si="660">SUM(M64:M68)</f>
        <v>1144</v>
      </c>
      <c r="N69" s="815">
        <f t="shared" ref="N69" si="661">SUM(N64:N68)</f>
        <v>1.0000000000000002</v>
      </c>
      <c r="O69" s="813">
        <f t="shared" ref="O69" si="662">SUM(O64:O68)</f>
        <v>1471.5156841407265</v>
      </c>
      <c r="P69" s="813">
        <f t="shared" ref="P69" si="663">SUM(P64:P68)</f>
        <v>1617</v>
      </c>
      <c r="Q69" s="815">
        <f t="shared" ref="Q69" si="664">SUM(Q64:Q68)</f>
        <v>1.0000000000000004</v>
      </c>
      <c r="R69" s="813">
        <f t="shared" ref="R69" si="665">SUM(R64:R68)</f>
        <v>1023.778328841515</v>
      </c>
      <c r="S69" s="813">
        <f t="shared" ref="S69" si="666">SUM(S64:S68)</f>
        <v>1218</v>
      </c>
      <c r="T69" s="815">
        <f t="shared" ref="T69" si="667">SUM(T64:T68)</f>
        <v>1.000000000000002</v>
      </c>
      <c r="U69" s="813">
        <f t="shared" ref="U69" si="668">SUM(U64:U68)</f>
        <v>703.74513083214208</v>
      </c>
      <c r="V69" s="813">
        <f t="shared" ref="V69" si="669">SUM(V64:V68)</f>
        <v>515</v>
      </c>
      <c r="W69" s="815">
        <f t="shared" ref="W69" si="670">SUM(W64:W68)</f>
        <v>1.0000000000000002</v>
      </c>
      <c r="X69" s="813">
        <f t="shared" ref="X69" si="671">SUM(X64:X68)</f>
        <v>615.07405619698557</v>
      </c>
      <c r="Y69" s="813">
        <f t="shared" ref="Y69" si="672">SUM(Y64:Y68)</f>
        <v>431</v>
      </c>
      <c r="Z69" s="814">
        <f t="shared" ref="Z69" si="673">SUM(Z64:Z68)</f>
        <v>0.99999999999999856</v>
      </c>
      <c r="AA69" s="812">
        <f t="shared" ref="AA69" si="674">SUM(AA64:AA68)</f>
        <v>316.76704902719416</v>
      </c>
      <c r="AB69" s="813">
        <f t="shared" ref="AB69" si="675">SUM(AB64:AB68)</f>
        <v>322</v>
      </c>
      <c r="AC69" s="815">
        <f t="shared" ref="AC69" si="676">SUM(AC64:AC68)</f>
        <v>1.0000000000000009</v>
      </c>
      <c r="AD69" s="813">
        <f t="shared" ref="AD69" si="677">SUM(AD64:AD68)</f>
        <v>302.86236014898549</v>
      </c>
      <c r="AE69" s="813">
        <f t="shared" ref="AE69" si="678">SUM(AE64:AE68)</f>
        <v>304</v>
      </c>
      <c r="AF69" s="815">
        <f t="shared" ref="AF69" si="679">SUM(AF64:AF68)</f>
        <v>1</v>
      </c>
      <c r="AG69" s="813">
        <f t="shared" ref="AG69" si="680">SUM(AG64:AG68)</f>
        <v>310.01053402657556</v>
      </c>
      <c r="AH69" s="813">
        <f t="shared" ref="AH69" si="681">SUM(AH64:AH68)</f>
        <v>307</v>
      </c>
      <c r="AI69" s="815">
        <f t="shared" ref="AI69" si="682">SUM(AI64:AI68)</f>
        <v>0.99999999999999933</v>
      </c>
      <c r="AJ69" s="813">
        <f t="shared" ref="AJ69" si="683">SUM(AJ64:AJ68)</f>
        <v>302.99999999999932</v>
      </c>
      <c r="AK69" s="813">
        <f t="shared" ref="AK69" si="684">SUM(AK64:AK68)</f>
        <v>303</v>
      </c>
      <c r="AL69" s="815">
        <f t="shared" ref="AL69" si="685">SUM(AL64:AL68)</f>
        <v>1.0000000000000007</v>
      </c>
      <c r="AM69" s="813">
        <f t="shared" ref="AM69" si="686">SUM(AM64:AM68)</f>
        <v>317.99999999999989</v>
      </c>
      <c r="AN69" s="813">
        <f t="shared" ref="AN69" si="687">SUM(AN64:AN68)</f>
        <v>318</v>
      </c>
      <c r="AO69" s="815">
        <f t="shared" ref="AO69" si="688">SUM(AO64:AO68)</f>
        <v>0.99999999999999978</v>
      </c>
      <c r="AP69" s="813">
        <f t="shared" ref="AP69" si="689">SUM(AP64:AP68)</f>
        <v>305.99999999999949</v>
      </c>
      <c r="AQ69" s="813">
        <f t="shared" ref="AQ69" si="690">SUM(AQ64:AQ68)</f>
        <v>306</v>
      </c>
      <c r="AR69" s="815">
        <f t="shared" ref="AR69" si="691">SUM(AR64:AR68)</f>
        <v>0.99999999999999956</v>
      </c>
      <c r="AS69" s="813">
        <f t="shared" ref="AS69" si="692">SUM(AS64:AS68)</f>
        <v>333.71123192852485</v>
      </c>
      <c r="AT69" s="813">
        <f t="shared" ref="AT69" si="693">SUM(AT64:AT68)</f>
        <v>313</v>
      </c>
      <c r="AU69" s="815">
        <f t="shared" ref="AU69" si="694">SUM(AU64:AU68)</f>
        <v>1.0000000000000004</v>
      </c>
      <c r="AV69" s="813">
        <f t="shared" ref="AV69" si="695">SUM(AV64:AV68)</f>
        <v>308.39913304145443</v>
      </c>
      <c r="AW69" s="813">
        <f t="shared" ref="AW69" si="696">SUM(AW64:AW68)</f>
        <v>303</v>
      </c>
      <c r="AX69" s="815">
        <f t="shared" ref="AX69" si="697">SUM(AX64:AX68)</f>
        <v>1</v>
      </c>
      <c r="AY69" s="813">
        <f t="shared" ref="AY69" si="698">SUM(AY64:AY68)</f>
        <v>297.86290386766171</v>
      </c>
      <c r="AZ69" s="813">
        <f t="shared" ref="AZ69" si="699">SUM(AZ64:AZ68)</f>
        <v>307</v>
      </c>
      <c r="BA69" s="815">
        <f t="shared" ref="BA69" si="700">SUM(BA64:BA68)</f>
        <v>0.99999999999999956</v>
      </c>
      <c r="BB69" s="813">
        <f t="shared" ref="BB69" si="701">SUM(BB64:BB68)</f>
        <v>301.99999999999966</v>
      </c>
      <c r="BC69" s="813">
        <f t="shared" ref="BC69" si="702">SUM(BC64:BC68)</f>
        <v>302</v>
      </c>
      <c r="BD69" s="815">
        <f t="shared" ref="BD69" si="703">SUM(BD64:BD68)</f>
        <v>1.0000000000000009</v>
      </c>
      <c r="BE69" s="813">
        <f t="shared" ref="BE69" si="704">SUM(BE64:BE68)</f>
        <v>298.90972552051653</v>
      </c>
      <c r="BF69" s="813">
        <f t="shared" ref="BF69" si="705">SUM(BF64:BF68)</f>
        <v>304</v>
      </c>
      <c r="BG69" s="815">
        <f t="shared" ref="BG69" si="706">SUM(BG64:BG68)</f>
        <v>1.0000000000000004</v>
      </c>
      <c r="BH69" s="813">
        <f t="shared" ref="BH69" si="707">SUM(BH64:BH68)</f>
        <v>313.4910054018352</v>
      </c>
      <c r="BI69" s="813">
        <f t="shared" ref="BI69" si="708">SUM(BI64:BI68)</f>
        <v>312</v>
      </c>
      <c r="BJ69" s="815">
        <f t="shared" ref="BJ69" si="709">SUM(BJ64:BJ68)</f>
        <v>0.99999999999999878</v>
      </c>
      <c r="BK69" s="813">
        <f t="shared" ref="BK69" si="710">SUM(BK64:BK68)</f>
        <v>302.75429376388342</v>
      </c>
      <c r="BL69" s="813">
        <f t="shared" ref="BL69" si="711">SUM(BL64:BL68)</f>
        <v>304</v>
      </c>
      <c r="BM69" s="815">
        <f t="shared" ref="BM69" si="712">SUM(BM64:BM68)</f>
        <v>1</v>
      </c>
      <c r="BN69" s="813">
        <f t="shared" ref="BN69" si="713">SUM(BN64:BN68)</f>
        <v>300.99573923815257</v>
      </c>
      <c r="BO69" s="813">
        <f t="shared" ref="BO69" si="714">SUM(BO64:BO68)</f>
        <v>303</v>
      </c>
      <c r="BP69" s="815">
        <f t="shared" ref="BP69" si="715">SUM(BP64:BP68)</f>
        <v>1.0000000000000002</v>
      </c>
      <c r="BQ69" s="813">
        <f t="shared" ref="BQ69" si="716">SUM(BQ64:BQ68)</f>
        <v>312.6871735590201</v>
      </c>
      <c r="BR69" s="813">
        <f t="shared" ref="BR69" si="717">SUM(BR64:BR68)</f>
        <v>314</v>
      </c>
      <c r="BS69" s="815">
        <f t="shared" ref="BS69" si="718">SUM(BS64:BS68)</f>
        <v>0.99999999999999978</v>
      </c>
      <c r="BT69" s="813">
        <f t="shared" ref="BT69" si="719">SUM(BT64:BT68)</f>
        <v>274.85769012849613</v>
      </c>
      <c r="BU69" s="813">
        <f t="shared" ref="BU69" si="720">SUM(BU64:BU68)</f>
        <v>303</v>
      </c>
      <c r="BV69" s="814">
        <f t="shared" ref="BV69" si="721">SUM(BV64:BV68)</f>
        <v>1.0000000000000009</v>
      </c>
      <c r="BW69" s="816">
        <f t="shared" ref="BW69:EM69" si="722">SUM(BW64:BW68)</f>
        <v>272.74655118371345</v>
      </c>
      <c r="BX69" s="817">
        <f t="shared" si="722"/>
        <v>186</v>
      </c>
      <c r="BY69" s="817">
        <f t="shared" si="722"/>
        <v>1.0000000000000009</v>
      </c>
      <c r="BZ69" s="817">
        <f t="shared" si="722"/>
        <v>1047.5811060500255</v>
      </c>
      <c r="CA69" s="817">
        <f t="shared" si="722"/>
        <v>633</v>
      </c>
      <c r="CB69" s="817">
        <f t="shared" si="722"/>
        <v>1.0000000000000007</v>
      </c>
      <c r="CC69" s="817">
        <f t="shared" si="722"/>
        <v>1920.7043810949672</v>
      </c>
      <c r="CD69" s="817">
        <f t="shared" si="722"/>
        <v>1774</v>
      </c>
      <c r="CE69" s="817">
        <f t="shared" si="722"/>
        <v>1.0000000000000018</v>
      </c>
      <c r="CF69" s="817">
        <f t="shared" si="722"/>
        <v>484.96866079485403</v>
      </c>
      <c r="CG69" s="817">
        <f t="shared" si="722"/>
        <v>1043</v>
      </c>
      <c r="CH69" s="817">
        <f t="shared" si="722"/>
        <v>0.99999999999999978</v>
      </c>
      <c r="CI69" s="817">
        <f t="shared" si="722"/>
        <v>1176.3081405287394</v>
      </c>
      <c r="CJ69" s="817">
        <f t="shared" si="722"/>
        <v>1289</v>
      </c>
      <c r="CK69" s="818">
        <f t="shared" si="722"/>
        <v>1.0000000000000004</v>
      </c>
      <c r="CL69" s="816">
        <f t="shared" si="722"/>
        <v>696.9821964867574</v>
      </c>
      <c r="CM69" s="817">
        <f t="shared" si="722"/>
        <v>684</v>
      </c>
      <c r="CN69" s="817">
        <f t="shared" si="722"/>
        <v>0.99999999999999867</v>
      </c>
      <c r="CO69" s="817">
        <f t="shared" si="722"/>
        <v>1962.4629762986099</v>
      </c>
      <c r="CP69" s="817">
        <f t="shared" si="722"/>
        <v>2084</v>
      </c>
      <c r="CQ69" s="817">
        <f t="shared" si="722"/>
        <v>1.0000000000000004</v>
      </c>
      <c r="CR69" s="817">
        <f t="shared" si="722"/>
        <v>1442.4771127980032</v>
      </c>
      <c r="CS69" s="817">
        <f t="shared" si="722"/>
        <v>1471</v>
      </c>
      <c r="CT69" s="817">
        <f t="shared" si="722"/>
        <v>1.0000000000000004</v>
      </c>
      <c r="CU69" s="817">
        <f t="shared" si="722"/>
        <v>800.3865540689294</v>
      </c>
      <c r="CV69" s="817">
        <f t="shared" si="722"/>
        <v>686</v>
      </c>
      <c r="CW69" s="818">
        <f t="shared" si="722"/>
        <v>0.99999999999999956</v>
      </c>
      <c r="CX69" s="816">
        <f t="shared" si="722"/>
        <v>1585.1790297068892</v>
      </c>
      <c r="CY69" s="817">
        <f t="shared" si="722"/>
        <v>1046</v>
      </c>
      <c r="CZ69" s="817">
        <f t="shared" si="722"/>
        <v>0.99999999999999933</v>
      </c>
      <c r="DA69" s="817">
        <f t="shared" si="722"/>
        <v>1339.5001032116279</v>
      </c>
      <c r="DB69" s="817">
        <f t="shared" si="722"/>
        <v>1082</v>
      </c>
      <c r="DC69" s="817">
        <f t="shared" si="722"/>
        <v>1.0000000000000004</v>
      </c>
      <c r="DD69" s="817">
        <f t="shared" si="722"/>
        <v>452.74385216804728</v>
      </c>
      <c r="DE69" s="817">
        <f t="shared" si="722"/>
        <v>656</v>
      </c>
      <c r="DF69" s="817">
        <f t="shared" si="722"/>
        <v>0.999999999999998</v>
      </c>
      <c r="DG69" s="817">
        <f t="shared" si="722"/>
        <v>492.04467220160109</v>
      </c>
      <c r="DH69" s="817">
        <f t="shared" si="722"/>
        <v>528</v>
      </c>
      <c r="DI69" s="817">
        <f t="shared" si="722"/>
        <v>0.999999999999999</v>
      </c>
      <c r="DJ69" s="817">
        <f t="shared" si="722"/>
        <v>511.84179537850065</v>
      </c>
      <c r="DK69" s="817">
        <f t="shared" si="722"/>
        <v>686</v>
      </c>
      <c r="DL69" s="817">
        <f t="shared" si="722"/>
        <v>1</v>
      </c>
      <c r="DM69" s="817">
        <f t="shared" si="722"/>
        <v>520.99938698563062</v>
      </c>
      <c r="DN69" s="817">
        <f t="shared" si="722"/>
        <v>927</v>
      </c>
      <c r="DO69" s="819">
        <f t="shared" si="722"/>
        <v>0.999999999999997</v>
      </c>
      <c r="DP69" s="820">
        <f t="shared" si="722"/>
        <v>398.11713882949687</v>
      </c>
      <c r="DQ69" s="819">
        <f t="shared" si="722"/>
        <v>304</v>
      </c>
      <c r="DR69" s="819">
        <f t="shared" si="722"/>
        <v>0.99999999999999933</v>
      </c>
      <c r="DS69" s="819">
        <f t="shared" si="722"/>
        <v>4504.1917008227974</v>
      </c>
      <c r="DT69" s="819">
        <f t="shared" si="722"/>
        <v>4621</v>
      </c>
      <c r="DU69" s="818">
        <f t="shared" si="722"/>
        <v>0.99999999999999711</v>
      </c>
      <c r="DV69" s="821">
        <f t="shared" si="722"/>
        <v>258.95740368360583</v>
      </c>
      <c r="DW69" s="817">
        <f t="shared" si="722"/>
        <v>213</v>
      </c>
      <c r="DX69" s="817">
        <f t="shared" si="722"/>
        <v>0.99999999999999933</v>
      </c>
      <c r="DY69" s="817">
        <f t="shared" si="722"/>
        <v>2082.2802779018784</v>
      </c>
      <c r="DZ69" s="817">
        <f t="shared" si="722"/>
        <v>1883</v>
      </c>
      <c r="EA69" s="817">
        <f t="shared" si="722"/>
        <v>1.0000000000000009</v>
      </c>
      <c r="EB69" s="817">
        <f t="shared" si="722"/>
        <v>2561.0711580668158</v>
      </c>
      <c r="EC69" s="817">
        <f t="shared" si="722"/>
        <v>2829</v>
      </c>
      <c r="ED69" s="818">
        <f t="shared" si="722"/>
        <v>1.0000000000000011</v>
      </c>
      <c r="EE69" s="816">
        <f t="shared" si="722"/>
        <v>101.51701020756768</v>
      </c>
      <c r="EF69" s="817">
        <f t="shared" si="722"/>
        <v>86</v>
      </c>
      <c r="EG69" s="817">
        <f t="shared" si="722"/>
        <v>1.0000000000000004</v>
      </c>
      <c r="EH69" s="817">
        <f t="shared" si="722"/>
        <v>3865.5929225459959</v>
      </c>
      <c r="EI69" s="817">
        <f t="shared" si="722"/>
        <v>3836</v>
      </c>
      <c r="EJ69" s="817">
        <f t="shared" si="722"/>
        <v>0.99999999999999867</v>
      </c>
      <c r="EK69" s="817">
        <f t="shared" si="722"/>
        <v>935.19890689873159</v>
      </c>
      <c r="EL69" s="817">
        <f t="shared" si="722"/>
        <v>1003</v>
      </c>
      <c r="EM69" s="818">
        <f t="shared" si="722"/>
        <v>1.0000000000000004</v>
      </c>
    </row>
    <row r="70" spans="1:143">
      <c r="A70" s="1110" t="s">
        <v>46</v>
      </c>
      <c r="B70" s="766" t="s">
        <v>30</v>
      </c>
      <c r="C70" s="26">
        <v>199.42145257545693</v>
      </c>
      <c r="D70" s="27">
        <v>224</v>
      </c>
      <c r="E70" s="28">
        <v>4.0679087976350427E-2</v>
      </c>
      <c r="F70" s="767">
        <v>103.02087191849108</v>
      </c>
      <c r="G70" s="768">
        <v>106</v>
      </c>
      <c r="H70" s="770">
        <v>4.2470968586583085E-2</v>
      </c>
      <c r="I70" s="768">
        <v>96.400580656965644</v>
      </c>
      <c r="J70" s="768">
        <v>118</v>
      </c>
      <c r="K70" s="769">
        <v>3.8924073280759537E-2</v>
      </c>
      <c r="L70" s="767">
        <v>56.659038137091855</v>
      </c>
      <c r="M70" s="768">
        <v>71</v>
      </c>
      <c r="N70" s="770">
        <v>5.2066959352812289E-2</v>
      </c>
      <c r="O70" s="768">
        <v>65.299833390938502</v>
      </c>
      <c r="P70" s="768">
        <v>78</v>
      </c>
      <c r="Q70" s="770">
        <v>4.437590036906032E-2</v>
      </c>
      <c r="R70" s="768">
        <v>29.830366670445102</v>
      </c>
      <c r="S70" s="768">
        <v>47</v>
      </c>
      <c r="T70" s="770">
        <v>2.9137525018917469E-2</v>
      </c>
      <c r="U70" s="768">
        <v>8.6578864405840594</v>
      </c>
      <c r="V70" s="768">
        <v>10</v>
      </c>
      <c r="W70" s="770">
        <v>1.2302588055346913E-2</v>
      </c>
      <c r="X70" s="768">
        <v>38.974327936397351</v>
      </c>
      <c r="Y70" s="768">
        <v>18</v>
      </c>
      <c r="Z70" s="769">
        <v>6.3365260725474742E-2</v>
      </c>
      <c r="AA70" s="767">
        <v>10.838191990622569</v>
      </c>
      <c r="AB70" s="768">
        <v>14</v>
      </c>
      <c r="AC70" s="770">
        <v>3.421502338676688E-2</v>
      </c>
      <c r="AD70" s="768">
        <v>12.491723054389542</v>
      </c>
      <c r="AE70" s="768">
        <v>10</v>
      </c>
      <c r="AF70" s="770">
        <v>4.1245544835101192E-2</v>
      </c>
      <c r="AG70" s="768">
        <v>27.766903063911901</v>
      </c>
      <c r="AH70" s="768">
        <v>23</v>
      </c>
      <c r="AI70" s="770">
        <v>8.9567611471975242E-2</v>
      </c>
      <c r="AJ70" s="768">
        <v>14.64003722580353</v>
      </c>
      <c r="AK70" s="768">
        <v>15</v>
      </c>
      <c r="AL70" s="770">
        <v>4.8316954540605854E-2</v>
      </c>
      <c r="AM70" s="768">
        <v>5.7123727560701525</v>
      </c>
      <c r="AN70" s="768">
        <v>8</v>
      </c>
      <c r="AO70" s="770">
        <v>1.796343633984325E-2</v>
      </c>
      <c r="AP70" s="768">
        <v>12.005261017617963</v>
      </c>
      <c r="AQ70" s="768">
        <v>15</v>
      </c>
      <c r="AR70" s="770">
        <v>3.9232879142542407E-2</v>
      </c>
      <c r="AS70" s="768">
        <v>10.170813600169895</v>
      </c>
      <c r="AT70" s="768">
        <v>10</v>
      </c>
      <c r="AU70" s="770">
        <v>3.0477888147164043E-2</v>
      </c>
      <c r="AV70" s="768">
        <v>7.6609278741054343</v>
      </c>
      <c r="AW70" s="768">
        <v>9</v>
      </c>
      <c r="AX70" s="770">
        <v>2.4840951394878488E-2</v>
      </c>
      <c r="AY70" s="768">
        <v>17.272428856904451</v>
      </c>
      <c r="AZ70" s="768">
        <v>18</v>
      </c>
      <c r="BA70" s="770">
        <v>5.7987848210123059E-2</v>
      </c>
      <c r="BB70" s="768">
        <v>15.887594682673452</v>
      </c>
      <c r="BC70" s="768">
        <v>20</v>
      </c>
      <c r="BD70" s="770">
        <v>5.2607929412826097E-2</v>
      </c>
      <c r="BE70" s="768">
        <v>14.565618553956906</v>
      </c>
      <c r="BF70" s="768">
        <v>17</v>
      </c>
      <c r="BG70" s="770">
        <v>4.8729155696063689E-2</v>
      </c>
      <c r="BH70" s="768">
        <v>5.7168366675925881</v>
      </c>
      <c r="BI70" s="768">
        <v>7</v>
      </c>
      <c r="BJ70" s="770">
        <v>1.8236046869238548E-2</v>
      </c>
      <c r="BK70" s="768">
        <v>10.672934155744493</v>
      </c>
      <c r="BL70" s="768">
        <v>12</v>
      </c>
      <c r="BM70" s="770">
        <v>3.5252792034943893E-2</v>
      </c>
      <c r="BN70" s="768">
        <v>13.513425740783408</v>
      </c>
      <c r="BO70" s="768">
        <v>16</v>
      </c>
      <c r="BP70" s="770">
        <v>4.4895737643951744E-2</v>
      </c>
      <c r="BQ70" s="768">
        <v>9.0395020385334792</v>
      </c>
      <c r="BR70" s="768">
        <v>12</v>
      </c>
      <c r="BS70" s="770">
        <v>2.8909091267305405E-2</v>
      </c>
      <c r="BT70" s="768">
        <v>11.466881296577078</v>
      </c>
      <c r="BU70" s="768">
        <v>18</v>
      </c>
      <c r="BV70" s="769">
        <v>4.1719339528816943E-2</v>
      </c>
      <c r="BW70" s="796">
        <v>10.816526581268029</v>
      </c>
      <c r="BX70" s="790">
        <v>9</v>
      </c>
      <c r="BY70" s="791">
        <v>3.9657794147440438E-2</v>
      </c>
      <c r="BZ70" s="790">
        <v>28.022910997332591</v>
      </c>
      <c r="CA70" s="790">
        <v>20</v>
      </c>
      <c r="CB70" s="791">
        <v>2.6750111123132862E-2</v>
      </c>
      <c r="CC70" s="790">
        <v>96.327987896956984</v>
      </c>
      <c r="CD70" s="790">
        <v>93</v>
      </c>
      <c r="CE70" s="791">
        <v>5.0152427851516593E-2</v>
      </c>
      <c r="CF70" s="790">
        <v>21.116014877018586</v>
      </c>
      <c r="CG70" s="790">
        <v>52</v>
      </c>
      <c r="CH70" s="791">
        <v>4.3540988488637293E-2</v>
      </c>
      <c r="CI70" s="790">
        <v>43.138012222880619</v>
      </c>
      <c r="CJ70" s="790">
        <v>50</v>
      </c>
      <c r="CK70" s="791">
        <v>3.667237413105931E-2</v>
      </c>
      <c r="CL70" s="790">
        <v>26.370766091247727</v>
      </c>
      <c r="CM70" s="790">
        <v>35</v>
      </c>
      <c r="CN70" s="791">
        <v>3.7835638017977312E-2</v>
      </c>
      <c r="CO70" s="790">
        <v>80.908293974741042</v>
      </c>
      <c r="CP70" s="790">
        <v>85</v>
      </c>
      <c r="CQ70" s="791">
        <v>4.122793395437286E-2</v>
      </c>
      <c r="CR70" s="790">
        <v>51.494464708068577</v>
      </c>
      <c r="CS70" s="790">
        <v>63</v>
      </c>
      <c r="CT70" s="791">
        <v>3.5698635528562186E-2</v>
      </c>
      <c r="CU70" s="790">
        <v>40.647927801399476</v>
      </c>
      <c r="CV70" s="790">
        <v>41</v>
      </c>
      <c r="CW70" s="791">
        <v>5.0785370637171964E-2</v>
      </c>
      <c r="CX70" s="790">
        <v>78.837761699070029</v>
      </c>
      <c r="CY70" s="790">
        <v>55</v>
      </c>
      <c r="CZ70" s="791">
        <v>4.9734295131097984E-2</v>
      </c>
      <c r="DA70" s="790">
        <v>41.059856895694828</v>
      </c>
      <c r="DB70" s="790">
        <v>39</v>
      </c>
      <c r="DC70" s="791">
        <v>3.0653119620706576E-2</v>
      </c>
      <c r="DD70" s="790">
        <v>19.479200490172584</v>
      </c>
      <c r="DE70" s="790">
        <v>33</v>
      </c>
      <c r="DF70" s="791">
        <v>4.3024770843144114E-2</v>
      </c>
      <c r="DG70" s="790">
        <v>18.127069702124587</v>
      </c>
      <c r="DH70" s="790">
        <v>24</v>
      </c>
      <c r="DI70" s="791">
        <v>3.6840292612085282E-2</v>
      </c>
      <c r="DJ70" s="790">
        <v>25.185374759572007</v>
      </c>
      <c r="DK70" s="790">
        <v>37</v>
      </c>
      <c r="DL70" s="791">
        <v>4.9205389217869031E-2</v>
      </c>
      <c r="DM70" s="790">
        <v>16.732189028822805</v>
      </c>
      <c r="DN70" s="790">
        <v>36</v>
      </c>
      <c r="DO70" s="793">
        <v>3.2115563754558187E-2</v>
      </c>
      <c r="DP70" s="794">
        <v>20.281125258379177</v>
      </c>
      <c r="DQ70" s="795">
        <v>13</v>
      </c>
      <c r="DR70" s="791">
        <v>5.0942607791283852E-2</v>
      </c>
      <c r="DS70" s="795">
        <v>179.14032731707758</v>
      </c>
      <c r="DT70" s="795">
        <v>211</v>
      </c>
      <c r="DU70" s="792">
        <v>3.9771914522277733E-2</v>
      </c>
      <c r="DV70" s="796">
        <v>14.501322558639972</v>
      </c>
      <c r="DW70" s="790">
        <v>16</v>
      </c>
      <c r="DX70" s="791">
        <v>5.5998872217446538E-2</v>
      </c>
      <c r="DY70" s="790">
        <v>79.031080085443179</v>
      </c>
      <c r="DZ70" s="790">
        <v>65</v>
      </c>
      <c r="EA70" s="791">
        <v>3.7954102972667811E-2</v>
      </c>
      <c r="EB70" s="790">
        <v>105.88904993137368</v>
      </c>
      <c r="EC70" s="790">
        <v>143</v>
      </c>
      <c r="ED70" s="791">
        <v>4.1345610252899991E-2</v>
      </c>
      <c r="EE70" s="790">
        <v>6.267111382720123</v>
      </c>
      <c r="EF70" s="790">
        <v>8</v>
      </c>
      <c r="EG70" s="791">
        <v>6.1734593738586467E-2</v>
      </c>
      <c r="EH70" s="790">
        <v>164.69705321521718</v>
      </c>
      <c r="EI70" s="790">
        <v>176</v>
      </c>
      <c r="EJ70" s="791">
        <v>4.2605896822354099E-2</v>
      </c>
      <c r="EK70" s="790">
        <v>28.457287977519496</v>
      </c>
      <c r="EL70" s="790">
        <v>40</v>
      </c>
      <c r="EM70" s="791">
        <v>3.0429128784900318E-2</v>
      </c>
    </row>
    <row r="71" spans="1:143">
      <c r="A71" s="1111"/>
      <c r="B71" s="784" t="s">
        <v>31</v>
      </c>
      <c r="C71" s="17">
        <v>237.82239620964543</v>
      </c>
      <c r="D71" s="18">
        <v>252</v>
      </c>
      <c r="E71" s="19">
        <v>4.8512324292182385E-2</v>
      </c>
      <c r="F71" s="785">
        <v>151.12453833001115</v>
      </c>
      <c r="G71" s="786">
        <v>147</v>
      </c>
      <c r="H71" s="788">
        <v>6.2301991825054089E-2</v>
      </c>
      <c r="I71" s="786">
        <v>86.697857879634242</v>
      </c>
      <c r="J71" s="786">
        <v>105</v>
      </c>
      <c r="K71" s="787">
        <v>3.5006363555009537E-2</v>
      </c>
      <c r="L71" s="785">
        <v>74.934040894258331</v>
      </c>
      <c r="M71" s="786">
        <v>75</v>
      </c>
      <c r="N71" s="788">
        <v>6.8860817085229467E-2</v>
      </c>
      <c r="O71" s="786">
        <v>79.85166919076859</v>
      </c>
      <c r="P71" s="786">
        <v>91</v>
      </c>
      <c r="Q71" s="788">
        <v>5.4264912057255456E-2</v>
      </c>
      <c r="R71" s="786">
        <v>31.680648389414721</v>
      </c>
      <c r="S71" s="786">
        <v>46</v>
      </c>
      <c r="T71" s="788">
        <v>3.0944831998215769E-2</v>
      </c>
      <c r="U71" s="786">
        <v>21.809839969924148</v>
      </c>
      <c r="V71" s="786">
        <v>16</v>
      </c>
      <c r="W71" s="788">
        <v>3.099110603313894E-2</v>
      </c>
      <c r="X71" s="786">
        <v>29.546197765279683</v>
      </c>
      <c r="Y71" s="786">
        <v>24</v>
      </c>
      <c r="Z71" s="787">
        <v>4.8036813563498891E-2</v>
      </c>
      <c r="AA71" s="785">
        <v>15.714118451233373</v>
      </c>
      <c r="AB71" s="786">
        <v>18</v>
      </c>
      <c r="AC71" s="788">
        <v>4.9607806429021427E-2</v>
      </c>
      <c r="AD71" s="786">
        <v>18.223409695732006</v>
      </c>
      <c r="AE71" s="786">
        <v>20</v>
      </c>
      <c r="AF71" s="788">
        <v>6.0170599234475562E-2</v>
      </c>
      <c r="AG71" s="786">
        <v>15.077567764406382</v>
      </c>
      <c r="AH71" s="786">
        <v>16</v>
      </c>
      <c r="AI71" s="788">
        <v>4.8635662693687215E-2</v>
      </c>
      <c r="AJ71" s="786">
        <v>15.540513759596706</v>
      </c>
      <c r="AK71" s="786">
        <v>12</v>
      </c>
      <c r="AL71" s="788">
        <v>5.1288824289098194E-2</v>
      </c>
      <c r="AM71" s="786">
        <v>11.117252304913958</v>
      </c>
      <c r="AN71" s="786">
        <v>16</v>
      </c>
      <c r="AO71" s="788">
        <v>3.4959912908534466E-2</v>
      </c>
      <c r="AP71" s="786">
        <v>12.897515283573536</v>
      </c>
      <c r="AQ71" s="786">
        <v>16</v>
      </c>
      <c r="AR71" s="788">
        <v>4.2148742756776311E-2</v>
      </c>
      <c r="AS71" s="786">
        <v>7.7038804052141696</v>
      </c>
      <c r="AT71" s="786">
        <v>13</v>
      </c>
      <c r="AU71" s="788">
        <v>2.3085469316370535E-2</v>
      </c>
      <c r="AV71" s="786">
        <v>21.396153798906305</v>
      </c>
      <c r="AW71" s="786">
        <v>18</v>
      </c>
      <c r="AX71" s="788">
        <v>6.937812563834371E-2</v>
      </c>
      <c r="AY71" s="786">
        <v>9.5151168258105656</v>
      </c>
      <c r="AZ71" s="786">
        <v>14</v>
      </c>
      <c r="BA71" s="788">
        <v>3.1944618488101685E-2</v>
      </c>
      <c r="BB71" s="786">
        <v>17.603696727023813</v>
      </c>
      <c r="BC71" s="786">
        <v>16</v>
      </c>
      <c r="BD71" s="788">
        <v>5.8290386513323994E-2</v>
      </c>
      <c r="BE71" s="786">
        <v>15.620880201106813</v>
      </c>
      <c r="BF71" s="786">
        <v>15</v>
      </c>
      <c r="BG71" s="788">
        <v>5.2259524757532969E-2</v>
      </c>
      <c r="BH71" s="786">
        <v>11.700489262755829</v>
      </c>
      <c r="BI71" s="786">
        <v>12</v>
      </c>
      <c r="BJ71" s="788">
        <v>3.7323205645910115E-2</v>
      </c>
      <c r="BK71" s="786">
        <v>15.764886808749777</v>
      </c>
      <c r="BL71" s="786">
        <v>20</v>
      </c>
      <c r="BM71" s="788">
        <v>5.2071554833322146E-2</v>
      </c>
      <c r="BN71" s="786">
        <v>13.888788059751297</v>
      </c>
      <c r="BO71" s="786">
        <v>13</v>
      </c>
      <c r="BP71" s="788">
        <v>4.6142806190230728E-2</v>
      </c>
      <c r="BQ71" s="786">
        <v>13.060373253411289</v>
      </c>
      <c r="BR71" s="786">
        <v>13</v>
      </c>
      <c r="BS71" s="788">
        <v>4.1768177136137383E-2</v>
      </c>
      <c r="BT71" s="786">
        <v>22.997753607459703</v>
      </c>
      <c r="BU71" s="786">
        <v>20</v>
      </c>
      <c r="BV71" s="787">
        <v>8.3671494134685692E-2</v>
      </c>
      <c r="BW71" s="796">
        <v>16.911848436504179</v>
      </c>
      <c r="BX71" s="790">
        <v>12</v>
      </c>
      <c r="BY71" s="791">
        <v>6.2005727893193058E-2</v>
      </c>
      <c r="BZ71" s="790">
        <v>25.583768789403869</v>
      </c>
      <c r="CA71" s="790">
        <v>24</v>
      </c>
      <c r="CB71" s="791">
        <v>2.4421754689590767E-2</v>
      </c>
      <c r="CC71" s="790">
        <v>101.7561286926597</v>
      </c>
      <c r="CD71" s="790">
        <v>84</v>
      </c>
      <c r="CE71" s="791">
        <v>5.2978547711048651E-2</v>
      </c>
      <c r="CF71" s="790">
        <v>25.001444812143248</v>
      </c>
      <c r="CG71" s="790">
        <v>52</v>
      </c>
      <c r="CH71" s="791">
        <v>5.155270192339103E-2</v>
      </c>
      <c r="CI71" s="790">
        <v>68.569205478934549</v>
      </c>
      <c r="CJ71" s="790">
        <v>80</v>
      </c>
      <c r="CK71" s="791">
        <v>5.8291873631099209E-2</v>
      </c>
      <c r="CL71" s="790">
        <v>45.427936626827048</v>
      </c>
      <c r="CM71" s="790">
        <v>44</v>
      </c>
      <c r="CN71" s="791">
        <v>6.5178044512203145E-2</v>
      </c>
      <c r="CO71" s="790">
        <v>119.03997443003162</v>
      </c>
      <c r="CP71" s="790">
        <v>116</v>
      </c>
      <c r="CQ71" s="791">
        <v>6.065845616845842E-2</v>
      </c>
      <c r="CR71" s="790">
        <v>50.961383958327467</v>
      </c>
      <c r="CS71" s="790">
        <v>55</v>
      </c>
      <c r="CT71" s="791">
        <v>3.5329076285637993E-2</v>
      </c>
      <c r="CU71" s="790">
        <v>22.393101194459387</v>
      </c>
      <c r="CV71" s="790">
        <v>37</v>
      </c>
      <c r="CW71" s="791">
        <v>2.7977857799608766E-2</v>
      </c>
      <c r="CX71" s="790">
        <v>82.778963702539684</v>
      </c>
      <c r="CY71" s="790">
        <v>55</v>
      </c>
      <c r="CZ71" s="791">
        <v>5.2220577077559518E-2</v>
      </c>
      <c r="DA71" s="790">
        <v>60.891633476565652</v>
      </c>
      <c r="DB71" s="790">
        <v>57</v>
      </c>
      <c r="DC71" s="791">
        <v>4.5458476136410859E-2</v>
      </c>
      <c r="DD71" s="790">
        <v>23.543249828932026</v>
      </c>
      <c r="DE71" s="790">
        <v>36</v>
      </c>
      <c r="DF71" s="791">
        <v>5.2001257921429074E-2</v>
      </c>
      <c r="DG71" s="790">
        <v>17.564106910234422</v>
      </c>
      <c r="DH71" s="790">
        <v>24</v>
      </c>
      <c r="DI71" s="791">
        <v>3.5696163178935952E-2</v>
      </c>
      <c r="DJ71" s="790">
        <v>31.028750680655559</v>
      </c>
      <c r="DK71" s="790">
        <v>34</v>
      </c>
      <c r="DL71" s="791">
        <v>6.0621760397097268E-2</v>
      </c>
      <c r="DM71" s="790">
        <v>22.015691610718143</v>
      </c>
      <c r="DN71" s="790">
        <v>46</v>
      </c>
      <c r="DO71" s="793">
        <v>4.2256655498378308E-2</v>
      </c>
      <c r="DP71" s="794">
        <v>11.521009942533553</v>
      </c>
      <c r="DQ71" s="795">
        <v>11</v>
      </c>
      <c r="DR71" s="791">
        <v>2.8938743949598437E-2</v>
      </c>
      <c r="DS71" s="795">
        <v>226.30138626711189</v>
      </c>
      <c r="DT71" s="795">
        <v>241</v>
      </c>
      <c r="DU71" s="792">
        <v>5.0242396704778786E-2</v>
      </c>
      <c r="DV71" s="796">
        <v>13.136758561950323</v>
      </c>
      <c r="DW71" s="790">
        <v>15</v>
      </c>
      <c r="DX71" s="791">
        <v>5.0729418719384467E-2</v>
      </c>
      <c r="DY71" s="790">
        <v>87.990160316544973</v>
      </c>
      <c r="DZ71" s="790">
        <v>97</v>
      </c>
      <c r="EA71" s="791">
        <v>4.2256636270504667E-2</v>
      </c>
      <c r="EB71" s="790">
        <v>136.69547733115024</v>
      </c>
      <c r="EC71" s="790">
        <v>140</v>
      </c>
      <c r="ED71" s="791">
        <v>5.3374337882252681E-2</v>
      </c>
      <c r="EE71" s="790">
        <v>4.5460340901350316</v>
      </c>
      <c r="EF71" s="790">
        <v>6</v>
      </c>
      <c r="EG71" s="791">
        <v>4.4781008432379393E-2</v>
      </c>
      <c r="EH71" s="790">
        <v>187.57426794556494</v>
      </c>
      <c r="EI71" s="790">
        <v>201</v>
      </c>
      <c r="EJ71" s="791">
        <v>4.8524061302870611E-2</v>
      </c>
      <c r="EK71" s="790">
        <v>45.702094173945532</v>
      </c>
      <c r="EL71" s="790">
        <v>45</v>
      </c>
      <c r="EM71" s="791">
        <v>4.8868849008283137E-2</v>
      </c>
    </row>
    <row r="72" spans="1:143">
      <c r="A72" s="1111"/>
      <c r="B72" s="784" t="s">
        <v>32</v>
      </c>
      <c r="C72" s="17">
        <v>671.01080228550711</v>
      </c>
      <c r="D72" s="18">
        <v>597</v>
      </c>
      <c r="E72" s="19">
        <v>0.13687648498561281</v>
      </c>
      <c r="F72" s="785">
        <v>354.71614246147948</v>
      </c>
      <c r="G72" s="786">
        <v>333</v>
      </c>
      <c r="H72" s="788">
        <v>0.14623384429860767</v>
      </c>
      <c r="I72" s="786">
        <v>316.2946598240278</v>
      </c>
      <c r="J72" s="786">
        <v>264</v>
      </c>
      <c r="K72" s="787">
        <v>0.12771164274531549</v>
      </c>
      <c r="L72" s="785">
        <v>141.21533301877531</v>
      </c>
      <c r="M72" s="786">
        <v>141</v>
      </c>
      <c r="N72" s="788">
        <v>0.129770169879905</v>
      </c>
      <c r="O72" s="786">
        <v>199.0683829901277</v>
      </c>
      <c r="P72" s="786">
        <v>190</v>
      </c>
      <c r="Q72" s="788">
        <v>0.13528118329664374</v>
      </c>
      <c r="R72" s="786">
        <v>162.12811360587366</v>
      </c>
      <c r="S72" s="786">
        <v>158</v>
      </c>
      <c r="T72" s="788">
        <v>0.15836251758653122</v>
      </c>
      <c r="U72" s="786">
        <v>93.748734330708317</v>
      </c>
      <c r="V72" s="786">
        <v>64</v>
      </c>
      <c r="W72" s="788">
        <v>0.13321404329981695</v>
      </c>
      <c r="X72" s="786">
        <v>74.850238340022102</v>
      </c>
      <c r="Y72" s="786">
        <v>44</v>
      </c>
      <c r="Z72" s="787">
        <v>0.12169305075688351</v>
      </c>
      <c r="AA72" s="785">
        <v>38.091042575513505</v>
      </c>
      <c r="AB72" s="786">
        <v>32</v>
      </c>
      <c r="AC72" s="788">
        <v>0.12024938418466455</v>
      </c>
      <c r="AD72" s="786">
        <v>41.045201834516881</v>
      </c>
      <c r="AE72" s="786">
        <v>41</v>
      </c>
      <c r="AF72" s="788">
        <v>0.13552427516686372</v>
      </c>
      <c r="AG72" s="786">
        <v>48.922102089383849</v>
      </c>
      <c r="AH72" s="786">
        <v>40</v>
      </c>
      <c r="AI72" s="788">
        <v>0.15780787011963271</v>
      </c>
      <c r="AJ72" s="786">
        <v>43.366089727911614</v>
      </c>
      <c r="AK72" s="786">
        <v>42</v>
      </c>
      <c r="AL72" s="788">
        <v>0.14312240834294307</v>
      </c>
      <c r="AM72" s="786">
        <v>54.956388076830258</v>
      </c>
      <c r="AN72" s="786">
        <v>36</v>
      </c>
      <c r="AO72" s="788">
        <v>0.17281883043028387</v>
      </c>
      <c r="AP72" s="786">
        <v>41.51377448570036</v>
      </c>
      <c r="AQ72" s="786">
        <v>39</v>
      </c>
      <c r="AR72" s="788">
        <v>0.13566592969183139</v>
      </c>
      <c r="AS72" s="786">
        <v>53.707783063512053</v>
      </c>
      <c r="AT72" s="786">
        <v>42</v>
      </c>
      <c r="AU72" s="788">
        <v>0.1609408911804783</v>
      </c>
      <c r="AV72" s="786">
        <v>39.454318426706422</v>
      </c>
      <c r="AW72" s="786">
        <v>34</v>
      </c>
      <c r="AX72" s="788">
        <v>0.12793265025619591</v>
      </c>
      <c r="AY72" s="786">
        <v>44.515281009281985</v>
      </c>
      <c r="AZ72" s="786">
        <v>47</v>
      </c>
      <c r="BA72" s="788">
        <v>0.14944889219592036</v>
      </c>
      <c r="BB72" s="786">
        <v>46.133456885985709</v>
      </c>
      <c r="BC72" s="786">
        <v>36</v>
      </c>
      <c r="BD72" s="788">
        <v>0.152759791013198</v>
      </c>
      <c r="BE72" s="786">
        <v>33.566426489054237</v>
      </c>
      <c r="BF72" s="786">
        <v>37</v>
      </c>
      <c r="BG72" s="788">
        <v>0.11229620056892502</v>
      </c>
      <c r="BH72" s="786">
        <v>39.92391053098882</v>
      </c>
      <c r="BI72" s="786">
        <v>34</v>
      </c>
      <c r="BJ72" s="788">
        <v>0.12735265077163535</v>
      </c>
      <c r="BK72" s="786">
        <v>39.929618768776535</v>
      </c>
      <c r="BL72" s="786">
        <v>32</v>
      </c>
      <c r="BM72" s="788">
        <v>0.13188786944147338</v>
      </c>
      <c r="BN72" s="786">
        <v>34.283755071592246</v>
      </c>
      <c r="BO72" s="786">
        <v>32</v>
      </c>
      <c r="BP72" s="788">
        <v>0.11390113082121207</v>
      </c>
      <c r="BQ72" s="786">
        <v>44.56018486316389</v>
      </c>
      <c r="BR72" s="786">
        <v>43</v>
      </c>
      <c r="BS72" s="788">
        <v>0.14250723608511909</v>
      </c>
      <c r="BT72" s="786">
        <v>27.041468386588789</v>
      </c>
      <c r="BU72" s="786">
        <v>30</v>
      </c>
      <c r="BV72" s="787">
        <v>9.8383524848611334E-2</v>
      </c>
      <c r="BW72" s="796">
        <v>43.533817921808449</v>
      </c>
      <c r="BX72" s="790">
        <v>29</v>
      </c>
      <c r="BY72" s="791">
        <v>0.15961271639502958</v>
      </c>
      <c r="BZ72" s="790">
        <v>195.82372562374297</v>
      </c>
      <c r="CA72" s="790">
        <v>102</v>
      </c>
      <c r="CB72" s="791">
        <v>0.1869294172000768</v>
      </c>
      <c r="CC72" s="790">
        <v>240.54799816013133</v>
      </c>
      <c r="CD72" s="790">
        <v>215</v>
      </c>
      <c r="CE72" s="791">
        <v>0.12523946971110603</v>
      </c>
      <c r="CF72" s="790">
        <v>69.56903829613411</v>
      </c>
      <c r="CG72" s="790">
        <v>124</v>
      </c>
      <c r="CH72" s="791">
        <v>0.14345058540919287</v>
      </c>
      <c r="CI72" s="790">
        <v>121.53622228369038</v>
      </c>
      <c r="CJ72" s="790">
        <v>127</v>
      </c>
      <c r="CK72" s="791">
        <v>0.10332005543127588</v>
      </c>
      <c r="CL72" s="790">
        <v>75.20447686968123</v>
      </c>
      <c r="CM72" s="790">
        <v>76</v>
      </c>
      <c r="CN72" s="791">
        <v>0.10790014041787653</v>
      </c>
      <c r="CO72" s="790">
        <v>232.54159385564915</v>
      </c>
      <c r="CP72" s="790">
        <v>216</v>
      </c>
      <c r="CQ72" s="791">
        <v>0.1184947673735199</v>
      </c>
      <c r="CR72" s="790">
        <v>197.15712798321644</v>
      </c>
      <c r="CS72" s="790">
        <v>185</v>
      </c>
      <c r="CT72" s="791">
        <v>0.13667955368857584</v>
      </c>
      <c r="CU72" s="790">
        <v>166.1076035769604</v>
      </c>
      <c r="CV72" s="790">
        <v>120</v>
      </c>
      <c r="CW72" s="791">
        <v>0.20753422547207748</v>
      </c>
      <c r="CX72" s="790">
        <v>264.94809950672266</v>
      </c>
      <c r="CY72" s="790">
        <v>167</v>
      </c>
      <c r="CZ72" s="791">
        <v>0.16714080526015618</v>
      </c>
      <c r="DA72" s="790">
        <v>156.08886300948555</v>
      </c>
      <c r="DB72" s="790">
        <v>130</v>
      </c>
      <c r="DC72" s="791">
        <v>0.11652769763529093</v>
      </c>
      <c r="DD72" s="790">
        <v>72.237752318725725</v>
      </c>
      <c r="DE72" s="790">
        <v>75</v>
      </c>
      <c r="DF72" s="791">
        <v>0.15955545718136604</v>
      </c>
      <c r="DG72" s="790">
        <v>63.165314121446571</v>
      </c>
      <c r="DH72" s="790">
        <v>51</v>
      </c>
      <c r="DI72" s="791">
        <v>0.12837312888445696</v>
      </c>
      <c r="DJ72" s="790">
        <v>55.397350493584867</v>
      </c>
      <c r="DK72" s="790">
        <v>76</v>
      </c>
      <c r="DL72" s="791">
        <v>0.108231392969031</v>
      </c>
      <c r="DM72" s="790">
        <v>59.173422835542013</v>
      </c>
      <c r="DN72" s="790">
        <v>98</v>
      </c>
      <c r="DO72" s="793">
        <v>0.11357676095917146</v>
      </c>
      <c r="DP72" s="794">
        <v>73.05195285952118</v>
      </c>
      <c r="DQ72" s="795">
        <v>43</v>
      </c>
      <c r="DR72" s="791">
        <v>0.18349361465397088</v>
      </c>
      <c r="DS72" s="795">
        <v>597.95884942598616</v>
      </c>
      <c r="DT72" s="795">
        <v>554</v>
      </c>
      <c r="DU72" s="792">
        <v>0.13275608347592158</v>
      </c>
      <c r="DV72" s="796">
        <v>53.360615622624906</v>
      </c>
      <c r="DW72" s="790">
        <v>43</v>
      </c>
      <c r="DX72" s="791">
        <v>0.2060594324146873</v>
      </c>
      <c r="DY72" s="790">
        <v>338.99956198394671</v>
      </c>
      <c r="DZ72" s="790">
        <v>268</v>
      </c>
      <c r="EA72" s="791">
        <v>0.16280208076768876</v>
      </c>
      <c r="EB72" s="790">
        <v>278.65062467893586</v>
      </c>
      <c r="EC72" s="790">
        <v>286</v>
      </c>
      <c r="ED72" s="791">
        <v>0.10880237505359718</v>
      </c>
      <c r="EE72" s="790">
        <v>37.08559428182614</v>
      </c>
      <c r="EF72" s="790">
        <v>26</v>
      </c>
      <c r="EG72" s="791">
        <v>0.36531409077157373</v>
      </c>
      <c r="EH72" s="790">
        <v>546.8086840224754</v>
      </c>
      <c r="EI72" s="790">
        <v>491</v>
      </c>
      <c r="EJ72" s="791">
        <v>0.14145532004501135</v>
      </c>
      <c r="EK72" s="790">
        <v>87.116523981205503</v>
      </c>
      <c r="EL72" s="790">
        <v>80</v>
      </c>
      <c r="EM72" s="791">
        <v>9.3152936063727654E-2</v>
      </c>
    </row>
    <row r="73" spans="1:143">
      <c r="A73" s="1111"/>
      <c r="B73" s="784" t="s">
        <v>33</v>
      </c>
      <c r="C73" s="17">
        <v>1461.0122549234823</v>
      </c>
      <c r="D73" s="18">
        <v>1428</v>
      </c>
      <c r="E73" s="19">
        <v>0.29802533922507851</v>
      </c>
      <c r="F73" s="785">
        <v>709.97488906465628</v>
      </c>
      <c r="G73" s="786">
        <v>704</v>
      </c>
      <c r="H73" s="788">
        <v>0.29269138038925541</v>
      </c>
      <c r="I73" s="786">
        <v>751.03736585882507</v>
      </c>
      <c r="J73" s="786">
        <v>724</v>
      </c>
      <c r="K73" s="787">
        <v>0.30324955789740043</v>
      </c>
      <c r="L73" s="785">
        <v>295.36483889446845</v>
      </c>
      <c r="M73" s="786">
        <v>291</v>
      </c>
      <c r="N73" s="788">
        <v>0.27142622901147589</v>
      </c>
      <c r="O73" s="786">
        <v>434.98321295111543</v>
      </c>
      <c r="P73" s="786">
        <v>482</v>
      </c>
      <c r="Q73" s="788">
        <v>0.29560215880751461</v>
      </c>
      <c r="R73" s="786">
        <v>323.10959186230917</v>
      </c>
      <c r="S73" s="786">
        <v>380</v>
      </c>
      <c r="T73" s="788">
        <v>0.31560503163603149</v>
      </c>
      <c r="U73" s="786">
        <v>249.00594217050022</v>
      </c>
      <c r="V73" s="786">
        <v>159</v>
      </c>
      <c r="W73" s="788">
        <v>0.35382971939864605</v>
      </c>
      <c r="X73" s="786">
        <v>158.54866904508907</v>
      </c>
      <c r="Y73" s="786">
        <v>116</v>
      </c>
      <c r="Z73" s="787">
        <v>0.25777167391094047</v>
      </c>
      <c r="AA73" s="785">
        <v>87.174361284955822</v>
      </c>
      <c r="AB73" s="786">
        <v>90</v>
      </c>
      <c r="AC73" s="788">
        <v>0.27520021906531084</v>
      </c>
      <c r="AD73" s="786">
        <v>108.98123948465965</v>
      </c>
      <c r="AE73" s="786">
        <v>96</v>
      </c>
      <c r="AF73" s="788">
        <v>0.35983751639209671</v>
      </c>
      <c r="AG73" s="786">
        <v>84.979177361838921</v>
      </c>
      <c r="AH73" s="786">
        <v>84</v>
      </c>
      <c r="AI73" s="788">
        <v>0.27411706388839696</v>
      </c>
      <c r="AJ73" s="786">
        <v>72.678400003461761</v>
      </c>
      <c r="AK73" s="786">
        <v>78</v>
      </c>
      <c r="AL73" s="788">
        <v>0.23986270628205272</v>
      </c>
      <c r="AM73" s="786">
        <v>93.537663829320778</v>
      </c>
      <c r="AN73" s="786">
        <v>89</v>
      </c>
      <c r="AO73" s="788">
        <v>0.29414359694754966</v>
      </c>
      <c r="AP73" s="786">
        <v>100.23102527901067</v>
      </c>
      <c r="AQ73" s="786">
        <v>87</v>
      </c>
      <c r="AR73" s="788">
        <v>0.32755237019284567</v>
      </c>
      <c r="AS73" s="786">
        <v>107.77351277164703</v>
      </c>
      <c r="AT73" s="786">
        <v>96</v>
      </c>
      <c r="AU73" s="788">
        <v>0.32295440626562516</v>
      </c>
      <c r="AV73" s="786">
        <v>62.394129081198656</v>
      </c>
      <c r="AW73" s="786">
        <v>73</v>
      </c>
      <c r="AX73" s="788">
        <v>0.20231616238950892</v>
      </c>
      <c r="AY73" s="786">
        <v>94.477729114438461</v>
      </c>
      <c r="AZ73" s="786">
        <v>88</v>
      </c>
      <c r="BA73" s="788">
        <v>0.31718528184501343</v>
      </c>
      <c r="BB73" s="786">
        <v>74.391902525654544</v>
      </c>
      <c r="BC73" s="786">
        <v>85</v>
      </c>
      <c r="BD73" s="788">
        <v>0.24633080306508173</v>
      </c>
      <c r="BE73" s="786">
        <v>87.334766877258531</v>
      </c>
      <c r="BF73" s="786">
        <v>86</v>
      </c>
      <c r="BG73" s="788">
        <v>0.2921777360210519</v>
      </c>
      <c r="BH73" s="786">
        <v>107.11465759881213</v>
      </c>
      <c r="BI73" s="786">
        <v>109</v>
      </c>
      <c r="BJ73" s="788">
        <v>0.34168335216352252</v>
      </c>
      <c r="BK73" s="786">
        <v>105.55458104270564</v>
      </c>
      <c r="BL73" s="786">
        <v>105</v>
      </c>
      <c r="BM73" s="788">
        <v>0.34864767640596084</v>
      </c>
      <c r="BN73" s="786">
        <v>89.23795611165832</v>
      </c>
      <c r="BO73" s="786">
        <v>84</v>
      </c>
      <c r="BP73" s="788">
        <v>0.29647581170925436</v>
      </c>
      <c r="BQ73" s="786">
        <v>103.85972541852126</v>
      </c>
      <c r="BR73" s="786">
        <v>98</v>
      </c>
      <c r="BS73" s="788">
        <v>0.33215217700292904</v>
      </c>
      <c r="BT73" s="786">
        <v>81.291427138339913</v>
      </c>
      <c r="BU73" s="786">
        <v>80</v>
      </c>
      <c r="BV73" s="787">
        <v>0.29575824165711423</v>
      </c>
      <c r="BW73" s="796">
        <v>55.621652748980274</v>
      </c>
      <c r="BX73" s="790">
        <v>43</v>
      </c>
      <c r="BY73" s="791">
        <v>0.20393164462605917</v>
      </c>
      <c r="BZ73" s="790">
        <v>363.835824904091</v>
      </c>
      <c r="CA73" s="790">
        <v>213</v>
      </c>
      <c r="CB73" s="791">
        <v>0.3473104113875809</v>
      </c>
      <c r="CC73" s="790">
        <v>565.96708096173472</v>
      </c>
      <c r="CD73" s="790">
        <v>529</v>
      </c>
      <c r="CE73" s="791">
        <v>0.29466641849334763</v>
      </c>
      <c r="CF73" s="790">
        <v>129.37806157928347</v>
      </c>
      <c r="CG73" s="790">
        <v>290</v>
      </c>
      <c r="CH73" s="791">
        <v>0.26677612810534057</v>
      </c>
      <c r="CI73" s="790">
        <v>346.20963472939286</v>
      </c>
      <c r="CJ73" s="790">
        <v>353</v>
      </c>
      <c r="CK73" s="791">
        <v>0.29431882922596708</v>
      </c>
      <c r="CL73" s="790">
        <v>206.47454942157029</v>
      </c>
      <c r="CM73" s="790">
        <v>201</v>
      </c>
      <c r="CN73" s="791">
        <v>0.29624077983962249</v>
      </c>
      <c r="CO73" s="790">
        <v>556.5607913977309</v>
      </c>
      <c r="CP73" s="790">
        <v>611</v>
      </c>
      <c r="CQ73" s="791">
        <v>0.28360320582835014</v>
      </c>
      <c r="CR73" s="790">
        <v>470.01875669171625</v>
      </c>
      <c r="CS73" s="790">
        <v>438</v>
      </c>
      <c r="CT73" s="791">
        <v>0.32584139638791998</v>
      </c>
      <c r="CU73" s="790">
        <v>227.95815741246497</v>
      </c>
      <c r="CV73" s="790">
        <v>178</v>
      </c>
      <c r="CW73" s="791">
        <v>0.28481007864711466</v>
      </c>
      <c r="CX73" s="790">
        <v>485.75024087889176</v>
      </c>
      <c r="CY73" s="790">
        <v>303</v>
      </c>
      <c r="CZ73" s="791">
        <v>0.30643241663921716</v>
      </c>
      <c r="DA73" s="790">
        <v>405.12186858208065</v>
      </c>
      <c r="DB73" s="790">
        <v>318</v>
      </c>
      <c r="DC73" s="791">
        <v>0.30244258108733824</v>
      </c>
      <c r="DD73" s="790">
        <v>142.89773741747427</v>
      </c>
      <c r="DE73" s="790">
        <v>198</v>
      </c>
      <c r="DF73" s="791">
        <v>0.31562601398822288</v>
      </c>
      <c r="DG73" s="790">
        <v>146.16767889468875</v>
      </c>
      <c r="DH73" s="790">
        <v>168</v>
      </c>
      <c r="DI73" s="791">
        <v>0.29706180587359476</v>
      </c>
      <c r="DJ73" s="790">
        <v>136.27220404270761</v>
      </c>
      <c r="DK73" s="790">
        <v>187</v>
      </c>
      <c r="DL73" s="791">
        <v>0.26623891458870802</v>
      </c>
      <c r="DM73" s="790">
        <v>144.80252510763958</v>
      </c>
      <c r="DN73" s="790">
        <v>254</v>
      </c>
      <c r="DO73" s="793">
        <v>0.27793223701361641</v>
      </c>
      <c r="DP73" s="794">
        <v>115.2431469845893</v>
      </c>
      <c r="DQ73" s="795">
        <v>87</v>
      </c>
      <c r="DR73" s="791">
        <v>0.28947044913317543</v>
      </c>
      <c r="DS73" s="795">
        <v>1345.7691079388921</v>
      </c>
      <c r="DT73" s="795">
        <v>1341</v>
      </c>
      <c r="DU73" s="792">
        <v>0.2987814900713599</v>
      </c>
      <c r="DV73" s="796">
        <v>77.907540521768638</v>
      </c>
      <c r="DW73" s="790">
        <v>60</v>
      </c>
      <c r="DX73" s="791">
        <v>0.30085079404393483</v>
      </c>
      <c r="DY73" s="790">
        <v>684.22835747385773</v>
      </c>
      <c r="DZ73" s="790">
        <v>628</v>
      </c>
      <c r="EA73" s="791">
        <v>0.32859570574394148</v>
      </c>
      <c r="EB73" s="790">
        <v>698.87635692785614</v>
      </c>
      <c r="EC73" s="790">
        <v>740</v>
      </c>
      <c r="ED73" s="791">
        <v>0.27288439633024203</v>
      </c>
      <c r="EE73" s="790">
        <v>23.654155759607207</v>
      </c>
      <c r="EF73" s="790">
        <v>22</v>
      </c>
      <c r="EG73" s="791">
        <v>0.23300682034707812</v>
      </c>
      <c r="EH73" s="790">
        <v>1184.9428650805794</v>
      </c>
      <c r="EI73" s="790">
        <v>1148</v>
      </c>
      <c r="EJ73" s="791">
        <v>0.3065358636625759</v>
      </c>
      <c r="EK73" s="790">
        <v>252.41523408329527</v>
      </c>
      <c r="EL73" s="790">
        <v>258</v>
      </c>
      <c r="EM73" s="791">
        <v>0.26990539897051896</v>
      </c>
    </row>
    <row r="74" spans="1:143" ht="12" thickBot="1">
      <c r="A74" s="1112"/>
      <c r="B74" s="797" t="s">
        <v>34</v>
      </c>
      <c r="C74" s="20">
        <v>2333.0419336582117</v>
      </c>
      <c r="D74" s="21">
        <v>2424</v>
      </c>
      <c r="E74" s="22">
        <v>0.47590676352077343</v>
      </c>
      <c r="F74" s="798">
        <v>1106.8410350285621</v>
      </c>
      <c r="G74" s="799">
        <v>1162</v>
      </c>
      <c r="H74" s="801">
        <v>0.45630181490049748</v>
      </c>
      <c r="I74" s="799">
        <v>1226.2008986296446</v>
      </c>
      <c r="J74" s="799">
        <v>1262</v>
      </c>
      <c r="K74" s="800">
        <v>0.49510836252151491</v>
      </c>
      <c r="L74" s="798">
        <v>520.02238869633607</v>
      </c>
      <c r="M74" s="799">
        <v>566</v>
      </c>
      <c r="N74" s="801">
        <v>0.47787582467057776</v>
      </c>
      <c r="O74" s="799">
        <v>692.31258561777577</v>
      </c>
      <c r="P74" s="799">
        <v>776</v>
      </c>
      <c r="Q74" s="801">
        <v>0.47047584546952576</v>
      </c>
      <c r="R74" s="799">
        <v>477.02960831347241</v>
      </c>
      <c r="S74" s="799">
        <v>587</v>
      </c>
      <c r="T74" s="801">
        <v>0.46595009376030605</v>
      </c>
      <c r="U74" s="799">
        <v>330.52272792042527</v>
      </c>
      <c r="V74" s="799">
        <v>266</v>
      </c>
      <c r="W74" s="801">
        <v>0.46966254321305123</v>
      </c>
      <c r="X74" s="799">
        <v>313.15462311019724</v>
      </c>
      <c r="Y74" s="799">
        <v>229</v>
      </c>
      <c r="Z74" s="800">
        <v>0.5091332010432007</v>
      </c>
      <c r="AA74" s="798">
        <v>164.94933472486889</v>
      </c>
      <c r="AB74" s="799">
        <v>168</v>
      </c>
      <c r="AC74" s="801">
        <v>0.52072756693423716</v>
      </c>
      <c r="AD74" s="799">
        <v>122.12078607968745</v>
      </c>
      <c r="AE74" s="799">
        <v>137</v>
      </c>
      <c r="AF74" s="801">
        <v>0.40322206437146313</v>
      </c>
      <c r="AG74" s="799">
        <v>133.26478374703453</v>
      </c>
      <c r="AH74" s="799">
        <v>144</v>
      </c>
      <c r="AI74" s="801">
        <v>0.42987179182630725</v>
      </c>
      <c r="AJ74" s="799">
        <v>156.77495928322577</v>
      </c>
      <c r="AK74" s="799">
        <v>156</v>
      </c>
      <c r="AL74" s="801">
        <v>0.51740910654530115</v>
      </c>
      <c r="AM74" s="799">
        <v>152.67632303286467</v>
      </c>
      <c r="AN74" s="799">
        <v>169</v>
      </c>
      <c r="AO74" s="801">
        <v>0.4801142233737884</v>
      </c>
      <c r="AP74" s="799">
        <v>139.352423934097</v>
      </c>
      <c r="AQ74" s="799">
        <v>149</v>
      </c>
      <c r="AR74" s="801">
        <v>0.45540007821600376</v>
      </c>
      <c r="AS74" s="799">
        <v>154.35524208798162</v>
      </c>
      <c r="AT74" s="799">
        <v>152</v>
      </c>
      <c r="AU74" s="801">
        <v>0.46254134509036215</v>
      </c>
      <c r="AV74" s="799">
        <v>177.49360386053772</v>
      </c>
      <c r="AW74" s="799">
        <v>169</v>
      </c>
      <c r="AX74" s="801">
        <v>0.57553211032107332</v>
      </c>
      <c r="AY74" s="799">
        <v>132.08234806122618</v>
      </c>
      <c r="AZ74" s="799">
        <v>140</v>
      </c>
      <c r="BA74" s="801">
        <v>0.44343335926084082</v>
      </c>
      <c r="BB74" s="799">
        <v>147.98334917866217</v>
      </c>
      <c r="BC74" s="799">
        <v>145</v>
      </c>
      <c r="BD74" s="801">
        <v>0.49001108999557103</v>
      </c>
      <c r="BE74" s="799">
        <v>147.82203339913988</v>
      </c>
      <c r="BF74" s="799">
        <v>149</v>
      </c>
      <c r="BG74" s="801">
        <v>0.49453738295642624</v>
      </c>
      <c r="BH74" s="799">
        <v>149.03511134168579</v>
      </c>
      <c r="BI74" s="799">
        <v>150</v>
      </c>
      <c r="BJ74" s="801">
        <v>0.47540474454969206</v>
      </c>
      <c r="BK74" s="799">
        <v>130.83227298790689</v>
      </c>
      <c r="BL74" s="799">
        <v>135</v>
      </c>
      <c r="BM74" s="801">
        <v>0.43214010728429941</v>
      </c>
      <c r="BN74" s="799">
        <v>150.07181425436735</v>
      </c>
      <c r="BO74" s="799">
        <v>158</v>
      </c>
      <c r="BP74" s="801">
        <v>0.4985845136353515</v>
      </c>
      <c r="BQ74" s="799">
        <v>142.16738798539009</v>
      </c>
      <c r="BR74" s="799">
        <v>148</v>
      </c>
      <c r="BS74" s="801">
        <v>0.45466331850850866</v>
      </c>
      <c r="BT74" s="799">
        <v>132.06015969953066</v>
      </c>
      <c r="BU74" s="799">
        <v>155</v>
      </c>
      <c r="BV74" s="800">
        <v>0.48046739983077269</v>
      </c>
      <c r="BW74" s="796">
        <v>145.86270549515251</v>
      </c>
      <c r="BX74" s="790">
        <v>93</v>
      </c>
      <c r="BY74" s="791">
        <v>0.53479211693827833</v>
      </c>
      <c r="BZ74" s="790">
        <v>434.31487573545473</v>
      </c>
      <c r="CA74" s="790">
        <v>274</v>
      </c>
      <c r="CB74" s="791">
        <v>0.41458830559961923</v>
      </c>
      <c r="CC74" s="790">
        <v>916.10518538348401</v>
      </c>
      <c r="CD74" s="790">
        <v>853</v>
      </c>
      <c r="CE74" s="791">
        <v>0.47696313623298281</v>
      </c>
      <c r="CF74" s="790">
        <v>239.90410123027462</v>
      </c>
      <c r="CG74" s="790">
        <v>525</v>
      </c>
      <c r="CH74" s="791">
        <v>0.49467959607343803</v>
      </c>
      <c r="CI74" s="790">
        <v>596.85506581384061</v>
      </c>
      <c r="CJ74" s="790">
        <v>679</v>
      </c>
      <c r="CK74" s="791">
        <v>0.50739686758059843</v>
      </c>
      <c r="CL74" s="790">
        <v>343.50446747743166</v>
      </c>
      <c r="CM74" s="790">
        <v>328</v>
      </c>
      <c r="CN74" s="791">
        <v>0.49284539721232001</v>
      </c>
      <c r="CO74" s="790">
        <v>973.41232264045527</v>
      </c>
      <c r="CP74" s="790">
        <v>1056</v>
      </c>
      <c r="CQ74" s="791">
        <v>0.4960156366752983</v>
      </c>
      <c r="CR74" s="790">
        <v>672.84537945667421</v>
      </c>
      <c r="CS74" s="790">
        <v>730</v>
      </c>
      <c r="CT74" s="791">
        <v>0.46645133810930434</v>
      </c>
      <c r="CU74" s="790">
        <v>343.27976408364515</v>
      </c>
      <c r="CV74" s="790">
        <v>310</v>
      </c>
      <c r="CW74" s="791">
        <v>0.4288924674440267</v>
      </c>
      <c r="CX74" s="790">
        <v>672.86396391966582</v>
      </c>
      <c r="CY74" s="790">
        <v>466</v>
      </c>
      <c r="CZ74" s="791">
        <v>0.42447190589196893</v>
      </c>
      <c r="DA74" s="790">
        <v>676.33788124780165</v>
      </c>
      <c r="DB74" s="790">
        <v>538</v>
      </c>
      <c r="DC74" s="791">
        <v>0.50491812552025384</v>
      </c>
      <c r="DD74" s="790">
        <v>194.58591211274285</v>
      </c>
      <c r="DE74" s="790">
        <v>314</v>
      </c>
      <c r="DF74" s="791">
        <v>0.42979250006583641</v>
      </c>
      <c r="DG74" s="790">
        <v>247.02050257310682</v>
      </c>
      <c r="DH74" s="790">
        <v>261</v>
      </c>
      <c r="DI74" s="791">
        <v>0.5020286094509262</v>
      </c>
      <c r="DJ74" s="790">
        <v>263.95811540198048</v>
      </c>
      <c r="DK74" s="790">
        <v>352</v>
      </c>
      <c r="DL74" s="791">
        <v>0.51570254282729433</v>
      </c>
      <c r="DM74" s="790">
        <v>278.27555840290836</v>
      </c>
      <c r="DN74" s="790">
        <v>493</v>
      </c>
      <c r="DO74" s="793">
        <v>0.53411878277427316</v>
      </c>
      <c r="DP74" s="794">
        <v>178.01990378447346</v>
      </c>
      <c r="DQ74" s="795">
        <v>150</v>
      </c>
      <c r="DR74" s="791">
        <v>0.44715458447197015</v>
      </c>
      <c r="DS74" s="795">
        <v>2155.022029873734</v>
      </c>
      <c r="DT74" s="795">
        <v>2274</v>
      </c>
      <c r="DU74" s="792">
        <v>0.47844811522566011</v>
      </c>
      <c r="DV74" s="796">
        <v>100.05116641862205</v>
      </c>
      <c r="DW74" s="790">
        <v>79</v>
      </c>
      <c r="DX74" s="791">
        <v>0.38636148260454639</v>
      </c>
      <c r="DY74" s="790">
        <v>892.03111804208572</v>
      </c>
      <c r="DZ74" s="790">
        <v>825</v>
      </c>
      <c r="EA74" s="791">
        <v>0.42839147424519808</v>
      </c>
      <c r="EB74" s="790">
        <v>1340.9596491974969</v>
      </c>
      <c r="EC74" s="790">
        <v>1520</v>
      </c>
      <c r="ED74" s="791">
        <v>0.52359328048100806</v>
      </c>
      <c r="EE74" s="790">
        <v>29.964114693279171</v>
      </c>
      <c r="EF74" s="790">
        <v>24</v>
      </c>
      <c r="EG74" s="791">
        <v>0.29516348671038267</v>
      </c>
      <c r="EH74" s="790">
        <v>1781.5700522821605</v>
      </c>
      <c r="EI74" s="790">
        <v>1820</v>
      </c>
      <c r="EJ74" s="791">
        <v>0.46087885816718704</v>
      </c>
      <c r="EK74" s="790">
        <v>521.50776668276649</v>
      </c>
      <c r="EL74" s="790">
        <v>580</v>
      </c>
      <c r="EM74" s="791">
        <v>0.55764368717257107</v>
      </c>
    </row>
    <row r="75" spans="1:143" ht="12" thickBot="1">
      <c r="A75" s="810"/>
      <c r="B75" s="811"/>
      <c r="C75" s="23">
        <f>SUM(C70:C74)</f>
        <v>4902.3088396523035</v>
      </c>
      <c r="D75" s="24">
        <f t="shared" ref="D75" si="723">SUM(D70:D74)</f>
        <v>4925</v>
      </c>
      <c r="E75" s="25">
        <f t="shared" ref="E75" si="724">SUM(E70:E74)</f>
        <v>0.99999999999999756</v>
      </c>
      <c r="F75" s="812">
        <f t="shared" ref="F75" si="725">SUM(F70:F74)</f>
        <v>2425.6774768032001</v>
      </c>
      <c r="G75" s="813">
        <f t="shared" ref="G75" si="726">SUM(G70:G74)</f>
        <v>2452</v>
      </c>
      <c r="H75" s="815">
        <f t="shared" ref="H75" si="727">SUM(H70:H74)</f>
        <v>0.99999999999999767</v>
      </c>
      <c r="I75" s="813">
        <f t="shared" ref="I75" si="728">SUM(I70:I74)</f>
        <v>2476.6313628490971</v>
      </c>
      <c r="J75" s="813">
        <f t="shared" ref="J75" si="729">SUM(J70:J74)</f>
        <v>2473</v>
      </c>
      <c r="K75" s="814">
        <f t="shared" ref="K75" si="730">SUM(K70:K74)</f>
        <v>0.99999999999999989</v>
      </c>
      <c r="L75" s="812">
        <f t="shared" ref="L75" si="731">SUM(L70:L74)</f>
        <v>1088.19563964093</v>
      </c>
      <c r="M75" s="813">
        <f t="shared" ref="M75" si="732">SUM(M70:M74)</f>
        <v>1144</v>
      </c>
      <c r="N75" s="815">
        <f t="shared" ref="N75" si="733">SUM(N70:N74)</f>
        <v>1.0000000000000004</v>
      </c>
      <c r="O75" s="813">
        <f t="shared" ref="O75" si="734">SUM(O70:O74)</f>
        <v>1471.5156841407261</v>
      </c>
      <c r="P75" s="813">
        <f t="shared" ref="P75" si="735">SUM(P70:P74)</f>
        <v>1617</v>
      </c>
      <c r="Q75" s="815">
        <f t="shared" ref="Q75" si="736">SUM(Q70:Q74)</f>
        <v>0.99999999999999978</v>
      </c>
      <c r="R75" s="813">
        <f t="shared" ref="R75" si="737">SUM(R70:R74)</f>
        <v>1023.7783288415151</v>
      </c>
      <c r="S75" s="813">
        <f t="shared" ref="S75" si="738">SUM(S70:S74)</f>
        <v>1218</v>
      </c>
      <c r="T75" s="815">
        <f t="shared" ref="T75" si="739">SUM(T70:T74)</f>
        <v>1.000000000000002</v>
      </c>
      <c r="U75" s="813">
        <f t="shared" ref="U75" si="740">SUM(U70:U74)</f>
        <v>703.74513083214197</v>
      </c>
      <c r="V75" s="813">
        <f t="shared" ref="V75" si="741">SUM(V70:V74)</f>
        <v>515</v>
      </c>
      <c r="W75" s="815">
        <f t="shared" ref="W75" si="742">SUM(W70:W74)</f>
        <v>1</v>
      </c>
      <c r="X75" s="813">
        <f t="shared" ref="X75" si="743">SUM(X70:X74)</f>
        <v>615.07405619698545</v>
      </c>
      <c r="Y75" s="813">
        <f t="shared" ref="Y75" si="744">SUM(Y70:Y74)</f>
        <v>431</v>
      </c>
      <c r="Z75" s="814">
        <f t="shared" ref="Z75" si="745">SUM(Z70:Z74)</f>
        <v>0.99999999999999833</v>
      </c>
      <c r="AA75" s="812">
        <f t="shared" ref="AA75" si="746">SUM(AA70:AA74)</f>
        <v>316.76704902719416</v>
      </c>
      <c r="AB75" s="813">
        <f t="shared" ref="AB75" si="747">SUM(AB70:AB74)</f>
        <v>322</v>
      </c>
      <c r="AC75" s="815">
        <f t="shared" ref="AC75" si="748">SUM(AC70:AC74)</f>
        <v>1.0000000000000009</v>
      </c>
      <c r="AD75" s="813">
        <f t="shared" ref="AD75" si="749">SUM(AD70:AD74)</f>
        <v>302.86236014898554</v>
      </c>
      <c r="AE75" s="813">
        <f t="shared" ref="AE75" si="750">SUM(AE70:AE74)</f>
        <v>304</v>
      </c>
      <c r="AF75" s="815">
        <f t="shared" ref="AF75" si="751">SUM(AF70:AF74)</f>
        <v>1.0000000000000004</v>
      </c>
      <c r="AG75" s="813">
        <f t="shared" ref="AG75" si="752">SUM(AG70:AG74)</f>
        <v>310.01053402657556</v>
      </c>
      <c r="AH75" s="813">
        <f t="shared" ref="AH75" si="753">SUM(AH70:AH74)</f>
        <v>307</v>
      </c>
      <c r="AI75" s="815">
        <f t="shared" ref="AI75" si="754">SUM(AI70:AI74)</f>
        <v>0.99999999999999933</v>
      </c>
      <c r="AJ75" s="813">
        <f t="shared" ref="AJ75" si="755">SUM(AJ70:AJ74)</f>
        <v>302.99999999999937</v>
      </c>
      <c r="AK75" s="813">
        <f t="shared" ref="AK75" si="756">SUM(AK70:AK74)</f>
        <v>303</v>
      </c>
      <c r="AL75" s="815">
        <f t="shared" ref="AL75" si="757">SUM(AL70:AL74)</f>
        <v>1.0000000000000009</v>
      </c>
      <c r="AM75" s="813">
        <f t="shared" ref="AM75" si="758">SUM(AM70:AM74)</f>
        <v>317.99999999999983</v>
      </c>
      <c r="AN75" s="813">
        <f t="shared" ref="AN75" si="759">SUM(AN70:AN74)</f>
        <v>318</v>
      </c>
      <c r="AO75" s="815">
        <f t="shared" ref="AO75" si="760">SUM(AO70:AO74)</f>
        <v>0.99999999999999967</v>
      </c>
      <c r="AP75" s="813">
        <f t="shared" ref="AP75" si="761">SUM(AP70:AP74)</f>
        <v>305.99999999999955</v>
      </c>
      <c r="AQ75" s="813">
        <f t="shared" ref="AQ75" si="762">SUM(AQ70:AQ74)</f>
        <v>306</v>
      </c>
      <c r="AR75" s="815">
        <f t="shared" ref="AR75" si="763">SUM(AR70:AR74)</f>
        <v>0.99999999999999956</v>
      </c>
      <c r="AS75" s="813">
        <f t="shared" ref="AS75" si="764">SUM(AS70:AS74)</f>
        <v>333.71123192852474</v>
      </c>
      <c r="AT75" s="813">
        <f t="shared" ref="AT75" si="765">SUM(AT70:AT74)</f>
        <v>313</v>
      </c>
      <c r="AU75" s="815">
        <f t="shared" ref="AU75" si="766">SUM(AU70:AU74)</f>
        <v>1.0000000000000002</v>
      </c>
      <c r="AV75" s="813">
        <f t="shared" ref="AV75" si="767">SUM(AV70:AV74)</f>
        <v>308.39913304145455</v>
      </c>
      <c r="AW75" s="813">
        <f t="shared" ref="AW75" si="768">SUM(AW70:AW74)</f>
        <v>303</v>
      </c>
      <c r="AX75" s="815">
        <f t="shared" ref="AX75" si="769">SUM(AX70:AX74)</f>
        <v>1.0000000000000004</v>
      </c>
      <c r="AY75" s="813">
        <f t="shared" ref="AY75" si="770">SUM(AY70:AY74)</f>
        <v>297.86290386766166</v>
      </c>
      <c r="AZ75" s="813">
        <f t="shared" ref="AZ75" si="771">SUM(AZ70:AZ74)</f>
        <v>307</v>
      </c>
      <c r="BA75" s="815">
        <f t="shared" ref="BA75" si="772">SUM(BA70:BA74)</f>
        <v>0.99999999999999933</v>
      </c>
      <c r="BB75" s="813">
        <f t="shared" ref="BB75" si="773">SUM(BB70:BB74)</f>
        <v>301.99999999999966</v>
      </c>
      <c r="BC75" s="813">
        <f t="shared" ref="BC75" si="774">SUM(BC70:BC74)</f>
        <v>302</v>
      </c>
      <c r="BD75" s="815">
        <f t="shared" ref="BD75" si="775">SUM(BD70:BD74)</f>
        <v>1.0000000000000009</v>
      </c>
      <c r="BE75" s="813">
        <f t="shared" ref="BE75" si="776">SUM(BE70:BE74)</f>
        <v>298.90972552051636</v>
      </c>
      <c r="BF75" s="813">
        <f t="shared" ref="BF75" si="777">SUM(BF70:BF74)</f>
        <v>304</v>
      </c>
      <c r="BG75" s="815">
        <f t="shared" ref="BG75" si="778">SUM(BG70:BG74)</f>
        <v>0.99999999999999989</v>
      </c>
      <c r="BH75" s="813">
        <f t="shared" ref="BH75" si="779">SUM(BH70:BH74)</f>
        <v>313.4910054018352</v>
      </c>
      <c r="BI75" s="813">
        <f t="shared" ref="BI75" si="780">SUM(BI70:BI74)</f>
        <v>312</v>
      </c>
      <c r="BJ75" s="815">
        <f t="shared" ref="BJ75" si="781">SUM(BJ70:BJ74)</f>
        <v>0.99999999999999867</v>
      </c>
      <c r="BK75" s="813">
        <f t="shared" ref="BK75" si="782">SUM(BK70:BK74)</f>
        <v>302.75429376388331</v>
      </c>
      <c r="BL75" s="813">
        <f t="shared" ref="BL75" si="783">SUM(BL70:BL74)</f>
        <v>304</v>
      </c>
      <c r="BM75" s="815">
        <f t="shared" ref="BM75" si="784">SUM(BM70:BM74)</f>
        <v>0.99999999999999967</v>
      </c>
      <c r="BN75" s="813">
        <f t="shared" ref="BN75" si="785">SUM(BN70:BN74)</f>
        <v>300.99573923815262</v>
      </c>
      <c r="BO75" s="813">
        <f t="shared" ref="BO75" si="786">SUM(BO70:BO74)</f>
        <v>303</v>
      </c>
      <c r="BP75" s="815">
        <f t="shared" ref="BP75" si="787">SUM(BP70:BP74)</f>
        <v>1.0000000000000004</v>
      </c>
      <c r="BQ75" s="813">
        <f t="shared" ref="BQ75" si="788">SUM(BQ70:BQ74)</f>
        <v>312.68717355902004</v>
      </c>
      <c r="BR75" s="813">
        <f t="shared" ref="BR75" si="789">SUM(BR70:BR74)</f>
        <v>314</v>
      </c>
      <c r="BS75" s="815">
        <f t="shared" ref="BS75" si="790">SUM(BS70:BS74)</f>
        <v>0.99999999999999956</v>
      </c>
      <c r="BT75" s="813">
        <f t="shared" ref="BT75" si="791">SUM(BT70:BT74)</f>
        <v>274.85769012849619</v>
      </c>
      <c r="BU75" s="813">
        <f t="shared" ref="BU75" si="792">SUM(BU70:BU74)</f>
        <v>303</v>
      </c>
      <c r="BV75" s="814">
        <f t="shared" ref="BV75" si="793">SUM(BV70:BV74)</f>
        <v>1.0000000000000009</v>
      </c>
      <c r="BW75" s="816">
        <f t="shared" ref="BW75:EM75" si="794">SUM(BW70:BW74)</f>
        <v>272.74655118371345</v>
      </c>
      <c r="BX75" s="817">
        <f t="shared" si="794"/>
        <v>186</v>
      </c>
      <c r="BY75" s="817">
        <f t="shared" si="794"/>
        <v>1.0000000000000004</v>
      </c>
      <c r="BZ75" s="817">
        <f t="shared" si="794"/>
        <v>1047.581106050025</v>
      </c>
      <c r="CA75" s="817">
        <f t="shared" si="794"/>
        <v>633</v>
      </c>
      <c r="CB75" s="817">
        <f t="shared" si="794"/>
        <v>1.0000000000000004</v>
      </c>
      <c r="CC75" s="817">
        <f t="shared" si="794"/>
        <v>1920.7043810949667</v>
      </c>
      <c r="CD75" s="817">
        <f t="shared" si="794"/>
        <v>1774</v>
      </c>
      <c r="CE75" s="817">
        <f t="shared" si="794"/>
        <v>1.0000000000000018</v>
      </c>
      <c r="CF75" s="817">
        <f t="shared" si="794"/>
        <v>484.96866079485403</v>
      </c>
      <c r="CG75" s="817">
        <f t="shared" si="794"/>
        <v>1043</v>
      </c>
      <c r="CH75" s="817">
        <f t="shared" si="794"/>
        <v>0.99999999999999978</v>
      </c>
      <c r="CI75" s="817">
        <f t="shared" si="794"/>
        <v>1176.3081405287389</v>
      </c>
      <c r="CJ75" s="817">
        <f t="shared" si="794"/>
        <v>1289</v>
      </c>
      <c r="CK75" s="818">
        <f t="shared" si="794"/>
        <v>0.99999999999999989</v>
      </c>
      <c r="CL75" s="816">
        <f t="shared" si="794"/>
        <v>696.98219648675786</v>
      </c>
      <c r="CM75" s="817">
        <f t="shared" si="794"/>
        <v>684</v>
      </c>
      <c r="CN75" s="817">
        <f t="shared" si="794"/>
        <v>0.99999999999999944</v>
      </c>
      <c r="CO75" s="817">
        <f t="shared" si="794"/>
        <v>1962.4629762986078</v>
      </c>
      <c r="CP75" s="817">
        <f t="shared" si="794"/>
        <v>2084</v>
      </c>
      <c r="CQ75" s="817">
        <f t="shared" si="794"/>
        <v>0.99999999999999956</v>
      </c>
      <c r="CR75" s="817">
        <f t="shared" si="794"/>
        <v>1442.477112798003</v>
      </c>
      <c r="CS75" s="817">
        <f t="shared" si="794"/>
        <v>1471</v>
      </c>
      <c r="CT75" s="817">
        <f t="shared" si="794"/>
        <v>1.0000000000000002</v>
      </c>
      <c r="CU75" s="817">
        <f t="shared" si="794"/>
        <v>800.3865540689294</v>
      </c>
      <c r="CV75" s="817">
        <f t="shared" si="794"/>
        <v>686</v>
      </c>
      <c r="CW75" s="818">
        <f t="shared" si="794"/>
        <v>0.99999999999999956</v>
      </c>
      <c r="CX75" s="816">
        <f t="shared" si="794"/>
        <v>1585.1790297068899</v>
      </c>
      <c r="CY75" s="817">
        <f t="shared" si="794"/>
        <v>1046</v>
      </c>
      <c r="CZ75" s="817">
        <f t="shared" si="794"/>
        <v>0.99999999999999978</v>
      </c>
      <c r="DA75" s="817">
        <f t="shared" si="794"/>
        <v>1339.5001032116284</v>
      </c>
      <c r="DB75" s="817">
        <f t="shared" si="794"/>
        <v>1082</v>
      </c>
      <c r="DC75" s="817">
        <f t="shared" si="794"/>
        <v>1.0000000000000004</v>
      </c>
      <c r="DD75" s="817">
        <f t="shared" si="794"/>
        <v>452.74385216804745</v>
      </c>
      <c r="DE75" s="817">
        <f t="shared" si="794"/>
        <v>656</v>
      </c>
      <c r="DF75" s="817">
        <f t="shared" si="794"/>
        <v>0.99999999999999845</v>
      </c>
      <c r="DG75" s="817">
        <f t="shared" si="794"/>
        <v>492.04467220160114</v>
      </c>
      <c r="DH75" s="817">
        <f t="shared" si="794"/>
        <v>528</v>
      </c>
      <c r="DI75" s="817">
        <f t="shared" si="794"/>
        <v>0.99999999999999911</v>
      </c>
      <c r="DJ75" s="817">
        <f t="shared" si="794"/>
        <v>511.84179537850054</v>
      </c>
      <c r="DK75" s="817">
        <f t="shared" si="794"/>
        <v>686</v>
      </c>
      <c r="DL75" s="817">
        <f t="shared" si="794"/>
        <v>0.99999999999999967</v>
      </c>
      <c r="DM75" s="817">
        <f t="shared" si="794"/>
        <v>520.99938698563096</v>
      </c>
      <c r="DN75" s="817">
        <f t="shared" si="794"/>
        <v>927</v>
      </c>
      <c r="DO75" s="819">
        <f t="shared" si="794"/>
        <v>0.99999999999999756</v>
      </c>
      <c r="DP75" s="820">
        <f t="shared" si="794"/>
        <v>398.11713882949664</v>
      </c>
      <c r="DQ75" s="819">
        <f t="shared" si="794"/>
        <v>304</v>
      </c>
      <c r="DR75" s="819">
        <f t="shared" si="794"/>
        <v>0.99999999999999867</v>
      </c>
      <c r="DS75" s="819">
        <f t="shared" si="794"/>
        <v>4504.191700822802</v>
      </c>
      <c r="DT75" s="819">
        <f t="shared" si="794"/>
        <v>4621</v>
      </c>
      <c r="DU75" s="818">
        <f t="shared" si="794"/>
        <v>0.99999999999999811</v>
      </c>
      <c r="DV75" s="821">
        <f t="shared" si="794"/>
        <v>258.95740368360589</v>
      </c>
      <c r="DW75" s="817">
        <f t="shared" si="794"/>
        <v>213</v>
      </c>
      <c r="DX75" s="817">
        <f t="shared" si="794"/>
        <v>0.99999999999999944</v>
      </c>
      <c r="DY75" s="817">
        <f t="shared" si="794"/>
        <v>2082.2802779018784</v>
      </c>
      <c r="DZ75" s="817">
        <f t="shared" si="794"/>
        <v>1883</v>
      </c>
      <c r="EA75" s="817">
        <f t="shared" si="794"/>
        <v>1.0000000000000009</v>
      </c>
      <c r="EB75" s="817">
        <f t="shared" si="794"/>
        <v>2561.071158066813</v>
      </c>
      <c r="EC75" s="817">
        <f t="shared" si="794"/>
        <v>2829</v>
      </c>
      <c r="ED75" s="818">
        <f t="shared" si="794"/>
        <v>1</v>
      </c>
      <c r="EE75" s="816">
        <f t="shared" si="794"/>
        <v>101.51701020756768</v>
      </c>
      <c r="EF75" s="817">
        <f t="shared" si="794"/>
        <v>86</v>
      </c>
      <c r="EG75" s="817">
        <f t="shared" si="794"/>
        <v>1.0000000000000004</v>
      </c>
      <c r="EH75" s="817">
        <f t="shared" si="794"/>
        <v>3865.5929225459977</v>
      </c>
      <c r="EI75" s="817">
        <f t="shared" si="794"/>
        <v>3836</v>
      </c>
      <c r="EJ75" s="817">
        <f t="shared" si="794"/>
        <v>0.99999999999999889</v>
      </c>
      <c r="EK75" s="817">
        <f t="shared" si="794"/>
        <v>935.19890689873228</v>
      </c>
      <c r="EL75" s="817">
        <f t="shared" si="794"/>
        <v>1003</v>
      </c>
      <c r="EM75" s="818">
        <f t="shared" si="794"/>
        <v>1.0000000000000011</v>
      </c>
    </row>
    <row r="76" spans="1:143">
      <c r="A76" s="1113" t="s">
        <v>219</v>
      </c>
      <c r="B76" s="838" t="s">
        <v>35</v>
      </c>
      <c r="C76" s="29">
        <v>4087.5039931601814</v>
      </c>
      <c r="D76" s="30">
        <v>4103</v>
      </c>
      <c r="E76" s="762">
        <f>E7+E8</f>
        <v>0.83379161265777579</v>
      </c>
      <c r="F76" s="839">
        <v>2053.685608712115</v>
      </c>
      <c r="G76" s="840">
        <v>2068</v>
      </c>
      <c r="H76" s="841">
        <f>H7+H8</f>
        <v>0.84664413482482326</v>
      </c>
      <c r="I76" s="840">
        <v>2033.8183844480552</v>
      </c>
      <c r="J76" s="840">
        <v>2035</v>
      </c>
      <c r="K76" s="841">
        <f>K7+K8</f>
        <v>0.8212035165816417</v>
      </c>
      <c r="L76" s="839">
        <v>910.36773942446803</v>
      </c>
      <c r="M76" s="840">
        <v>939</v>
      </c>
      <c r="N76" s="841">
        <f>N7+N8</f>
        <v>0.83658462344589246</v>
      </c>
      <c r="O76" s="840">
        <v>1246.4580298695848</v>
      </c>
      <c r="P76" s="840">
        <v>1362</v>
      </c>
      <c r="Q76" s="841">
        <f>Q7+Q8</f>
        <v>0.84705725076755689</v>
      </c>
      <c r="R76" s="840">
        <v>835.68947705477194</v>
      </c>
      <c r="S76" s="840">
        <v>1021</v>
      </c>
      <c r="T76" s="841">
        <f>T7+T8</f>
        <v>0.81627970969108388</v>
      </c>
      <c r="U76" s="840">
        <v>583.35302471429077</v>
      </c>
      <c r="V76" s="840">
        <v>426</v>
      </c>
      <c r="W76" s="841">
        <f>W7+W8</f>
        <v>0.82892655189600539</v>
      </c>
      <c r="X76" s="840">
        <v>511.63572209705677</v>
      </c>
      <c r="Y76" s="840">
        <v>355</v>
      </c>
      <c r="Z76" s="841">
        <f>Z7+Z8</f>
        <v>0.83182783754611433</v>
      </c>
      <c r="AA76" s="839">
        <v>262.8681484286505</v>
      </c>
      <c r="AB76" s="840">
        <v>272</v>
      </c>
      <c r="AC76" s="841">
        <f>AC7+AC8</f>
        <v>0.82984688349350333</v>
      </c>
      <c r="AD76" s="840">
        <v>242.2691667600937</v>
      </c>
      <c r="AE76" s="840">
        <v>245</v>
      </c>
      <c r="AF76" s="841">
        <f>AF7+AF8</f>
        <v>0.79993158159672184</v>
      </c>
      <c r="AG76" s="840">
        <v>254.61657884453237</v>
      </c>
      <c r="AH76" s="840">
        <v>266</v>
      </c>
      <c r="AI76" s="841">
        <f>AI7+AI8</f>
        <v>0.82131589380993397</v>
      </c>
      <c r="AJ76" s="840">
        <v>256.47595287675347</v>
      </c>
      <c r="AK76" s="840">
        <v>269</v>
      </c>
      <c r="AL76" s="841">
        <f>AL7+AL8</f>
        <v>0.8464552900222907</v>
      </c>
      <c r="AM76" s="840">
        <v>268.19332874083284</v>
      </c>
      <c r="AN76" s="840">
        <v>265</v>
      </c>
      <c r="AO76" s="841">
        <f>AO7+AO8</f>
        <v>0.84337524761268134</v>
      </c>
      <c r="AP76" s="840">
        <v>259.48356456678414</v>
      </c>
      <c r="AQ76" s="840">
        <v>256</v>
      </c>
      <c r="AR76" s="841">
        <f>AR7+AR8</f>
        <v>0.84798550512021043</v>
      </c>
      <c r="AS76" s="840">
        <v>300.46941773523258</v>
      </c>
      <c r="AT76" s="840">
        <v>271</v>
      </c>
      <c r="AU76" s="841">
        <f>AU7+AU8</f>
        <v>0.90038748770550225</v>
      </c>
      <c r="AV76" s="840">
        <v>243.92216233184774</v>
      </c>
      <c r="AW76" s="840">
        <v>251</v>
      </c>
      <c r="AX76" s="841">
        <f>AX7+AX8</f>
        <v>0.79093011684653503</v>
      </c>
      <c r="AY76" s="840">
        <v>249.12468191688563</v>
      </c>
      <c r="AZ76" s="840">
        <v>248</v>
      </c>
      <c r="BA76" s="841">
        <f>BA7+BA8</f>
        <v>0.83637364264591207</v>
      </c>
      <c r="BB76" s="840">
        <v>272.27875386274803</v>
      </c>
      <c r="BC76" s="840">
        <v>260</v>
      </c>
      <c r="BD76" s="841">
        <f>BD7+BD8</f>
        <v>0.90158527769122077</v>
      </c>
      <c r="BE76" s="840">
        <v>235.66079525336994</v>
      </c>
      <c r="BF76" s="840">
        <v>233</v>
      </c>
      <c r="BG76" s="841">
        <f>BG7+BG8</f>
        <v>0.78840122998003548</v>
      </c>
      <c r="BH76" s="840">
        <v>259.63072789036835</v>
      </c>
      <c r="BI76" s="840">
        <v>260</v>
      </c>
      <c r="BJ76" s="841">
        <f>BJ7+BJ8</f>
        <v>0.82819195261303102</v>
      </c>
      <c r="BK76" s="840">
        <v>262.17640965413921</v>
      </c>
      <c r="BL76" s="840">
        <v>258</v>
      </c>
      <c r="BM76" s="841">
        <f>BM7+BM8</f>
        <v>0.86597090463928883</v>
      </c>
      <c r="BN76" s="840">
        <v>237.9298308386166</v>
      </c>
      <c r="BO76" s="840">
        <v>251</v>
      </c>
      <c r="BP76" s="841">
        <f>BP7+BP8</f>
        <v>0.79047574374587004</v>
      </c>
      <c r="BQ76" s="840">
        <v>263.05853445352972</v>
      </c>
      <c r="BR76" s="840">
        <v>261</v>
      </c>
      <c r="BS76" s="841">
        <f>BS7+BS8</f>
        <v>0.84128341901391379</v>
      </c>
      <c r="BT76" s="840">
        <v>219.34593900578878</v>
      </c>
      <c r="BU76" s="840">
        <v>237</v>
      </c>
      <c r="BV76" s="841">
        <f>BV7+BV8</f>
        <v>0.79803457164776592</v>
      </c>
      <c r="BW76" s="842">
        <v>219.19565298906659</v>
      </c>
      <c r="BX76" s="843">
        <v>145</v>
      </c>
      <c r="BY76" s="841">
        <f>BY7+BY8</f>
        <v>0.8036605853960862</v>
      </c>
      <c r="BZ76" s="843">
        <v>838.79026201362603</v>
      </c>
      <c r="CA76" s="843">
        <v>511</v>
      </c>
      <c r="CB76" s="841">
        <f>CB7+CB8</f>
        <v>0.8006924305616222</v>
      </c>
      <c r="CC76" s="843">
        <v>1620.2254229001178</v>
      </c>
      <c r="CD76" s="843">
        <v>1486</v>
      </c>
      <c r="CE76" s="841">
        <f>CE7+CE8</f>
        <v>0.84355793574878823</v>
      </c>
      <c r="CF76" s="843">
        <v>410.43757988834494</v>
      </c>
      <c r="CG76" s="843">
        <v>868</v>
      </c>
      <c r="CH76" s="841">
        <f>CH7+CH8</f>
        <v>0.84631773775989139</v>
      </c>
      <c r="CI76" s="843">
        <v>998.85507536901423</v>
      </c>
      <c r="CJ76" s="843">
        <v>1093</v>
      </c>
      <c r="CK76" s="841">
        <f>CK7+CK8</f>
        <v>0.84914406434358214</v>
      </c>
      <c r="CL76" s="843">
        <v>551.26805246074946</v>
      </c>
      <c r="CM76" s="843">
        <v>555</v>
      </c>
      <c r="CN76" s="841">
        <f>CN7+CN8</f>
        <v>0.79093562968967823</v>
      </c>
      <c r="CO76" s="843">
        <v>1651.609727803431</v>
      </c>
      <c r="CP76" s="843">
        <v>1737</v>
      </c>
      <c r="CQ76" s="841">
        <f>CQ7+CQ8</f>
        <v>0.84160045195783817</v>
      </c>
      <c r="CR76" s="843">
        <v>1241.3289651892917</v>
      </c>
      <c r="CS76" s="843">
        <v>1246</v>
      </c>
      <c r="CT76" s="841">
        <f>CT7+CT8</f>
        <v>0.86055366437077141</v>
      </c>
      <c r="CU76" s="843">
        <v>643.29724770669816</v>
      </c>
      <c r="CV76" s="843">
        <v>565</v>
      </c>
      <c r="CW76" s="841">
        <f>CW7+CW8</f>
        <v>0.80373320170905449</v>
      </c>
      <c r="CX76" s="843">
        <v>1322.630546916366</v>
      </c>
      <c r="CY76" s="843">
        <v>876</v>
      </c>
      <c r="CZ76" s="841">
        <f>CZ7+CZ8</f>
        <v>0.83437297751846307</v>
      </c>
      <c r="DA76" s="843">
        <v>1126.6802218288387</v>
      </c>
      <c r="DB76" s="843">
        <v>905</v>
      </c>
      <c r="DC76" s="841">
        <f>DC7+DC8</f>
        <v>0.8411199216241001</v>
      </c>
      <c r="DD76" s="843">
        <v>375.27772992025922</v>
      </c>
      <c r="DE76" s="843">
        <v>543</v>
      </c>
      <c r="DF76" s="841">
        <f>DF7+DF8</f>
        <v>0.82889635745062451</v>
      </c>
      <c r="DG76" s="843">
        <v>405.87793267413116</v>
      </c>
      <c r="DH76" s="843">
        <v>430</v>
      </c>
      <c r="DI76" s="841">
        <f>DI7+DI8</f>
        <v>0.82488025092939854</v>
      </c>
      <c r="DJ76" s="843">
        <v>420.9674200532051</v>
      </c>
      <c r="DK76" s="843">
        <v>576</v>
      </c>
      <c r="DL76" s="841">
        <f>DL7+DL8</f>
        <v>0.82245612580720318</v>
      </c>
      <c r="DM76" s="843">
        <v>436.07014176737403</v>
      </c>
      <c r="DN76" s="843">
        <v>773</v>
      </c>
      <c r="DO76" s="844">
        <f>DO7+DO8</f>
        <v>0.83698782121484294</v>
      </c>
      <c r="DP76" s="845">
        <v>349.39647931433069</v>
      </c>
      <c r="DQ76" s="846">
        <v>263</v>
      </c>
      <c r="DR76" s="847">
        <f>DR7+DR8</f>
        <v>0.87762230066655744</v>
      </c>
      <c r="DS76" s="846">
        <v>3738.1075138458541</v>
      </c>
      <c r="DT76" s="846">
        <v>3840</v>
      </c>
      <c r="DU76" s="848">
        <f>DU7+DU8</f>
        <v>0.82991749955113436</v>
      </c>
      <c r="DV76" s="842">
        <v>165.30917496862594</v>
      </c>
      <c r="DW76" s="843">
        <v>144</v>
      </c>
      <c r="DX76" s="847">
        <f>DX7+DX8</f>
        <v>0.63836435111390211</v>
      </c>
      <c r="DY76" s="843">
        <v>1661.5548989473461</v>
      </c>
      <c r="DZ76" s="843">
        <v>1517</v>
      </c>
      <c r="EA76" s="848">
        <f>EA7+EA8</f>
        <v>0.79794968841636704</v>
      </c>
      <c r="EB76" s="843">
        <v>2260.6399192441977</v>
      </c>
      <c r="EC76" s="843">
        <v>2442</v>
      </c>
      <c r="ED76" s="841">
        <f>ED7+ED8</f>
        <v>0.88269313100640545</v>
      </c>
      <c r="EE76" s="843">
        <v>47.092289230975673</v>
      </c>
      <c r="EF76" s="843">
        <v>46</v>
      </c>
      <c r="EG76" s="841">
        <f>EG7+EG8</f>
        <v>0.46388569890590747</v>
      </c>
      <c r="EH76" s="843">
        <v>3208.3016497822318</v>
      </c>
      <c r="EI76" s="843">
        <v>3172</v>
      </c>
      <c r="EJ76" s="841">
        <f>EJ7+EJ8</f>
        <v>0.82996365992649346</v>
      </c>
      <c r="EK76" s="843">
        <v>832.11005414696592</v>
      </c>
      <c r="EL76" s="843">
        <v>885</v>
      </c>
      <c r="EM76" s="841">
        <f>EM7+EM8</f>
        <v>0.88976799267909334</v>
      </c>
    </row>
    <row r="77" spans="1:143">
      <c r="A77" s="1114"/>
      <c r="B77" s="849" t="s">
        <v>36</v>
      </c>
      <c r="C77" s="31">
        <v>4381.1335348893699</v>
      </c>
      <c r="D77" s="32">
        <v>4444</v>
      </c>
      <c r="E77" s="763">
        <f>E13+E14</f>
        <v>0.89368778634519486</v>
      </c>
      <c r="F77" s="850">
        <v>2195.0150982210953</v>
      </c>
      <c r="G77" s="851">
        <v>2240</v>
      </c>
      <c r="H77" s="852">
        <f>H13+H14</f>
        <v>0.90490805938219676</v>
      </c>
      <c r="I77" s="851">
        <v>2186.1184366682587</v>
      </c>
      <c r="J77" s="851">
        <v>2204</v>
      </c>
      <c r="K77" s="852">
        <f>K13+K14</f>
        <v>0.88269835772142169</v>
      </c>
      <c r="L77" s="850">
        <v>1002.9303396886994</v>
      </c>
      <c r="M77" s="851">
        <v>1052</v>
      </c>
      <c r="N77" s="852">
        <f>N13+N14</f>
        <v>0.92164524755827515</v>
      </c>
      <c r="O77" s="851">
        <v>1347.3835422133859</v>
      </c>
      <c r="P77" s="851">
        <v>1490</v>
      </c>
      <c r="Q77" s="852">
        <f>Q13+Q14</f>
        <v>0.91564334429787264</v>
      </c>
      <c r="R77" s="851">
        <v>908.23457836659679</v>
      </c>
      <c r="S77" s="851">
        <v>1097</v>
      </c>
      <c r="T77" s="852">
        <f>T13+T14</f>
        <v>0.88713987469761912</v>
      </c>
      <c r="U77" s="851">
        <v>632.53549922064087</v>
      </c>
      <c r="V77" s="851">
        <v>469</v>
      </c>
      <c r="W77" s="852">
        <f>W13+W14</f>
        <v>0.89881332247755652</v>
      </c>
      <c r="X77" s="851">
        <v>490.0495754000317</v>
      </c>
      <c r="Y77" s="851">
        <v>336</v>
      </c>
      <c r="Z77" s="852">
        <f>Z13+Z14</f>
        <v>0.79673263806640859</v>
      </c>
      <c r="AA77" s="850">
        <v>269.07169815432587</v>
      </c>
      <c r="AB77" s="851">
        <v>279</v>
      </c>
      <c r="AC77" s="852">
        <f>AC13+AC14</f>
        <v>0.84943083247028839</v>
      </c>
      <c r="AD77" s="851">
        <v>258.39175114507333</v>
      </c>
      <c r="AE77" s="851">
        <v>270</v>
      </c>
      <c r="AF77" s="852">
        <f>AF13+AF14</f>
        <v>0.85316561297998295</v>
      </c>
      <c r="AG77" s="851">
        <v>278.75781367995415</v>
      </c>
      <c r="AH77" s="851">
        <v>287</v>
      </c>
      <c r="AI77" s="852">
        <f>AI13+AI14</f>
        <v>0.89918819873410283</v>
      </c>
      <c r="AJ77" s="851">
        <v>278.1017068561286</v>
      </c>
      <c r="AK77" s="851">
        <v>281</v>
      </c>
      <c r="AL77" s="852">
        <f>AL13+AL14</f>
        <v>0.91782741536676404</v>
      </c>
      <c r="AM77" s="851">
        <v>277.68860170084236</v>
      </c>
      <c r="AN77" s="851">
        <v>288</v>
      </c>
      <c r="AO77" s="852">
        <f>AO13+AO14</f>
        <v>0.8732345965435292</v>
      </c>
      <c r="AP77" s="851">
        <v>271.7817154368978</v>
      </c>
      <c r="AQ77" s="851">
        <v>276</v>
      </c>
      <c r="AR77" s="852">
        <f>AR13+AR14</f>
        <v>0.88817554064345772</v>
      </c>
      <c r="AS77" s="851">
        <v>306.42685932426127</v>
      </c>
      <c r="AT77" s="851">
        <v>284</v>
      </c>
      <c r="AU77" s="852">
        <f>AU13+AU14</f>
        <v>0.91823957363800335</v>
      </c>
      <c r="AV77" s="851">
        <v>268.86065250526173</v>
      </c>
      <c r="AW77" s="851">
        <v>266</v>
      </c>
      <c r="AX77" s="852">
        <f>AX13+AX14</f>
        <v>0.87179444978894283</v>
      </c>
      <c r="AY77" s="851">
        <v>265.86374461674882</v>
      </c>
      <c r="AZ77" s="851">
        <v>271</v>
      </c>
      <c r="BA77" s="852">
        <f>BA13+BA14</f>
        <v>0.8925708477443367</v>
      </c>
      <c r="BB77" s="851">
        <v>284.33804455864578</v>
      </c>
      <c r="BC77" s="851">
        <v>281</v>
      </c>
      <c r="BD77" s="852">
        <f>BD13+BD14</f>
        <v>0.94151670383657726</v>
      </c>
      <c r="BE77" s="851">
        <v>269.79435904124699</v>
      </c>
      <c r="BF77" s="851">
        <v>271</v>
      </c>
      <c r="BG77" s="852">
        <f>BG13+BG14</f>
        <v>0.90259478366397006</v>
      </c>
      <c r="BH77" s="851">
        <v>281.54154482896774</v>
      </c>
      <c r="BI77" s="851">
        <v>285</v>
      </c>
      <c r="BJ77" s="852">
        <f>BJ13+BJ14</f>
        <v>0.89808492102695259</v>
      </c>
      <c r="BK77" s="851">
        <v>286.0807914592159</v>
      </c>
      <c r="BL77" s="851">
        <v>282</v>
      </c>
      <c r="BM77" s="852">
        <f>BM13+BM14</f>
        <v>0.94492728047757657</v>
      </c>
      <c r="BN77" s="851">
        <v>257.39610447293472</v>
      </c>
      <c r="BO77" s="851">
        <v>267</v>
      </c>
      <c r="BP77" s="852">
        <f>BP13+BP14</f>
        <v>0.85514866464365125</v>
      </c>
      <c r="BQ77" s="851">
        <v>276.94712781898176</v>
      </c>
      <c r="BR77" s="851">
        <v>280</v>
      </c>
      <c r="BS77" s="852">
        <f>BS13+BS14</f>
        <v>0.88570031404472505</v>
      </c>
      <c r="BT77" s="851">
        <v>250.09101928986908</v>
      </c>
      <c r="BU77" s="851">
        <v>276</v>
      </c>
      <c r="BV77" s="852">
        <f>BV13+BV14</f>
        <v>0.90989274912756302</v>
      </c>
      <c r="BW77" s="842">
        <v>225.30618795363904</v>
      </c>
      <c r="BX77" s="843">
        <v>155</v>
      </c>
      <c r="BY77" s="852">
        <f>BY13+BY14</f>
        <v>0.8260642965999595</v>
      </c>
      <c r="BZ77" s="843">
        <v>934.5252344832885</v>
      </c>
      <c r="CA77" s="843">
        <v>566</v>
      </c>
      <c r="CB77" s="852">
        <f>CB13+CB14</f>
        <v>0.89207912312105342</v>
      </c>
      <c r="CC77" s="843">
        <v>1726.0788590678069</v>
      </c>
      <c r="CD77" s="843">
        <v>1595</v>
      </c>
      <c r="CE77" s="852">
        <f>CE13+CE14</f>
        <v>0.89866971516137117</v>
      </c>
      <c r="CF77" s="843">
        <v>460.21186776671016</v>
      </c>
      <c r="CG77" s="843">
        <v>974</v>
      </c>
      <c r="CH77" s="852">
        <f>CH13+CH14</f>
        <v>0.94895176734189834</v>
      </c>
      <c r="CI77" s="843">
        <v>1035.011385617908</v>
      </c>
      <c r="CJ77" s="843">
        <v>1154</v>
      </c>
      <c r="CK77" s="852">
        <f>CK13+CK14</f>
        <v>0.87988117225192386</v>
      </c>
      <c r="CL77" s="843">
        <v>593.70766670208616</v>
      </c>
      <c r="CM77" s="843">
        <v>579</v>
      </c>
      <c r="CN77" s="852">
        <f>CN13+CN14</f>
        <v>0.85182615810670237</v>
      </c>
      <c r="CO77" s="843">
        <v>1768.0662493685741</v>
      </c>
      <c r="CP77" s="843">
        <v>1890</v>
      </c>
      <c r="CQ77" s="852">
        <f>CQ13+CQ14</f>
        <v>0.90094247418787787</v>
      </c>
      <c r="CR77" s="843">
        <v>1311.5953358724885</v>
      </c>
      <c r="CS77" s="843">
        <v>1356</v>
      </c>
      <c r="CT77" s="852">
        <f>CT13+CT14</f>
        <v>0.90926595939422517</v>
      </c>
      <c r="CU77" s="843">
        <v>707.76428294620428</v>
      </c>
      <c r="CV77" s="843">
        <v>619</v>
      </c>
      <c r="CW77" s="852">
        <f>CW13+CW14</f>
        <v>0.88427807707180928</v>
      </c>
      <c r="CX77" s="843">
        <v>1408.5549920090752</v>
      </c>
      <c r="CY77" s="843">
        <v>935</v>
      </c>
      <c r="CZ77" s="852">
        <f>CZ13+CZ14</f>
        <v>0.88857786130915839</v>
      </c>
      <c r="DA77" s="843">
        <v>1209.8162197292436</v>
      </c>
      <c r="DB77" s="843">
        <v>976</v>
      </c>
      <c r="DC77" s="852">
        <f>DC13+DC14</f>
        <v>0.90318486488246585</v>
      </c>
      <c r="DD77" s="843">
        <v>390.45041378378664</v>
      </c>
      <c r="DE77" s="843">
        <v>582</v>
      </c>
      <c r="DF77" s="852">
        <f>DF13+DF14</f>
        <v>0.86240909051341486</v>
      </c>
      <c r="DG77" s="843">
        <v>437.68482301666415</v>
      </c>
      <c r="DH77" s="843">
        <v>475</v>
      </c>
      <c r="DI77" s="852">
        <f>DI13+DI14</f>
        <v>0.88952253269665427</v>
      </c>
      <c r="DJ77" s="843">
        <v>462.96748444390948</v>
      </c>
      <c r="DK77" s="843">
        <v>625</v>
      </c>
      <c r="DL77" s="852">
        <f>DL13+DL14</f>
        <v>0.90451285655863745</v>
      </c>
      <c r="DM77" s="843">
        <v>471.65960190667704</v>
      </c>
      <c r="DN77" s="843">
        <v>851</v>
      </c>
      <c r="DO77" s="853">
        <f>DO13+DO14</f>
        <v>0.90529780588721454</v>
      </c>
      <c r="DP77" s="854">
        <v>361.59851365782765</v>
      </c>
      <c r="DQ77" s="855">
        <v>269</v>
      </c>
      <c r="DR77" s="853">
        <f>DR13+DR14</f>
        <v>0.90827165773611762</v>
      </c>
      <c r="DS77" s="855">
        <v>4019.5350212315429</v>
      </c>
      <c r="DT77" s="855">
        <v>4175</v>
      </c>
      <c r="DU77" s="852">
        <f>DU13+DU14</f>
        <v>0.8923987450394848</v>
      </c>
      <c r="DV77" s="842">
        <v>198.56313344520862</v>
      </c>
      <c r="DW77" s="843">
        <v>160</v>
      </c>
      <c r="DX77" s="853">
        <f>DX13+DX14</f>
        <v>0.76677913286392418</v>
      </c>
      <c r="DY77" s="843">
        <v>1800.9539522938821</v>
      </c>
      <c r="DZ77" s="843">
        <v>1651</v>
      </c>
      <c r="EA77" s="852">
        <f>EA13+EA14</f>
        <v>0.86489507267894816</v>
      </c>
      <c r="EB77" s="843">
        <v>2381.6164491502623</v>
      </c>
      <c r="EC77" s="843">
        <v>2633</v>
      </c>
      <c r="ED77" s="852">
        <f>ED13+ED14</f>
        <v>0.92992982317132866</v>
      </c>
      <c r="EE77" s="843">
        <v>70.319406287871033</v>
      </c>
      <c r="EF77" s="843">
        <v>54</v>
      </c>
      <c r="EG77" s="852">
        <f>EG13+EG14</f>
        <v>0.69268594636595249</v>
      </c>
      <c r="EH77" s="843">
        <v>3457.1636174860469</v>
      </c>
      <c r="EI77" s="843">
        <v>3463</v>
      </c>
      <c r="EJ77" s="852">
        <f>EJ13+EJ14</f>
        <v>0.89434239113027214</v>
      </c>
      <c r="EK77" s="843">
        <v>853.6505111154396</v>
      </c>
      <c r="EL77" s="843">
        <v>927</v>
      </c>
      <c r="EM77" s="852">
        <f>EM13+EM14</f>
        <v>0.91280101464861763</v>
      </c>
    </row>
    <row r="78" spans="1:143">
      <c r="A78" s="1114"/>
      <c r="B78" s="849" t="s">
        <v>37</v>
      </c>
      <c r="C78" s="31">
        <v>2526.1708722739631</v>
      </c>
      <c r="D78" s="32">
        <v>2550</v>
      </c>
      <c r="E78" s="763">
        <f>E19+E20</f>
        <v>0.51530226978786597</v>
      </c>
      <c r="F78" s="850">
        <v>1237.7183621595229</v>
      </c>
      <c r="G78" s="851">
        <v>1245</v>
      </c>
      <c r="H78" s="852">
        <f>H19+H20</f>
        <v>0.5102567732090707</v>
      </c>
      <c r="I78" s="851">
        <v>1288.4525101144322</v>
      </c>
      <c r="J78" s="851">
        <v>1305</v>
      </c>
      <c r="K78" s="852">
        <f>K19+K20</f>
        <v>0.52024396098747983</v>
      </c>
      <c r="L78" s="850">
        <v>468.15130480832613</v>
      </c>
      <c r="M78" s="851">
        <v>484</v>
      </c>
      <c r="N78" s="852">
        <f>N19+N20</f>
        <v>0.4302087673892917</v>
      </c>
      <c r="O78" s="851">
        <v>704.50293443091357</v>
      </c>
      <c r="P78" s="851">
        <v>794</v>
      </c>
      <c r="Q78" s="852">
        <f>Q19+Q20</f>
        <v>0.47876005809771505</v>
      </c>
      <c r="R78" s="851">
        <v>551.14415297268408</v>
      </c>
      <c r="S78" s="851">
        <v>665</v>
      </c>
      <c r="T78" s="852">
        <f>T19+T20</f>
        <v>0.53834325014121798</v>
      </c>
      <c r="U78" s="851">
        <v>407.51469667888148</v>
      </c>
      <c r="V78" s="851">
        <v>313</v>
      </c>
      <c r="W78" s="852">
        <f>W19+W20</f>
        <v>0.57906574244715026</v>
      </c>
      <c r="X78" s="851">
        <v>394.85778338315373</v>
      </c>
      <c r="Y78" s="851">
        <v>294</v>
      </c>
      <c r="Z78" s="852">
        <f>Z19+Z20</f>
        <v>0.64196787265677591</v>
      </c>
      <c r="AA78" s="850">
        <v>175.87066312749076</v>
      </c>
      <c r="AB78" s="851">
        <v>168</v>
      </c>
      <c r="AC78" s="852">
        <f>AC19+AC20</f>
        <v>0.55520504316215191</v>
      </c>
      <c r="AD78" s="851">
        <v>148.71352082408583</v>
      </c>
      <c r="AE78" s="851">
        <v>145</v>
      </c>
      <c r="AF78" s="852">
        <f>AF19+AF20</f>
        <v>0.49102675139601393</v>
      </c>
      <c r="AG78" s="851">
        <v>159.869548224384</v>
      </c>
      <c r="AH78" s="851">
        <v>178</v>
      </c>
      <c r="AI78" s="852">
        <f>AI19+AI20</f>
        <v>0.51569069653187682</v>
      </c>
      <c r="AJ78" s="851">
        <v>161.80238941664948</v>
      </c>
      <c r="AK78" s="851">
        <v>165</v>
      </c>
      <c r="AL78" s="852">
        <f>AL19+AL20</f>
        <v>0.5340012852034649</v>
      </c>
      <c r="AM78" s="851">
        <v>163.96329631031625</v>
      </c>
      <c r="AN78" s="851">
        <v>164</v>
      </c>
      <c r="AO78" s="852">
        <f>AO19+AO20</f>
        <v>0.51560785003244136</v>
      </c>
      <c r="AP78" s="851">
        <v>163.70252515628721</v>
      </c>
      <c r="AQ78" s="851">
        <v>171</v>
      </c>
      <c r="AR78" s="852">
        <f>AR19+AR20</f>
        <v>0.53497557240616789</v>
      </c>
      <c r="AS78" s="851">
        <v>153.69914184596925</v>
      </c>
      <c r="AT78" s="851">
        <v>160</v>
      </c>
      <c r="AU78" s="852">
        <f>AU19+AU20</f>
        <v>0.46057527329163728</v>
      </c>
      <c r="AV78" s="851">
        <v>142.01492474303416</v>
      </c>
      <c r="AW78" s="851">
        <v>152</v>
      </c>
      <c r="AX78" s="852">
        <f>AX19+AX20</f>
        <v>0.46049067434941438</v>
      </c>
      <c r="AY78" s="851">
        <v>147.94820705833041</v>
      </c>
      <c r="AZ78" s="851">
        <v>156</v>
      </c>
      <c r="BA78" s="852">
        <f>BA19+BA20</f>
        <v>0.49669900191419147</v>
      </c>
      <c r="BB78" s="851">
        <v>160.26976396750726</v>
      </c>
      <c r="BC78" s="851">
        <v>163</v>
      </c>
      <c r="BD78" s="852">
        <f>BD19+BD20</f>
        <v>0.53069458267386627</v>
      </c>
      <c r="BE78" s="851">
        <v>141.5616715029806</v>
      </c>
      <c r="BF78" s="851">
        <v>139</v>
      </c>
      <c r="BG78" s="852">
        <f>BG19+BG20</f>
        <v>0.47359339431484709</v>
      </c>
      <c r="BH78" s="851">
        <v>154.05450337083468</v>
      </c>
      <c r="BI78" s="851">
        <v>160</v>
      </c>
      <c r="BJ78" s="852">
        <f>BJ19+BJ20</f>
        <v>0.49141602379744975</v>
      </c>
      <c r="BK78" s="851">
        <v>167.91374400789661</v>
      </c>
      <c r="BL78" s="851">
        <v>151</v>
      </c>
      <c r="BM78" s="852">
        <f>BM19+BM20</f>
        <v>0.5546205205560244</v>
      </c>
      <c r="BN78" s="851">
        <v>173.84305102974619</v>
      </c>
      <c r="BO78" s="851">
        <v>163</v>
      </c>
      <c r="BP78" s="852">
        <f>BP19+BP20</f>
        <v>0.57755984011520767</v>
      </c>
      <c r="BQ78" s="851">
        <v>169.67884939639069</v>
      </c>
      <c r="BR78" s="851">
        <v>171</v>
      </c>
      <c r="BS78" s="852">
        <f>BS19+BS20</f>
        <v>0.54264729654593113</v>
      </c>
      <c r="BT78" s="851">
        <v>141.26507229205518</v>
      </c>
      <c r="BU78" s="851">
        <v>144</v>
      </c>
      <c r="BV78" s="852">
        <f>BV19+BV20</f>
        <v>0.51395713987850877</v>
      </c>
      <c r="BW78" s="842">
        <v>100.0173095182609</v>
      </c>
      <c r="BX78" s="843">
        <v>71</v>
      </c>
      <c r="BY78" s="852">
        <f>BY19+BY20</f>
        <v>0.36670421343253734</v>
      </c>
      <c r="BZ78" s="843">
        <v>537.21038989203623</v>
      </c>
      <c r="CA78" s="843">
        <v>326</v>
      </c>
      <c r="CB78" s="852">
        <f>CB19+CB20</f>
        <v>0.51281030823248053</v>
      </c>
      <c r="CC78" s="843">
        <v>1005.6813762445522</v>
      </c>
      <c r="CD78" s="843">
        <v>926</v>
      </c>
      <c r="CE78" s="852">
        <f>CE19+CE20</f>
        <v>0.523600292758863</v>
      </c>
      <c r="CF78" s="843">
        <v>245.04029052686931</v>
      </c>
      <c r="CG78" s="843">
        <v>519</v>
      </c>
      <c r="CH78" s="852">
        <f>CH19+CH20</f>
        <v>0.50527036143996007</v>
      </c>
      <c r="CI78" s="843">
        <v>638.22150609224025</v>
      </c>
      <c r="CJ78" s="843">
        <v>708</v>
      </c>
      <c r="CK78" s="852">
        <f>CK19+CK20</f>
        <v>0.5425631976034484</v>
      </c>
      <c r="CL78" s="843">
        <v>366.5721970133402</v>
      </c>
      <c r="CM78" s="843">
        <v>363</v>
      </c>
      <c r="CN78" s="852">
        <f>CN19+CN20</f>
        <v>0.52594198081543775</v>
      </c>
      <c r="CO78" s="843">
        <v>1003.0300444367203</v>
      </c>
      <c r="CP78" s="843">
        <v>1082</v>
      </c>
      <c r="CQ78" s="852">
        <f>CQ19+CQ20</f>
        <v>0.51110775415928122</v>
      </c>
      <c r="CR78" s="843">
        <v>774.54210623804818</v>
      </c>
      <c r="CS78" s="843">
        <v>779</v>
      </c>
      <c r="CT78" s="852">
        <f>CT19+CT20</f>
        <v>0.53695278723393691</v>
      </c>
      <c r="CU78" s="843">
        <v>382.02652458584879</v>
      </c>
      <c r="CV78" s="843">
        <v>326</v>
      </c>
      <c r="CW78" s="852">
        <f>CW19+CW20</f>
        <v>0.47730252669005802</v>
      </c>
      <c r="CX78" s="843">
        <v>782.36625091353426</v>
      </c>
      <c r="CY78" s="843">
        <v>509</v>
      </c>
      <c r="CZ78" s="852">
        <f>CZ19+CZ20</f>
        <v>0.4935507196674177</v>
      </c>
      <c r="DA78" s="843">
        <v>716.45012651120476</v>
      </c>
      <c r="DB78" s="843">
        <v>569</v>
      </c>
      <c r="DC78" s="852">
        <f>DC19+DC20</f>
        <v>0.53486380836658509</v>
      </c>
      <c r="DD78" s="843">
        <v>224.20736847295882</v>
      </c>
      <c r="DE78" s="843">
        <v>345</v>
      </c>
      <c r="DF78" s="852">
        <f>DF19+DF20</f>
        <v>0.49521902373560706</v>
      </c>
      <c r="DG78" s="843">
        <v>264.18980040835982</v>
      </c>
      <c r="DH78" s="843">
        <v>271</v>
      </c>
      <c r="DI78" s="852">
        <f>DI19+DI20</f>
        <v>0.53692238801463033</v>
      </c>
      <c r="DJ78" s="843">
        <v>273.10514577211848</v>
      </c>
      <c r="DK78" s="843">
        <v>360</v>
      </c>
      <c r="DL78" s="852">
        <f>DL19+DL20</f>
        <v>0.53357335848308485</v>
      </c>
      <c r="DM78" s="843">
        <v>265.85218019578087</v>
      </c>
      <c r="DN78" s="843">
        <v>496</v>
      </c>
      <c r="DO78" s="853">
        <f>DO19+DO20</f>
        <v>0.5102734990417801</v>
      </c>
      <c r="DP78" s="854">
        <v>211.41133621862645</v>
      </c>
      <c r="DQ78" s="855">
        <v>176</v>
      </c>
      <c r="DR78" s="853">
        <f>DR19+DR20</f>
        <v>0.5310279704114127</v>
      </c>
      <c r="DS78" s="855">
        <v>2314.7595360553341</v>
      </c>
      <c r="DT78" s="855">
        <v>2374</v>
      </c>
      <c r="DU78" s="852">
        <f>DU19+DU20</f>
        <v>0.51391230431699364</v>
      </c>
      <c r="DV78" s="842">
        <v>132.64966385131225</v>
      </c>
      <c r="DW78" s="843">
        <v>103</v>
      </c>
      <c r="DX78" s="853">
        <f>DX19+DX20</f>
        <v>0.51224511044829413</v>
      </c>
      <c r="DY78" s="843">
        <v>1070.2430437494011</v>
      </c>
      <c r="DZ78" s="843">
        <v>998</v>
      </c>
      <c r="EA78" s="852">
        <f>EA19+EA20</f>
        <v>0.51397645893654031</v>
      </c>
      <c r="EB78" s="843">
        <v>1323.2781646732442</v>
      </c>
      <c r="EC78" s="843">
        <v>1449</v>
      </c>
      <c r="ED78" s="852">
        <f>ED19+ED20</f>
        <v>0.51668933934350414</v>
      </c>
      <c r="EE78" s="843">
        <v>39.552814614073903</v>
      </c>
      <c r="EF78" s="843">
        <v>33</v>
      </c>
      <c r="EG78" s="852">
        <f>EG19+EG20</f>
        <v>0.38961760726800254</v>
      </c>
      <c r="EH78" s="843">
        <v>1941.9681222949098</v>
      </c>
      <c r="EI78" s="843">
        <v>1934</v>
      </c>
      <c r="EJ78" s="852">
        <f>EJ19+EJ20</f>
        <v>0.50237264016301753</v>
      </c>
      <c r="EK78" s="843">
        <v>544.6499353649732</v>
      </c>
      <c r="EL78" s="843">
        <v>583</v>
      </c>
      <c r="EM78" s="852">
        <f>EM19+EM20</f>
        <v>0.58238940544864248</v>
      </c>
    </row>
    <row r="79" spans="1:143">
      <c r="A79" s="1114"/>
      <c r="B79" s="849" t="s">
        <v>38</v>
      </c>
      <c r="C79" s="31">
        <v>3676.702577058481</v>
      </c>
      <c r="D79" s="32">
        <v>3797</v>
      </c>
      <c r="E79" s="763">
        <f>E25+E26</f>
        <v>0.74999407367391313</v>
      </c>
      <c r="F79" s="850">
        <v>1893.6347856131404</v>
      </c>
      <c r="G79" s="851">
        <v>1960</v>
      </c>
      <c r="H79" s="852">
        <f>H25+H26</f>
        <v>0.78066222889151393</v>
      </c>
      <c r="I79" s="851">
        <v>1783.0677914453336</v>
      </c>
      <c r="J79" s="851">
        <v>1837</v>
      </c>
      <c r="K79" s="852">
        <f>K25+K26</f>
        <v>0.71995688102492261</v>
      </c>
      <c r="L79" s="850">
        <v>833.01057117091136</v>
      </c>
      <c r="M79" s="851">
        <v>899</v>
      </c>
      <c r="N79" s="852">
        <f>N25+N26</f>
        <v>0.76549706764656666</v>
      </c>
      <c r="O79" s="851">
        <v>1110.3487787717766</v>
      </c>
      <c r="P79" s="851">
        <v>1255</v>
      </c>
      <c r="Q79" s="852">
        <f>Q25+Q26</f>
        <v>0.75456129400356897</v>
      </c>
      <c r="R79" s="851">
        <v>765.46834444662466</v>
      </c>
      <c r="S79" s="851">
        <v>933</v>
      </c>
      <c r="T79" s="852">
        <f>T25+T26</f>
        <v>0.7476895367699502</v>
      </c>
      <c r="U79" s="851">
        <v>524.42846812787889</v>
      </c>
      <c r="V79" s="851">
        <v>388</v>
      </c>
      <c r="W79" s="852">
        <f>W25+W26</f>
        <v>0.74519658488829388</v>
      </c>
      <c r="X79" s="851">
        <v>443.44641454128657</v>
      </c>
      <c r="Y79" s="851">
        <v>322</v>
      </c>
      <c r="Z79" s="852">
        <f>Z25+Z26</f>
        <v>0.72096426450356743</v>
      </c>
      <c r="AA79" s="850">
        <v>247.07881488685271</v>
      </c>
      <c r="AB79" s="851">
        <v>262</v>
      </c>
      <c r="AC79" s="852">
        <f>AC25+AC26</f>
        <v>0.78000163099553155</v>
      </c>
      <c r="AD79" s="851">
        <v>207.33638253995881</v>
      </c>
      <c r="AE79" s="851">
        <v>213</v>
      </c>
      <c r="AF79" s="852">
        <f>AF25+AF26</f>
        <v>0.68458946974449109</v>
      </c>
      <c r="AG79" s="851">
        <v>209.90483336363164</v>
      </c>
      <c r="AH79" s="851">
        <v>234</v>
      </c>
      <c r="AI79" s="852">
        <f>AI25+AI26</f>
        <v>0.67708935769788137</v>
      </c>
      <c r="AJ79" s="851">
        <v>219.58485518413531</v>
      </c>
      <c r="AK79" s="851">
        <v>229</v>
      </c>
      <c r="AL79" s="852">
        <f>AL25+AL26</f>
        <v>0.72470249235688389</v>
      </c>
      <c r="AM79" s="851">
        <v>247.95154282998604</v>
      </c>
      <c r="AN79" s="851">
        <v>251</v>
      </c>
      <c r="AO79" s="852">
        <f>AO25+AO26</f>
        <v>0.77972183279869722</v>
      </c>
      <c r="AP79" s="851">
        <v>246.26307348036909</v>
      </c>
      <c r="AQ79" s="851">
        <v>244</v>
      </c>
      <c r="AR79" s="852">
        <f>AR25+AR26</f>
        <v>0.80478128588355957</v>
      </c>
      <c r="AS79" s="851">
        <v>257.81756467153616</v>
      </c>
      <c r="AT79" s="851">
        <v>248</v>
      </c>
      <c r="AU79" s="852">
        <f>AU25+AU26</f>
        <v>0.77257682692189511</v>
      </c>
      <c r="AV79" s="851">
        <v>236.82071281911391</v>
      </c>
      <c r="AW79" s="851">
        <v>232</v>
      </c>
      <c r="AX79" s="852">
        <f>AX25+AX26</f>
        <v>0.76790330272193363</v>
      </c>
      <c r="AY79" s="851">
        <v>228.46675592145291</v>
      </c>
      <c r="AZ79" s="851">
        <v>233</v>
      </c>
      <c r="BA79" s="852">
        <f>BA25+BA26</f>
        <v>0.76701983682720964</v>
      </c>
      <c r="BB79" s="851">
        <v>219.47156318426596</v>
      </c>
      <c r="BC79" s="851">
        <v>237</v>
      </c>
      <c r="BD79" s="852">
        <f>BD25+BD26</f>
        <v>0.72672703041147901</v>
      </c>
      <c r="BE79" s="851">
        <v>219.82148356936113</v>
      </c>
      <c r="BF79" s="851">
        <v>227</v>
      </c>
      <c r="BG79" s="852">
        <f>BG25+BG26</f>
        <v>0.73541094451365807</v>
      </c>
      <c r="BH79" s="851">
        <v>232.86273923450011</v>
      </c>
      <c r="BI79" s="851">
        <v>241</v>
      </c>
      <c r="BJ79" s="852">
        <f>BJ25+BJ26</f>
        <v>0.7428051689585633</v>
      </c>
      <c r="BK79" s="851">
        <v>219.16402473615716</v>
      </c>
      <c r="BL79" s="851">
        <v>233</v>
      </c>
      <c r="BM79" s="852">
        <f>BM25+BM26</f>
        <v>0.72390063246165615</v>
      </c>
      <c r="BN79" s="851">
        <v>228.43751327962278</v>
      </c>
      <c r="BO79" s="851">
        <v>242</v>
      </c>
      <c r="BP79" s="852">
        <f>BP25+BP26</f>
        <v>0.7589393586029447</v>
      </c>
      <c r="BQ79" s="851">
        <v>235.51588921412812</v>
      </c>
      <c r="BR79" s="851">
        <v>240</v>
      </c>
      <c r="BS79" s="852">
        <f>BS25+BS26</f>
        <v>0.75319971245854123</v>
      </c>
      <c r="BT79" s="851">
        <v>220.20482814340249</v>
      </c>
      <c r="BU79" s="851">
        <v>231</v>
      </c>
      <c r="BV79" s="852">
        <f>BV25+BV26</f>
        <v>0.80115942195561929</v>
      </c>
      <c r="BW79" s="842">
        <v>193.66732586092107</v>
      </c>
      <c r="BX79" s="843">
        <v>115</v>
      </c>
      <c r="BY79" s="852">
        <f>BY25+BY26</f>
        <v>0.7100633354314092</v>
      </c>
      <c r="BZ79" s="843">
        <v>680.57388486514878</v>
      </c>
      <c r="CA79" s="843">
        <v>417</v>
      </c>
      <c r="CB79" s="852">
        <f>CB25+CB26</f>
        <v>0.6496622370665871</v>
      </c>
      <c r="CC79" s="843">
        <v>1430.103221185366</v>
      </c>
      <c r="CD79" s="843">
        <v>1341</v>
      </c>
      <c r="CE79" s="852">
        <f>CE25+CE26</f>
        <v>0.74457227008046267</v>
      </c>
      <c r="CF79" s="843">
        <v>402.54613194846797</v>
      </c>
      <c r="CG79" s="843">
        <v>843</v>
      </c>
      <c r="CH79" s="852">
        <f>CH25+CH26</f>
        <v>0.83004565962819687</v>
      </c>
      <c r="CI79" s="843">
        <v>969.81201319857053</v>
      </c>
      <c r="CJ79" s="843">
        <v>1081</v>
      </c>
      <c r="CK79" s="852">
        <f>CK25+CK26</f>
        <v>0.82445405228824642</v>
      </c>
      <c r="CL79" s="843">
        <v>532.57949048460966</v>
      </c>
      <c r="CM79" s="843">
        <v>532</v>
      </c>
      <c r="CN79" s="852">
        <f>CN25+CN26</f>
        <v>0.76412208686126382</v>
      </c>
      <c r="CO79" s="843">
        <v>1534.3355919222406</v>
      </c>
      <c r="CP79" s="843">
        <v>1674</v>
      </c>
      <c r="CQ79" s="852">
        <f>CQ25+CQ26</f>
        <v>0.78184180310812534</v>
      </c>
      <c r="CR79" s="843">
        <v>1082.5193542464401</v>
      </c>
      <c r="CS79" s="843">
        <v>1109</v>
      </c>
      <c r="CT79" s="852">
        <f>CT25+CT26</f>
        <v>0.75045859975320928</v>
      </c>
      <c r="CU79" s="843">
        <v>527.26814040518252</v>
      </c>
      <c r="CV79" s="843">
        <v>482</v>
      </c>
      <c r="CW79" s="852">
        <f>CW25+CW26</f>
        <v>0.65876686424166631</v>
      </c>
      <c r="CX79" s="843">
        <v>1123.0474555923954</v>
      </c>
      <c r="CY79" s="843">
        <v>757</v>
      </c>
      <c r="CZ79" s="852">
        <f>CZ25+CZ26</f>
        <v>0.70846726744805388</v>
      </c>
      <c r="DA79" s="843">
        <v>1021.4520847407479</v>
      </c>
      <c r="DB79" s="843">
        <v>846</v>
      </c>
      <c r="DC79" s="852">
        <f>DC25+DC26</f>
        <v>0.76256215456175191</v>
      </c>
      <c r="DD79" s="843">
        <v>326.34275941461215</v>
      </c>
      <c r="DE79" s="843">
        <v>500</v>
      </c>
      <c r="DF79" s="852">
        <f>DF25+DF26</f>
        <v>0.72081102338962499</v>
      </c>
      <c r="DG79" s="843">
        <v>376.95027180183547</v>
      </c>
      <c r="DH79" s="843">
        <v>400</v>
      </c>
      <c r="DI79" s="852">
        <f>DI25+DI26</f>
        <v>0.76608953027620708</v>
      </c>
      <c r="DJ79" s="843">
        <v>399.50406372041533</v>
      </c>
      <c r="DK79" s="843">
        <v>556</v>
      </c>
      <c r="DL79" s="852">
        <f>DL25+DL26</f>
        <v>0.78052255077174215</v>
      </c>
      <c r="DM79" s="843">
        <v>429.4059417884672</v>
      </c>
      <c r="DN79" s="843">
        <v>738</v>
      </c>
      <c r="DO79" s="853">
        <f>DO25+DO26</f>
        <v>0.82419663537974164</v>
      </c>
      <c r="DP79" s="854">
        <v>291.14965991699233</v>
      </c>
      <c r="DQ79" s="855">
        <v>229</v>
      </c>
      <c r="DR79" s="853">
        <f>DR25+DR26</f>
        <v>0.7313165687189469</v>
      </c>
      <c r="DS79" s="855">
        <v>3385.5529171414914</v>
      </c>
      <c r="DT79" s="855">
        <v>3568</v>
      </c>
      <c r="DU79" s="852">
        <f>DU25+DU26</f>
        <v>0.75164494364727408</v>
      </c>
      <c r="DV79" s="842">
        <v>141.38409652156642</v>
      </c>
      <c r="DW79" s="843">
        <v>123</v>
      </c>
      <c r="DX79" s="853">
        <f>DX25+DX26</f>
        <v>0.54597433597345391</v>
      </c>
      <c r="DY79" s="843">
        <v>1466.226870802602</v>
      </c>
      <c r="DZ79" s="843">
        <v>1346</v>
      </c>
      <c r="EA79" s="852">
        <f>EA25+EA26</f>
        <v>0.70414481967815923</v>
      </c>
      <c r="EB79" s="843">
        <v>2069.0916097343043</v>
      </c>
      <c r="EC79" s="843">
        <v>2328</v>
      </c>
      <c r="ED79" s="852">
        <f>ED25+ED26</f>
        <v>0.80790086726685373</v>
      </c>
      <c r="EE79" s="843">
        <v>50.068863509418748</v>
      </c>
      <c r="EF79" s="843">
        <v>45</v>
      </c>
      <c r="EG79" s="852">
        <f>EG25+EG26</f>
        <v>0.49320664002067227</v>
      </c>
      <c r="EH79" s="843">
        <v>2859.5047483634394</v>
      </c>
      <c r="EI79" s="843">
        <v>2923</v>
      </c>
      <c r="EJ79" s="852">
        <f>EJ25+EJ26</f>
        <v>0.73973250822284708</v>
      </c>
      <c r="EK79" s="843">
        <v>767.12896518561308</v>
      </c>
      <c r="EL79" s="843">
        <v>829</v>
      </c>
      <c r="EM79" s="852">
        <f>EM25+EM26</f>
        <v>0.82028428340398241</v>
      </c>
    </row>
    <row r="80" spans="1:143">
      <c r="A80" s="1114"/>
      <c r="B80" s="849" t="s">
        <v>39</v>
      </c>
      <c r="C80" s="31">
        <v>3604.6996428261423</v>
      </c>
      <c r="D80" s="32">
        <v>3647</v>
      </c>
      <c r="E80" s="763">
        <f>E31+E32</f>
        <v>0.73530651795528068</v>
      </c>
      <c r="F80" s="850">
        <v>1772.2935578857821</v>
      </c>
      <c r="G80" s="851">
        <v>1788</v>
      </c>
      <c r="H80" s="852">
        <f>H31+H32</f>
        <v>0.73063858440961393</v>
      </c>
      <c r="I80" s="851">
        <v>1832.4060849403515</v>
      </c>
      <c r="J80" s="851">
        <v>1859</v>
      </c>
      <c r="K80" s="852">
        <f>K31+K32</f>
        <v>0.73987841405366561</v>
      </c>
      <c r="L80" s="850">
        <v>781.50320463800608</v>
      </c>
      <c r="M80" s="851">
        <v>822</v>
      </c>
      <c r="N80" s="852">
        <f>N31+N32</f>
        <v>0.7181642493034418</v>
      </c>
      <c r="O80" s="851">
        <v>1080.3701086985827</v>
      </c>
      <c r="P80" s="851">
        <v>1225</v>
      </c>
      <c r="Q80" s="852">
        <f>Q31+Q32</f>
        <v>0.73418864667382078</v>
      </c>
      <c r="R80" s="851">
        <v>736.377538442836</v>
      </c>
      <c r="S80" s="851">
        <v>893</v>
      </c>
      <c r="T80" s="852">
        <f>T31+T32</f>
        <v>0.71927439534308824</v>
      </c>
      <c r="U80" s="851">
        <v>519.96830075466585</v>
      </c>
      <c r="V80" s="851">
        <v>363</v>
      </c>
      <c r="W80" s="852">
        <f>W31+W32</f>
        <v>0.73885882541003123</v>
      </c>
      <c r="X80" s="851">
        <v>486.48049029204793</v>
      </c>
      <c r="Y80" s="851">
        <v>344</v>
      </c>
      <c r="Z80" s="852">
        <f>Z31+Z32</f>
        <v>0.79092994638721204</v>
      </c>
      <c r="AA80" s="850">
        <v>242.10651719931843</v>
      </c>
      <c r="AB80" s="851">
        <v>244</v>
      </c>
      <c r="AC80" s="852">
        <f>AC31+AC32</f>
        <v>0.76430461420415607</v>
      </c>
      <c r="AD80" s="851">
        <v>211.72996931630055</v>
      </c>
      <c r="AE80" s="851">
        <v>210</v>
      </c>
      <c r="AF80" s="852">
        <f>AF31+AF32</f>
        <v>0.69909634598418069</v>
      </c>
      <c r="AG80" s="851">
        <v>224.25290090405443</v>
      </c>
      <c r="AH80" s="851">
        <v>229</v>
      </c>
      <c r="AI80" s="852">
        <f>AI31+AI32</f>
        <v>0.72337187382422929</v>
      </c>
      <c r="AJ80" s="851">
        <v>215.2389592017368</v>
      </c>
      <c r="AK80" s="851">
        <v>223</v>
      </c>
      <c r="AL80" s="852">
        <f>AL31+AL32</f>
        <v>0.71035960132586584</v>
      </c>
      <c r="AM80" s="851">
        <v>221.91424916341475</v>
      </c>
      <c r="AN80" s="851">
        <v>226</v>
      </c>
      <c r="AO80" s="852">
        <f>AO31+AO32</f>
        <v>0.6978435508283477</v>
      </c>
      <c r="AP80" s="851">
        <v>198.476453288394</v>
      </c>
      <c r="AQ80" s="851">
        <v>216</v>
      </c>
      <c r="AR80" s="852">
        <f>AR31+AR32</f>
        <v>0.64861586041958852</v>
      </c>
      <c r="AS80" s="851">
        <v>235.62358975189613</v>
      </c>
      <c r="AT80" s="851">
        <v>233</v>
      </c>
      <c r="AU80" s="852">
        <f>AU31+AU32</f>
        <v>0.70607030033188356</v>
      </c>
      <c r="AV80" s="851">
        <v>227.37473437569585</v>
      </c>
      <c r="AW80" s="851">
        <v>222</v>
      </c>
      <c r="AX80" s="852">
        <f>AX31+AX32</f>
        <v>0.73727423333947084</v>
      </c>
      <c r="AY80" s="851">
        <v>234.29414153432333</v>
      </c>
      <c r="AZ80" s="851">
        <v>235</v>
      </c>
      <c r="BA80" s="852">
        <f>BA31+BA32</f>
        <v>0.78658382259785542</v>
      </c>
      <c r="BB80" s="851">
        <v>221.53011870588963</v>
      </c>
      <c r="BC80" s="851">
        <v>229</v>
      </c>
      <c r="BD80" s="852">
        <f>BD31+BD32</f>
        <v>0.73354343942347766</v>
      </c>
      <c r="BE80" s="851">
        <v>218.71082025573523</v>
      </c>
      <c r="BF80" s="851">
        <v>211</v>
      </c>
      <c r="BG80" s="852">
        <f>BG31+BG32</f>
        <v>0.73169522963789779</v>
      </c>
      <c r="BH80" s="851">
        <v>240.93889446565305</v>
      </c>
      <c r="BI80" s="851">
        <v>236</v>
      </c>
      <c r="BJ80" s="852">
        <f>BJ31+BJ32</f>
        <v>0.76856716879903952</v>
      </c>
      <c r="BK80" s="851">
        <v>237.46252194336904</v>
      </c>
      <c r="BL80" s="851">
        <v>238</v>
      </c>
      <c r="BM80" s="852">
        <f>BM31+BM32</f>
        <v>0.78434072392897214</v>
      </c>
      <c r="BN80" s="851">
        <v>219.57888531080008</v>
      </c>
      <c r="BO80" s="851">
        <v>219</v>
      </c>
      <c r="BP80" s="852">
        <f>BP31+BP32</f>
        <v>0.72950828429191072</v>
      </c>
      <c r="BQ80" s="851">
        <v>237.74837473666116</v>
      </c>
      <c r="BR80" s="851">
        <v>243</v>
      </c>
      <c r="BS80" s="852">
        <f>BS31+BS32</f>
        <v>0.76033938978243976</v>
      </c>
      <c r="BT80" s="851">
        <v>217.71851267289586</v>
      </c>
      <c r="BU80" s="851">
        <v>233</v>
      </c>
      <c r="BV80" s="852">
        <f>BV31+BV32</f>
        <v>0.79211359366045919</v>
      </c>
      <c r="BW80" s="842">
        <v>170.41284371077171</v>
      </c>
      <c r="BX80" s="843">
        <v>120</v>
      </c>
      <c r="BY80" s="852">
        <f>BY31+BY32</f>
        <v>0.62480292774073309</v>
      </c>
      <c r="BZ80" s="843">
        <v>702.6489591807358</v>
      </c>
      <c r="CA80" s="843">
        <v>439</v>
      </c>
      <c r="CB80" s="852">
        <f>CB31+CB32</f>
        <v>0.67073466209229493</v>
      </c>
      <c r="CC80" s="843">
        <v>1434.8414634335029</v>
      </c>
      <c r="CD80" s="843">
        <v>1314</v>
      </c>
      <c r="CE80" s="852">
        <f>CE31+CE32</f>
        <v>0.74703919955424136</v>
      </c>
      <c r="CF80" s="843">
        <v>360.71137878601638</v>
      </c>
      <c r="CG80" s="843">
        <v>750</v>
      </c>
      <c r="CH80" s="852">
        <f>CH31+CH32</f>
        <v>0.74378286257676463</v>
      </c>
      <c r="CI80" s="843">
        <v>936.08499771510901</v>
      </c>
      <c r="CJ80" s="843">
        <v>1024</v>
      </c>
      <c r="CK80" s="852">
        <f>CK31+CK32</f>
        <v>0.79578213009250098</v>
      </c>
      <c r="CL80" s="843">
        <v>503.48429585235078</v>
      </c>
      <c r="CM80" s="843">
        <v>494</v>
      </c>
      <c r="CN80" s="852">
        <f>CN31+CN32</f>
        <v>0.72237755625644007</v>
      </c>
      <c r="CO80" s="843">
        <v>1487.0811291893942</v>
      </c>
      <c r="CP80" s="843">
        <v>1580</v>
      </c>
      <c r="CQ80" s="852">
        <f>CQ31+CQ32</f>
        <v>0.75776264171575569</v>
      </c>
      <c r="CR80" s="843">
        <v>1077.8161050763595</v>
      </c>
      <c r="CS80" s="843">
        <v>1100</v>
      </c>
      <c r="CT80" s="852">
        <f>CT31+CT32</f>
        <v>0.74719806332711758</v>
      </c>
      <c r="CU80" s="843">
        <v>536.31811270802996</v>
      </c>
      <c r="CV80" s="843">
        <v>473</v>
      </c>
      <c r="CW80" s="852">
        <f>CW31+CW32</f>
        <v>0.67007386616072717</v>
      </c>
      <c r="CX80" s="843">
        <v>1154.5208746478806</v>
      </c>
      <c r="CY80" s="843">
        <v>769</v>
      </c>
      <c r="CZ80" s="852">
        <f>CZ31+CZ32</f>
        <v>0.72832207152106976</v>
      </c>
      <c r="DA80" s="843">
        <v>1017.0438494434399</v>
      </c>
      <c r="DB80" s="843">
        <v>811</v>
      </c>
      <c r="DC80" s="852">
        <f>DC31+DC32</f>
        <v>0.75927119901293283</v>
      </c>
      <c r="DD80" s="843">
        <v>320.08584696636444</v>
      </c>
      <c r="DE80" s="843">
        <v>487</v>
      </c>
      <c r="DF80" s="852">
        <f>DF31+DF32</f>
        <v>0.70699104015123249</v>
      </c>
      <c r="DG80" s="843">
        <v>360.56054079121901</v>
      </c>
      <c r="DH80" s="843">
        <v>393</v>
      </c>
      <c r="DI80" s="852">
        <f>DI31+DI32</f>
        <v>0.73278009327472016</v>
      </c>
      <c r="DJ80" s="843">
        <v>378.17148536049348</v>
      </c>
      <c r="DK80" s="843">
        <v>501</v>
      </c>
      <c r="DL80" s="852">
        <f>DL31+DL32</f>
        <v>0.73884448041379736</v>
      </c>
      <c r="DM80" s="843">
        <v>374.31704561673985</v>
      </c>
      <c r="DN80" s="843">
        <v>686</v>
      </c>
      <c r="DO80" s="853">
        <f>DO31+DO32</f>
        <v>0.71845966610909295</v>
      </c>
      <c r="DP80" s="854">
        <v>280.80484404271419</v>
      </c>
      <c r="DQ80" s="855">
        <v>222</v>
      </c>
      <c r="DR80" s="853">
        <f>DR31+DR32</f>
        <v>0.70533221671467783</v>
      </c>
      <c r="DS80" s="855">
        <v>3323.8947987834322</v>
      </c>
      <c r="DT80" s="855">
        <v>3425</v>
      </c>
      <c r="DU80" s="852">
        <f>DU31+DU32</f>
        <v>0.73795589077086232</v>
      </c>
      <c r="DV80" s="842">
        <v>140.87984366234906</v>
      </c>
      <c r="DW80" s="843">
        <v>114</v>
      </c>
      <c r="DX80" s="853">
        <f>DX31+DX32</f>
        <v>0.54402709348474931</v>
      </c>
      <c r="DY80" s="843">
        <v>1434.7148639248703</v>
      </c>
      <c r="DZ80" s="843">
        <v>1321</v>
      </c>
      <c r="EA80" s="852">
        <f>EA31+EA32</f>
        <v>0.68901140694205909</v>
      </c>
      <c r="EB80" s="843">
        <v>2029.1049352389141</v>
      </c>
      <c r="EC80" s="843">
        <v>2212</v>
      </c>
      <c r="ED80" s="852">
        <f>ED31+ED32</f>
        <v>0.7922876054605823</v>
      </c>
      <c r="EE80" s="843">
        <v>43.84661188422799</v>
      </c>
      <c r="EF80" s="843">
        <v>39</v>
      </c>
      <c r="EG80" s="852">
        <f>EG31+EG32</f>
        <v>0.43191394028031971</v>
      </c>
      <c r="EH80" s="843">
        <v>2791.1928651392309</v>
      </c>
      <c r="EI80" s="843">
        <v>2793</v>
      </c>
      <c r="EJ80" s="852">
        <f>EJ31+EJ32</f>
        <v>0.72206073455372177</v>
      </c>
      <c r="EK80" s="843">
        <v>769.66016580267467</v>
      </c>
      <c r="EL80" s="843">
        <v>815</v>
      </c>
      <c r="EM80" s="852">
        <f>EM31+EM32</f>
        <v>0.82299087405372462</v>
      </c>
    </row>
    <row r="81" spans="1:143">
      <c r="A81" s="1114"/>
      <c r="B81" s="849" t="s">
        <v>40</v>
      </c>
      <c r="C81" s="31">
        <v>4338.3869571114465</v>
      </c>
      <c r="D81" s="32">
        <v>4366</v>
      </c>
      <c r="E81" s="763">
        <f>E37+E38</f>
        <v>0.88496810360465483</v>
      </c>
      <c r="F81" s="850">
        <v>2169.2790607184702</v>
      </c>
      <c r="G81" s="851">
        <v>2191</v>
      </c>
      <c r="H81" s="852">
        <f>H37+H38</f>
        <v>0.89429822450153207</v>
      </c>
      <c r="I81" s="851">
        <v>2169.1078963929758</v>
      </c>
      <c r="J81" s="851">
        <v>2175</v>
      </c>
      <c r="K81" s="852">
        <f>K37+K38</f>
        <v>0.87582993938090725</v>
      </c>
      <c r="L81" s="850">
        <v>927.87761357729153</v>
      </c>
      <c r="M81" s="851">
        <v>980</v>
      </c>
      <c r="N81" s="852">
        <f>N37+N38</f>
        <v>0.85267536440732572</v>
      </c>
      <c r="O81" s="851">
        <v>1309.7063990623428</v>
      </c>
      <c r="P81" s="851">
        <v>1434</v>
      </c>
      <c r="Q81" s="852">
        <f>Q37+Q38</f>
        <v>0.89003903470259627</v>
      </c>
      <c r="R81" s="851">
        <v>903.97858283592313</v>
      </c>
      <c r="S81" s="851">
        <v>1092</v>
      </c>
      <c r="T81" s="852">
        <f>T37+T38</f>
        <v>0.88298272914103237</v>
      </c>
      <c r="U81" s="851">
        <v>633.97217289418518</v>
      </c>
      <c r="V81" s="851">
        <v>474</v>
      </c>
      <c r="W81" s="852">
        <f>W37+W38</f>
        <v>0.9008547912005378</v>
      </c>
      <c r="X81" s="851">
        <v>562.85218874170073</v>
      </c>
      <c r="Y81" s="851">
        <v>386</v>
      </c>
      <c r="Z81" s="852">
        <f>Z37+Z38</f>
        <v>0.91509661815655974</v>
      </c>
      <c r="AA81" s="850">
        <v>282.12724419987808</v>
      </c>
      <c r="AB81" s="851">
        <v>286</v>
      </c>
      <c r="AC81" s="852">
        <f>AC37+AC38</f>
        <v>0.89064580759363687</v>
      </c>
      <c r="AD81" s="851">
        <v>265.38424884597077</v>
      </c>
      <c r="AE81" s="851">
        <v>267</v>
      </c>
      <c r="AF81" s="852">
        <f>AF37+AF38</f>
        <v>0.87625365104934794</v>
      </c>
      <c r="AG81" s="851">
        <v>276.66784060278758</v>
      </c>
      <c r="AH81" s="851">
        <v>279</v>
      </c>
      <c r="AI81" s="852">
        <f>AI37+AI38</f>
        <v>0.892446579183241</v>
      </c>
      <c r="AJ81" s="851">
        <v>266.6711278985141</v>
      </c>
      <c r="AK81" s="851">
        <v>274</v>
      </c>
      <c r="AL81" s="852">
        <f>AL37+AL38</f>
        <v>0.8801027323383328</v>
      </c>
      <c r="AM81" s="851">
        <v>288.78456088462985</v>
      </c>
      <c r="AN81" s="851">
        <v>281</v>
      </c>
      <c r="AO81" s="852">
        <f>AO37+AO38</f>
        <v>0.90812754995166567</v>
      </c>
      <c r="AP81" s="851">
        <v>259.62433928451037</v>
      </c>
      <c r="AQ81" s="851">
        <v>269</v>
      </c>
      <c r="AR81" s="852">
        <f>AR37+AR38</f>
        <v>0.84844555321735471</v>
      </c>
      <c r="AS81" s="851">
        <v>288.62315211378518</v>
      </c>
      <c r="AT81" s="851">
        <v>277</v>
      </c>
      <c r="AU81" s="852">
        <f>AU37+AU38</f>
        <v>0.86488893540030276</v>
      </c>
      <c r="AV81" s="851">
        <v>267.71783664506</v>
      </c>
      <c r="AW81" s="851">
        <v>264</v>
      </c>
      <c r="AX81" s="852">
        <f>AX37+AX38</f>
        <v>0.86808881077196132</v>
      </c>
      <c r="AY81" s="851">
        <v>250.82689484659804</v>
      </c>
      <c r="AZ81" s="851">
        <v>260</v>
      </c>
      <c r="BA81" s="852">
        <f>BA37+BA38</f>
        <v>0.8420883956668811</v>
      </c>
      <c r="BB81" s="851">
        <v>272.84262913936033</v>
      </c>
      <c r="BC81" s="851">
        <v>275</v>
      </c>
      <c r="BD81" s="852">
        <f>BD37+BD38</f>
        <v>0.90345241436874479</v>
      </c>
      <c r="BE81" s="851">
        <v>267.10978817897524</v>
      </c>
      <c r="BF81" s="851">
        <v>261</v>
      </c>
      <c r="BG81" s="852">
        <f>BG37+BG38</f>
        <v>0.89361357417807286</v>
      </c>
      <c r="BH81" s="851">
        <v>297.82762338462084</v>
      </c>
      <c r="BI81" s="851">
        <v>297</v>
      </c>
      <c r="BJ81" s="852">
        <f>BJ37+BJ38</f>
        <v>0.95003562543321518</v>
      </c>
      <c r="BK81" s="851">
        <v>267.62949009946306</v>
      </c>
      <c r="BL81" s="851">
        <v>267</v>
      </c>
      <c r="BM81" s="852">
        <f>BM37+BM38</f>
        <v>0.88398247559846665</v>
      </c>
      <c r="BN81" s="851">
        <v>263.18476015083229</v>
      </c>
      <c r="BO81" s="851">
        <v>260</v>
      </c>
      <c r="BP81" s="852">
        <f>BP37+BP38</f>
        <v>0.87438035108728362</v>
      </c>
      <c r="BQ81" s="851">
        <v>274.7429998067791</v>
      </c>
      <c r="BR81" s="851">
        <v>279</v>
      </c>
      <c r="BS81" s="852">
        <f>BS37+BS38</f>
        <v>0.87865132643479171</v>
      </c>
      <c r="BT81" s="851">
        <v>248.62242102967957</v>
      </c>
      <c r="BU81" s="851">
        <v>270</v>
      </c>
      <c r="BV81" s="852">
        <f>BV37+BV38</f>
        <v>0.90454962680305084</v>
      </c>
      <c r="BW81" s="842">
        <v>212.14048707558791</v>
      </c>
      <c r="BX81" s="843">
        <v>146</v>
      </c>
      <c r="BY81" s="852">
        <f>BY37+BY38</f>
        <v>0.77779347219938599</v>
      </c>
      <c r="BZ81" s="843">
        <v>914.24806507935386</v>
      </c>
      <c r="CA81" s="843">
        <v>543</v>
      </c>
      <c r="CB81" s="852">
        <f>CB37+CB38</f>
        <v>0.87272294221359992</v>
      </c>
      <c r="CC81" s="843">
        <v>1717.7775433408642</v>
      </c>
      <c r="CD81" s="843">
        <v>1591</v>
      </c>
      <c r="CE81" s="852">
        <f>CE37+CE38</f>
        <v>0.89434769881744569</v>
      </c>
      <c r="CF81" s="843">
        <v>437.12623084157991</v>
      </c>
      <c r="CG81" s="843">
        <v>932</v>
      </c>
      <c r="CH81" s="852">
        <f>CH37+CH38</f>
        <v>0.90134944003420525</v>
      </c>
      <c r="CI81" s="843">
        <v>1057.0946307740553</v>
      </c>
      <c r="CJ81" s="843">
        <v>1154</v>
      </c>
      <c r="CK81" s="852">
        <f>CK37+CK38</f>
        <v>0.8986545228692393</v>
      </c>
      <c r="CL81" s="843">
        <v>590.38392830672217</v>
      </c>
      <c r="CM81" s="843">
        <v>581</v>
      </c>
      <c r="CN81" s="852">
        <f>CN37+CN38</f>
        <v>0.8470574015844865</v>
      </c>
      <c r="CO81" s="843">
        <v>1788.5382576037582</v>
      </c>
      <c r="CP81" s="843">
        <v>1882</v>
      </c>
      <c r="CQ81" s="852">
        <f>CQ37+CQ38</f>
        <v>0.91137426754267414</v>
      </c>
      <c r="CR81" s="843">
        <v>1281.5130791843076</v>
      </c>
      <c r="CS81" s="843">
        <v>1319</v>
      </c>
      <c r="CT81" s="852">
        <f>CT37+CT38</f>
        <v>0.8884113777712076</v>
      </c>
      <c r="CU81" s="843">
        <v>677.95169201665419</v>
      </c>
      <c r="CV81" s="843">
        <v>584</v>
      </c>
      <c r="CW81" s="852">
        <f>CW37+CW38</f>
        <v>0.84703033624209145</v>
      </c>
      <c r="CX81" s="843">
        <v>1367.640123330056</v>
      </c>
      <c r="CY81" s="843">
        <v>907</v>
      </c>
      <c r="CZ81" s="852">
        <f>CZ37+CZ38</f>
        <v>0.86276697943887259</v>
      </c>
      <c r="DA81" s="843">
        <v>1222.7187826595705</v>
      </c>
      <c r="DB81" s="843">
        <v>975</v>
      </c>
      <c r="DC81" s="852">
        <f>DC37+DC38</f>
        <v>0.91281723661531766</v>
      </c>
      <c r="DD81" s="843">
        <v>399.72015012053083</v>
      </c>
      <c r="DE81" s="843">
        <v>586</v>
      </c>
      <c r="DF81" s="852">
        <f>DF37+DF38</f>
        <v>0.88288366193465995</v>
      </c>
      <c r="DG81" s="843">
        <v>434.83790872885095</v>
      </c>
      <c r="DH81" s="843">
        <v>454</v>
      </c>
      <c r="DI81" s="852">
        <f>DI37+DI38</f>
        <v>0.883736646884549</v>
      </c>
      <c r="DJ81" s="843">
        <v>461.8296194353648</v>
      </c>
      <c r="DK81" s="843">
        <v>610</v>
      </c>
      <c r="DL81" s="852">
        <f>DL37+DL38</f>
        <v>0.90228977704692415</v>
      </c>
      <c r="DM81" s="843">
        <v>451.64037283707046</v>
      </c>
      <c r="DN81" s="843">
        <v>834</v>
      </c>
      <c r="DO81" s="853">
        <f>DO37+DO38</f>
        <v>0.86687313674233646</v>
      </c>
      <c r="DP81" s="854">
        <v>353.38703116315787</v>
      </c>
      <c r="DQ81" s="855">
        <v>274</v>
      </c>
      <c r="DR81" s="853">
        <f>DR37+DR38</f>
        <v>0.88764586272811508</v>
      </c>
      <c r="DS81" s="855">
        <v>3984.9999259482993</v>
      </c>
      <c r="DT81" s="855">
        <v>4092</v>
      </c>
      <c r="DU81" s="852">
        <f>DU37+DU38</f>
        <v>0.88473142144911732</v>
      </c>
      <c r="DV81" s="842">
        <v>197.52439855795544</v>
      </c>
      <c r="DW81" s="843">
        <v>154</v>
      </c>
      <c r="DX81" s="853">
        <f>DX37+DX38</f>
        <v>0.76276791375036579</v>
      </c>
      <c r="DY81" s="843">
        <v>1801.4367509206545</v>
      </c>
      <c r="DZ81" s="843">
        <v>1623</v>
      </c>
      <c r="EA81" s="852">
        <f>EA37+EA38</f>
        <v>0.86512693321755885</v>
      </c>
      <c r="EB81" s="843">
        <v>2339.4258076328301</v>
      </c>
      <c r="EC81" s="843">
        <v>2589</v>
      </c>
      <c r="ED81" s="852">
        <f>ED37+ED38</f>
        <v>0.91345599682544942</v>
      </c>
      <c r="EE81" s="843">
        <v>59.213341156593657</v>
      </c>
      <c r="EF81" s="843">
        <v>48</v>
      </c>
      <c r="EG81" s="852">
        <f>EG37+EG38</f>
        <v>0.58328491979346686</v>
      </c>
      <c r="EH81" s="843">
        <v>3402.7193683836658</v>
      </c>
      <c r="EI81" s="843">
        <v>3384</v>
      </c>
      <c r="EJ81" s="852">
        <f>EJ37+EJ38</f>
        <v>0.88025807077029827</v>
      </c>
      <c r="EK81" s="843">
        <v>876.45424757118474</v>
      </c>
      <c r="EL81" s="843">
        <v>934</v>
      </c>
      <c r="EM81" s="852">
        <f>EM37+EM38</f>
        <v>0.93718485030916798</v>
      </c>
    </row>
    <row r="82" spans="1:143">
      <c r="A82" s="1114"/>
      <c r="B82" s="849" t="s">
        <v>41</v>
      </c>
      <c r="C82" s="31">
        <v>3607.3187019861334</v>
      </c>
      <c r="D82" s="32">
        <v>3656</v>
      </c>
      <c r="E82" s="763">
        <f>E43+E44</f>
        <v>0.73584076809040178</v>
      </c>
      <c r="F82" s="850">
        <v>1810.9682835827487</v>
      </c>
      <c r="G82" s="851">
        <v>1869</v>
      </c>
      <c r="H82" s="852">
        <f>H43+H44</f>
        <v>0.74658247062977845</v>
      </c>
      <c r="I82" s="851">
        <v>1796.3504184033764</v>
      </c>
      <c r="J82" s="851">
        <v>1787</v>
      </c>
      <c r="K82" s="852">
        <f>K43+K44</f>
        <v>0.72532006391814319</v>
      </c>
      <c r="L82" s="850">
        <v>701.39885507472854</v>
      </c>
      <c r="M82" s="851">
        <v>739</v>
      </c>
      <c r="N82" s="852">
        <f>N43+N44</f>
        <v>0.64455216463297715</v>
      </c>
      <c r="O82" s="851">
        <v>1116.2244558998686</v>
      </c>
      <c r="P82" s="851">
        <v>1223</v>
      </c>
      <c r="Q82" s="852">
        <f>Q43+Q44</f>
        <v>0.75855423624089435</v>
      </c>
      <c r="R82" s="851">
        <v>848.87995467425264</v>
      </c>
      <c r="S82" s="851">
        <v>1006</v>
      </c>
      <c r="T82" s="852">
        <f>T43+T44</f>
        <v>0.8291638245896733</v>
      </c>
      <c r="U82" s="851">
        <v>527.84154771435067</v>
      </c>
      <c r="V82" s="851">
        <v>392</v>
      </c>
      <c r="W82" s="852">
        <f>W43+W44</f>
        <v>0.75004646510335993</v>
      </c>
      <c r="X82" s="851">
        <v>412.97388862293172</v>
      </c>
      <c r="Y82" s="851">
        <v>296</v>
      </c>
      <c r="Z82" s="852">
        <f>Z43+Z44</f>
        <v>0.67142140765350466</v>
      </c>
      <c r="AA82" s="850">
        <v>233.52109347899662</v>
      </c>
      <c r="AB82" s="851">
        <v>239</v>
      </c>
      <c r="AC82" s="852">
        <f>AC43+AC44</f>
        <v>0.73720134147838501</v>
      </c>
      <c r="AD82" s="851">
        <v>233.08290469042828</v>
      </c>
      <c r="AE82" s="851">
        <v>231</v>
      </c>
      <c r="AF82" s="852">
        <f>AF43+AF44</f>
        <v>0.76960010671438095</v>
      </c>
      <c r="AG82" s="851">
        <v>211.12353152351329</v>
      </c>
      <c r="AH82" s="851">
        <v>221</v>
      </c>
      <c r="AI82" s="852">
        <f>AI43+AI44</f>
        <v>0.68102050850121887</v>
      </c>
      <c r="AJ82" s="851">
        <v>212.25271411907502</v>
      </c>
      <c r="AK82" s="851">
        <v>221</v>
      </c>
      <c r="AL82" s="852">
        <f>AL43+AL44</f>
        <v>0.70050400699364879</v>
      </c>
      <c r="AM82" s="851">
        <v>250.67644525756626</v>
      </c>
      <c r="AN82" s="851">
        <v>240</v>
      </c>
      <c r="AO82" s="852">
        <f>AO43+AO44</f>
        <v>0.78829070835712578</v>
      </c>
      <c r="AP82" s="851">
        <v>204.62563083190642</v>
      </c>
      <c r="AQ82" s="851">
        <v>213</v>
      </c>
      <c r="AR82" s="852">
        <f>AR43+AR44</f>
        <v>0.66871121186897575</v>
      </c>
      <c r="AS82" s="851">
        <v>240.4816557701694</v>
      </c>
      <c r="AT82" s="851">
        <v>229</v>
      </c>
      <c r="AU82" s="852">
        <f>AU43+AU44</f>
        <v>0.72062799439030156</v>
      </c>
      <c r="AV82" s="851">
        <v>227.25246388551722</v>
      </c>
      <c r="AW82" s="851">
        <v>232</v>
      </c>
      <c r="AX82" s="852">
        <f>AX43+AX44</f>
        <v>0.73687776500646129</v>
      </c>
      <c r="AY82" s="851">
        <v>198.02951564494367</v>
      </c>
      <c r="AZ82" s="851">
        <v>208</v>
      </c>
      <c r="BA82" s="852">
        <f>BA43+BA44</f>
        <v>0.66483443582127488</v>
      </c>
      <c r="BB82" s="851">
        <v>226.02546395296127</v>
      </c>
      <c r="BC82" s="851">
        <v>232</v>
      </c>
      <c r="BD82" s="852">
        <f>BD43+BD44</f>
        <v>0.74842868858596656</v>
      </c>
      <c r="BE82" s="851">
        <v>216.79823084726286</v>
      </c>
      <c r="BF82" s="851">
        <v>225</v>
      </c>
      <c r="BG82" s="852">
        <f>BG43+BG44</f>
        <v>0.72529667768331763</v>
      </c>
      <c r="BH82" s="851">
        <v>236.62792630631196</v>
      </c>
      <c r="BI82" s="851">
        <v>233</v>
      </c>
      <c r="BJ82" s="852">
        <f>BJ43+BJ44</f>
        <v>0.7548156796492469</v>
      </c>
      <c r="BK82" s="851">
        <v>228.03441305748967</v>
      </c>
      <c r="BL82" s="851">
        <v>228</v>
      </c>
      <c r="BM82" s="852">
        <f>BM43+BM44</f>
        <v>0.75319960031791511</v>
      </c>
      <c r="BN82" s="851">
        <v>226.34432698909507</v>
      </c>
      <c r="BO82" s="851">
        <v>221</v>
      </c>
      <c r="BP82" s="852">
        <f>BP43+BP44</f>
        <v>0.75198515288619339</v>
      </c>
      <c r="BQ82" s="851">
        <v>244.66383981026587</v>
      </c>
      <c r="BR82" s="851">
        <v>251</v>
      </c>
      <c r="BS82" s="852">
        <f>BS43+BS44</f>
        <v>0.78245563137589058</v>
      </c>
      <c r="BT82" s="851">
        <v>217.77854582062531</v>
      </c>
      <c r="BU82" s="851">
        <v>232</v>
      </c>
      <c r="BV82" s="852">
        <f>BV43+BV44</f>
        <v>0.79233200904371237</v>
      </c>
      <c r="BW82" s="842">
        <v>178.37686999403434</v>
      </c>
      <c r="BX82" s="843">
        <v>116</v>
      </c>
      <c r="BY82" s="852">
        <f>BY43+BY44</f>
        <v>0.65400229341079885</v>
      </c>
      <c r="BZ82" s="843">
        <v>771.14388904381155</v>
      </c>
      <c r="CA82" s="843">
        <v>460</v>
      </c>
      <c r="CB82" s="852">
        <f>CB43+CB44</f>
        <v>0.73611855405779691</v>
      </c>
      <c r="CC82" s="843">
        <v>1399.6503980161369</v>
      </c>
      <c r="CD82" s="843">
        <v>1313</v>
      </c>
      <c r="CE82" s="852">
        <f>CE43+CE44</f>
        <v>0.72871724133737892</v>
      </c>
      <c r="CF82" s="843">
        <v>360.85098375205678</v>
      </c>
      <c r="CG82" s="843">
        <v>779</v>
      </c>
      <c r="CH82" s="852">
        <f>CH43+CH44</f>
        <v>0.74407072646844585</v>
      </c>
      <c r="CI82" s="843">
        <v>897.29656118008722</v>
      </c>
      <c r="CJ82" s="843">
        <v>988</v>
      </c>
      <c r="CK82" s="852">
        <f>CK43+CK44</f>
        <v>0.76280740586965678</v>
      </c>
      <c r="CL82" s="843">
        <v>486.90360430935237</v>
      </c>
      <c r="CM82" s="843">
        <v>490</v>
      </c>
      <c r="CN82" s="852">
        <f>CN43+CN44</f>
        <v>0.69858829502914355</v>
      </c>
      <c r="CO82" s="843">
        <v>1479.9149502820869</v>
      </c>
      <c r="CP82" s="843">
        <v>1559</v>
      </c>
      <c r="CQ82" s="852">
        <f>CQ43+CQ44</f>
        <v>0.75411101669461877</v>
      </c>
      <c r="CR82" s="843">
        <v>1064.0177739512569</v>
      </c>
      <c r="CS82" s="843">
        <v>1112</v>
      </c>
      <c r="CT82" s="852">
        <f>CT43+CT44</f>
        <v>0.73763234404971745</v>
      </c>
      <c r="CU82" s="843">
        <v>576.48237344342726</v>
      </c>
      <c r="CV82" s="843">
        <v>495</v>
      </c>
      <c r="CW82" s="852">
        <f>CW43+CW44</f>
        <v>0.72025494495473463</v>
      </c>
      <c r="CX82" s="843">
        <v>1130.2690942600777</v>
      </c>
      <c r="CY82" s="843">
        <v>747</v>
      </c>
      <c r="CZ82" s="852">
        <f>CZ43+CZ44</f>
        <v>0.71302299177467265</v>
      </c>
      <c r="DA82" s="843">
        <v>1016.6972475374499</v>
      </c>
      <c r="DB82" s="843">
        <v>828</v>
      </c>
      <c r="DC82" s="852">
        <f>DC43+DC44</f>
        <v>0.7590124443438151</v>
      </c>
      <c r="DD82" s="843">
        <v>329.58415879258035</v>
      </c>
      <c r="DE82" s="843">
        <v>489</v>
      </c>
      <c r="DF82" s="852">
        <f>DF43+DF44</f>
        <v>0.72797047870292453</v>
      </c>
      <c r="DG82" s="843">
        <v>379.14418806794492</v>
      </c>
      <c r="DH82" s="843">
        <v>404</v>
      </c>
      <c r="DI82" s="852">
        <f>DI43+DI44</f>
        <v>0.77054830483481129</v>
      </c>
      <c r="DJ82" s="843">
        <v>376.28525178595089</v>
      </c>
      <c r="DK82" s="843">
        <v>505</v>
      </c>
      <c r="DL82" s="852">
        <f>DL43+DL44</f>
        <v>0.73515929176454287</v>
      </c>
      <c r="DM82" s="843">
        <v>375.3387615421239</v>
      </c>
      <c r="DN82" s="843">
        <v>683</v>
      </c>
      <c r="DO82" s="853">
        <f>DO43+DO44</f>
        <v>0.72042073545179397</v>
      </c>
      <c r="DP82" s="854">
        <v>235.88531826553097</v>
      </c>
      <c r="DQ82" s="855">
        <v>196</v>
      </c>
      <c r="DR82" s="853">
        <f>DR43+DR44</f>
        <v>0.59250229457354364</v>
      </c>
      <c r="DS82" s="855">
        <v>3371.4333837206041</v>
      </c>
      <c r="DT82" s="855">
        <v>3460</v>
      </c>
      <c r="DU82" s="852">
        <f>DU43+DU44</f>
        <v>0.74851018954293425</v>
      </c>
      <c r="DV82" s="842">
        <v>164.30777179135046</v>
      </c>
      <c r="DW82" s="843">
        <v>132</v>
      </c>
      <c r="DX82" s="853">
        <f>DX43+DX44</f>
        <v>0.63449729358617446</v>
      </c>
      <c r="DY82" s="843">
        <v>1490.8396930759181</v>
      </c>
      <c r="DZ82" s="843">
        <v>1387</v>
      </c>
      <c r="EA82" s="852">
        <f>EA43+EA44</f>
        <v>0.7159649490500406</v>
      </c>
      <c r="EB82" s="843">
        <v>1952.1712371188562</v>
      </c>
      <c r="EC82" s="843">
        <v>2137</v>
      </c>
      <c r="ED82" s="852">
        <f>ED43+ED44</f>
        <v>0.76224794885918967</v>
      </c>
      <c r="EE82" s="843">
        <v>56.568177858761416</v>
      </c>
      <c r="EF82" s="843">
        <v>48</v>
      </c>
      <c r="EG82" s="852">
        <f>EG43+EG44</f>
        <v>0.5572285643863899</v>
      </c>
      <c r="EH82" s="843">
        <v>2789.2845832922276</v>
      </c>
      <c r="EI82" s="843">
        <v>2806</v>
      </c>
      <c r="EJ82" s="852">
        <f>EJ43+EJ44</f>
        <v>0.72156707630122474</v>
      </c>
      <c r="EK82" s="843">
        <v>761.46594083513969</v>
      </c>
      <c r="EL82" s="843">
        <v>802</v>
      </c>
      <c r="EM82" s="852">
        <f>EM43+EM44</f>
        <v>0.81422886106687409</v>
      </c>
    </row>
    <row r="83" spans="1:143">
      <c r="A83" s="1114"/>
      <c r="B83" s="849" t="s">
        <v>42</v>
      </c>
      <c r="C83" s="31">
        <v>3316.1547698787772</v>
      </c>
      <c r="D83" s="32">
        <v>3401</v>
      </c>
      <c r="E83" s="763">
        <f>E49+E50</f>
        <v>0.67644754305482846</v>
      </c>
      <c r="F83" s="850">
        <v>1589.3054921612895</v>
      </c>
      <c r="G83" s="851">
        <v>1633</v>
      </c>
      <c r="H83" s="852">
        <f>H49+H50</f>
        <v>0.65520066346818073</v>
      </c>
      <c r="I83" s="851">
        <v>1726.849277717487</v>
      </c>
      <c r="J83" s="851">
        <v>1768</v>
      </c>
      <c r="K83" s="852">
        <f>K49+K50</f>
        <v>0.69725729215144017</v>
      </c>
      <c r="L83" s="850">
        <v>646.08032243352977</v>
      </c>
      <c r="M83" s="851">
        <v>699</v>
      </c>
      <c r="N83" s="852">
        <f>N49+N50</f>
        <v>0.59371706602933694</v>
      </c>
      <c r="O83" s="851">
        <v>1021.7802701286074</v>
      </c>
      <c r="P83" s="851">
        <v>1161</v>
      </c>
      <c r="Q83" s="852">
        <f>Q49+Q50</f>
        <v>0.69437266699964839</v>
      </c>
      <c r="R83" s="851">
        <v>686.80944979779531</v>
      </c>
      <c r="S83" s="851">
        <v>852</v>
      </c>
      <c r="T83" s="852">
        <f>T49+T50</f>
        <v>0.67085757770920484</v>
      </c>
      <c r="U83" s="851">
        <v>517.15454109496375</v>
      </c>
      <c r="V83" s="851">
        <v>370</v>
      </c>
      <c r="W83" s="852">
        <f>W49+W50</f>
        <v>0.73486056021937207</v>
      </c>
      <c r="X83" s="851">
        <v>444.33018642388038</v>
      </c>
      <c r="Y83" s="851">
        <v>319</v>
      </c>
      <c r="Z83" s="852">
        <f>Z49+Z50</f>
        <v>0.72240111893384207</v>
      </c>
      <c r="AA83" s="850">
        <v>220.86557910756108</v>
      </c>
      <c r="AB83" s="851">
        <v>228</v>
      </c>
      <c r="AC83" s="852">
        <f>AC49+AC50</f>
        <v>0.69724922395132105</v>
      </c>
      <c r="AD83" s="851">
        <v>199.79244036408923</v>
      </c>
      <c r="AE83" s="851">
        <v>204</v>
      </c>
      <c r="AF83" s="852">
        <f>AF49+AF50</f>
        <v>0.65968065581278101</v>
      </c>
      <c r="AG83" s="851">
        <v>189.28144477355875</v>
      </c>
      <c r="AH83" s="851">
        <v>203</v>
      </c>
      <c r="AI83" s="852">
        <f>AI49+AI50</f>
        <v>0.61056455829121081</v>
      </c>
      <c r="AJ83" s="851">
        <v>213.38760103672732</v>
      </c>
      <c r="AK83" s="851">
        <v>207</v>
      </c>
      <c r="AL83" s="852">
        <f>AL49+AL50</f>
        <v>0.7042495083720387</v>
      </c>
      <c r="AM83" s="851">
        <v>224.50468576893456</v>
      </c>
      <c r="AN83" s="851">
        <v>232</v>
      </c>
      <c r="AO83" s="852">
        <f>AO49+AO50</f>
        <v>0.70598957788973027</v>
      </c>
      <c r="AP83" s="851">
        <v>199.0575264223871</v>
      </c>
      <c r="AQ83" s="851">
        <v>206</v>
      </c>
      <c r="AR83" s="852">
        <f>AR49+AR50</f>
        <v>0.65051479223002384</v>
      </c>
      <c r="AS83" s="851">
        <v>242.53436998281785</v>
      </c>
      <c r="AT83" s="851">
        <v>222</v>
      </c>
      <c r="AU83" s="852">
        <f>AU49+AU50</f>
        <v>0.7267791634737808</v>
      </c>
      <c r="AV83" s="851">
        <v>217.91997725827963</v>
      </c>
      <c r="AW83" s="851">
        <v>213</v>
      </c>
      <c r="AX83" s="852">
        <f>AX49+AX50</f>
        <v>0.70661669865650056</v>
      </c>
      <c r="AY83" s="851">
        <v>194.51527275198382</v>
      </c>
      <c r="AZ83" s="851">
        <v>206</v>
      </c>
      <c r="BA83" s="852">
        <f>BA49+BA50</f>
        <v>0.653036246629776</v>
      </c>
      <c r="BB83" s="851">
        <v>197.62358837117074</v>
      </c>
      <c r="BC83" s="851">
        <v>208</v>
      </c>
      <c r="BD83" s="852">
        <f>BD49+BD50</f>
        <v>0.65438274295089838</v>
      </c>
      <c r="BE83" s="851">
        <v>204.76848715642257</v>
      </c>
      <c r="BF83" s="851">
        <v>215</v>
      </c>
      <c r="BG83" s="852">
        <f>BG49+BG50</f>
        <v>0.68505127024502899</v>
      </c>
      <c r="BH83" s="851">
        <v>228.18386310301312</v>
      </c>
      <c r="BI83" s="851">
        <v>224</v>
      </c>
      <c r="BJ83" s="852">
        <f>BJ49+BJ50</f>
        <v>0.72788009598720427</v>
      </c>
      <c r="BK83" s="851">
        <v>200.50826938178702</v>
      </c>
      <c r="BL83" s="851">
        <v>203</v>
      </c>
      <c r="BM83" s="852">
        <f>BM49+BM50</f>
        <v>0.66228051430432378</v>
      </c>
      <c r="BN83" s="851">
        <v>202.74637330054043</v>
      </c>
      <c r="BO83" s="851">
        <v>213</v>
      </c>
      <c r="BP83" s="852">
        <f>BP49+BP50</f>
        <v>0.67358552587392051</v>
      </c>
      <c r="BQ83" s="851">
        <v>218.80846723202208</v>
      </c>
      <c r="BR83" s="851">
        <v>219</v>
      </c>
      <c r="BS83" s="852">
        <f>BS49+BS50</f>
        <v>0.69976796534867014</v>
      </c>
      <c r="BT83" s="851">
        <v>161.65682386748151</v>
      </c>
      <c r="BU83" s="851">
        <v>198</v>
      </c>
      <c r="BV83" s="852">
        <f>BV49+BV50</f>
        <v>0.58814735651713834</v>
      </c>
      <c r="BW83" s="842">
        <v>174.15824649661201</v>
      </c>
      <c r="BX83" s="843">
        <v>106</v>
      </c>
      <c r="BY83" s="852">
        <f>BY49+BY50</f>
        <v>0.63853510059346119</v>
      </c>
      <c r="BZ83" s="843">
        <v>623.19955283326533</v>
      </c>
      <c r="CA83" s="843">
        <v>380</v>
      </c>
      <c r="CB83" s="852">
        <f>CB49+CB50</f>
        <v>0.59489384567375536</v>
      </c>
      <c r="CC83" s="843">
        <v>1296.8205499395226</v>
      </c>
      <c r="CD83" s="843">
        <v>1200</v>
      </c>
      <c r="CE83" s="852">
        <f>CE49+CE50</f>
        <v>0.67517966986685807</v>
      </c>
      <c r="CF83" s="843">
        <v>340.16318249986261</v>
      </c>
      <c r="CG83" s="843">
        <v>738</v>
      </c>
      <c r="CH83" s="852">
        <f>CH49+CH50</f>
        <v>0.70141270972508141</v>
      </c>
      <c r="CI83" s="843">
        <v>881.8132381095121</v>
      </c>
      <c r="CJ83" s="843">
        <v>977</v>
      </c>
      <c r="CK83" s="852">
        <f>CK49+CK50</f>
        <v>0.74964476375479872</v>
      </c>
      <c r="CL83" s="843">
        <v>463.24596131533536</v>
      </c>
      <c r="CM83" s="843">
        <v>470</v>
      </c>
      <c r="CN83" s="852">
        <f>CN49+CN50</f>
        <v>0.66464532903479379</v>
      </c>
      <c r="CO83" s="843">
        <v>1371.791307604253</v>
      </c>
      <c r="CP83" s="843">
        <v>1485</v>
      </c>
      <c r="CQ83" s="852">
        <f>CQ49+CQ50</f>
        <v>0.69901512750655004</v>
      </c>
      <c r="CR83" s="843">
        <v>976.11291986896686</v>
      </c>
      <c r="CS83" s="843">
        <v>1011</v>
      </c>
      <c r="CT83" s="852">
        <f>CT49+CT50</f>
        <v>0.67669213688637464</v>
      </c>
      <c r="CU83" s="843">
        <v>505.0045810902194</v>
      </c>
      <c r="CV83" s="843">
        <v>435</v>
      </c>
      <c r="CW83" s="852">
        <f>CW49+CW50</f>
        <v>0.63095085558712094</v>
      </c>
      <c r="CX83" s="843">
        <v>1002.4354881089955</v>
      </c>
      <c r="CY83" s="843">
        <v>658</v>
      </c>
      <c r="CZ83" s="852">
        <f>CZ49+CZ50</f>
        <v>0.63237998315833988</v>
      </c>
      <c r="DA83" s="843">
        <v>948.23922869079558</v>
      </c>
      <c r="DB83" s="843">
        <v>761</v>
      </c>
      <c r="DC83" s="852">
        <f>DC49+DC50</f>
        <v>0.70790530468588109</v>
      </c>
      <c r="DD83" s="843">
        <v>298.73966798668056</v>
      </c>
      <c r="DE83" s="843">
        <v>441</v>
      </c>
      <c r="DF83" s="852">
        <f>DF49+DF50</f>
        <v>0.65984257225384624</v>
      </c>
      <c r="DG83" s="843">
        <v>332.70766090934706</v>
      </c>
      <c r="DH83" s="843">
        <v>368</v>
      </c>
      <c r="DI83" s="852">
        <f>DI49+DI50</f>
        <v>0.67617368850003345</v>
      </c>
      <c r="DJ83" s="843">
        <v>338.23459977924313</v>
      </c>
      <c r="DK83" s="843">
        <v>477</v>
      </c>
      <c r="DL83" s="852">
        <f>DL49+DL50</f>
        <v>0.66081864129349388</v>
      </c>
      <c r="DM83" s="843">
        <v>395.79812440371364</v>
      </c>
      <c r="DN83" s="843">
        <v>696</v>
      </c>
      <c r="DO83" s="853">
        <f>DO49+DO50</f>
        <v>0.75969019213956956</v>
      </c>
      <c r="DP83" s="854">
        <v>281.28176068876792</v>
      </c>
      <c r="DQ83" s="855">
        <v>211</v>
      </c>
      <c r="DR83" s="853">
        <f>DR49+DR50</f>
        <v>0.70653014717166829</v>
      </c>
      <c r="DS83" s="855">
        <v>3034.8730091900165</v>
      </c>
      <c r="DT83" s="855">
        <v>3190</v>
      </c>
      <c r="DU83" s="852">
        <f>DU49+DU50</f>
        <v>0.67378859754916909</v>
      </c>
      <c r="DV83" s="842">
        <v>129.2177058861638</v>
      </c>
      <c r="DW83" s="843">
        <v>112</v>
      </c>
      <c r="DX83" s="853">
        <f>DX49+DX50</f>
        <v>0.49899212784833902</v>
      </c>
      <c r="DY83" s="843">
        <v>1412.382051626711</v>
      </c>
      <c r="DZ83" s="843">
        <v>1274</v>
      </c>
      <c r="EA83" s="852">
        <f>EA49+EA50</f>
        <v>0.67828623582308589</v>
      </c>
      <c r="EB83" s="843">
        <v>1774.5550123658993</v>
      </c>
      <c r="EC83" s="843">
        <v>2015</v>
      </c>
      <c r="ED83" s="852">
        <f>ED49+ED50</f>
        <v>0.69289562954017836</v>
      </c>
      <c r="EE83" s="843">
        <v>45.702052257600336</v>
      </c>
      <c r="EF83" s="843">
        <v>40</v>
      </c>
      <c r="EG83" s="852">
        <f>EG49+EG50</f>
        <v>0.45019107796964508</v>
      </c>
      <c r="EH83" s="843">
        <v>2549.2296202208663</v>
      </c>
      <c r="EI83" s="843">
        <v>2590</v>
      </c>
      <c r="EJ83" s="852">
        <f>EJ49+EJ50</f>
        <v>0.65946665137773075</v>
      </c>
      <c r="EK83" s="843">
        <v>721.22309740030812</v>
      </c>
      <c r="EL83" s="843">
        <v>771</v>
      </c>
      <c r="EM83" s="852">
        <f>EM49+EM50</f>
        <v>0.77119754105786842</v>
      </c>
    </row>
    <row r="84" spans="1:143">
      <c r="A84" s="1114"/>
      <c r="B84" s="849" t="s">
        <v>43</v>
      </c>
      <c r="C84" s="31">
        <v>3039.5926673894064</v>
      </c>
      <c r="D84" s="32">
        <v>3125</v>
      </c>
      <c r="E84" s="763">
        <f>E55+E56</f>
        <v>0.62003287977364185</v>
      </c>
      <c r="F84" s="850">
        <v>1439.6872473047672</v>
      </c>
      <c r="G84" s="851">
        <v>1479</v>
      </c>
      <c r="H84" s="852">
        <f>H55+H56</f>
        <v>0.59351965010703922</v>
      </c>
      <c r="I84" s="851">
        <v>1599.9054200846381</v>
      </c>
      <c r="J84" s="851">
        <v>1646</v>
      </c>
      <c r="K84" s="852">
        <f>K55+K56</f>
        <v>0.6460006297603067</v>
      </c>
      <c r="L84" s="850">
        <v>604.05932349438422</v>
      </c>
      <c r="M84" s="851">
        <v>645</v>
      </c>
      <c r="N84" s="852">
        <f>N55+N56</f>
        <v>0.55510176799982924</v>
      </c>
      <c r="O84" s="851">
        <v>866.95340468559175</v>
      </c>
      <c r="P84" s="851">
        <v>1013</v>
      </c>
      <c r="Q84" s="852">
        <f>Q55+Q56</f>
        <v>0.58915675451453875</v>
      </c>
      <c r="R84" s="851">
        <v>644.30071760982332</v>
      </c>
      <c r="S84" s="851">
        <v>800</v>
      </c>
      <c r="T84" s="852">
        <f>T55+T56</f>
        <v>0.62933615555127176</v>
      </c>
      <c r="U84" s="851">
        <v>485.69653950153554</v>
      </c>
      <c r="V84" s="851">
        <v>349</v>
      </c>
      <c r="W84" s="852">
        <f>W55+W56</f>
        <v>0.69015971581533242</v>
      </c>
      <c r="X84" s="851">
        <v>438.58268209807358</v>
      </c>
      <c r="Y84" s="851">
        <v>318</v>
      </c>
      <c r="Z84" s="852">
        <f>Z55+Z56</f>
        <v>0.71305670866665638</v>
      </c>
      <c r="AA84" s="850">
        <v>210.86895653802011</v>
      </c>
      <c r="AB84" s="851">
        <v>218</v>
      </c>
      <c r="AC84" s="852">
        <f>AC55+AC56</f>
        <v>0.6656909460299244</v>
      </c>
      <c r="AD84" s="851">
        <v>197.20161552622463</v>
      </c>
      <c r="AE84" s="851">
        <v>191</v>
      </c>
      <c r="AF84" s="852">
        <f>AF55+AF56</f>
        <v>0.65112619286601481</v>
      </c>
      <c r="AG84" s="851">
        <v>190.89053834479972</v>
      </c>
      <c r="AH84" s="851">
        <v>203</v>
      </c>
      <c r="AI84" s="852">
        <f>AI55+AI56</f>
        <v>0.61575500633935021</v>
      </c>
      <c r="AJ84" s="851">
        <v>185.59281354966657</v>
      </c>
      <c r="AK84" s="851">
        <v>190</v>
      </c>
      <c r="AL84" s="852">
        <f>AL55+AL56</f>
        <v>0.61251753646754736</v>
      </c>
      <c r="AM84" s="851">
        <v>177.54332619131446</v>
      </c>
      <c r="AN84" s="851">
        <v>189</v>
      </c>
      <c r="AO84" s="852">
        <f>AO55+AO56</f>
        <v>0.55831234651356754</v>
      </c>
      <c r="AP84" s="851">
        <v>185.13934540778237</v>
      </c>
      <c r="AQ84" s="851">
        <v>194</v>
      </c>
      <c r="AR84" s="852">
        <f>AR55+AR56</f>
        <v>0.60503054054830918</v>
      </c>
      <c r="AS84" s="851">
        <v>196.03971840335822</v>
      </c>
      <c r="AT84" s="851">
        <v>208</v>
      </c>
      <c r="AU84" s="852">
        <f>AU55+AU56</f>
        <v>0.58745316203605258</v>
      </c>
      <c r="AV84" s="851">
        <v>187.52735434559372</v>
      </c>
      <c r="AW84" s="851">
        <v>185</v>
      </c>
      <c r="AX84" s="852">
        <f>AX55+AX56</f>
        <v>0.60806706068264649</v>
      </c>
      <c r="AY84" s="851">
        <v>185.37822583462679</v>
      </c>
      <c r="AZ84" s="851">
        <v>196</v>
      </c>
      <c r="BA84" s="852">
        <f>BA55+BA56</f>
        <v>0.62236090304480751</v>
      </c>
      <c r="BB84" s="851">
        <v>187.07496180140879</v>
      </c>
      <c r="BC84" s="851">
        <v>196</v>
      </c>
      <c r="BD84" s="852">
        <f>BD55+BD56</f>
        <v>0.61945351589870623</v>
      </c>
      <c r="BE84" s="851">
        <v>184.58572119319828</v>
      </c>
      <c r="BF84" s="851">
        <v>182</v>
      </c>
      <c r="BG84" s="852">
        <f>BG55+BG56</f>
        <v>0.61752999462216818</v>
      </c>
      <c r="BH84" s="851">
        <v>195.17407989081437</v>
      </c>
      <c r="BI84" s="851">
        <v>193</v>
      </c>
      <c r="BJ84" s="852">
        <f>BJ55+BJ56</f>
        <v>0.62258271059687542</v>
      </c>
      <c r="BK84" s="851">
        <v>194.45320088204451</v>
      </c>
      <c r="BL84" s="851">
        <v>200</v>
      </c>
      <c r="BM84" s="852">
        <f>BM55+BM56</f>
        <v>0.64228057169586417</v>
      </c>
      <c r="BN84" s="851">
        <v>182.69502645844909</v>
      </c>
      <c r="BO84" s="851">
        <v>188</v>
      </c>
      <c r="BP84" s="852">
        <f>BP55+BP56</f>
        <v>0.6069688126511914</v>
      </c>
      <c r="BQ84" s="851">
        <v>197.0758994320027</v>
      </c>
      <c r="BR84" s="851">
        <v>195</v>
      </c>
      <c r="BS84" s="852">
        <f>BS55+BS56</f>
        <v>0.6302653773382374</v>
      </c>
      <c r="BT84" s="851">
        <v>182.35188359010391</v>
      </c>
      <c r="BU84" s="851">
        <v>197</v>
      </c>
      <c r="BV84" s="852">
        <f>BV55+BV56</f>
        <v>0.66344108292860382</v>
      </c>
      <c r="BW84" s="842">
        <v>143.22985197327463</v>
      </c>
      <c r="BX84" s="843">
        <v>90</v>
      </c>
      <c r="BY84" s="852">
        <f>BY55+BY56</f>
        <v>0.5251390030475569</v>
      </c>
      <c r="BZ84" s="843">
        <v>543.58059435392636</v>
      </c>
      <c r="CA84" s="843">
        <v>341</v>
      </c>
      <c r="CB84" s="852">
        <f>CB55+CB56</f>
        <v>0.51889117817667929</v>
      </c>
      <c r="CC84" s="843">
        <v>1202.8846825520307</v>
      </c>
      <c r="CD84" s="843">
        <v>1122</v>
      </c>
      <c r="CE84" s="852">
        <f>CE55+CE56</f>
        <v>0.62627268120578006</v>
      </c>
      <c r="CF84" s="843">
        <v>306.22313205552342</v>
      </c>
      <c r="CG84" s="843">
        <v>656</v>
      </c>
      <c r="CH84" s="852">
        <f>CH55+CH56</f>
        <v>0.631428702121967</v>
      </c>
      <c r="CI84" s="843">
        <v>843.67440645465388</v>
      </c>
      <c r="CJ84" s="843">
        <v>916</v>
      </c>
      <c r="CK84" s="852">
        <f>CK55+CK56</f>
        <v>0.71722227993375076</v>
      </c>
      <c r="CL84" s="843">
        <v>424.48282004793828</v>
      </c>
      <c r="CM84" s="843">
        <v>431</v>
      </c>
      <c r="CN84" s="852">
        <f>CN55+CN56</f>
        <v>0.60902964550257699</v>
      </c>
      <c r="CO84" s="843">
        <v>1255.7313691607835</v>
      </c>
      <c r="CP84" s="843">
        <v>1370</v>
      </c>
      <c r="CQ84" s="852">
        <f>CQ55+CQ56</f>
        <v>0.63987518966050172</v>
      </c>
      <c r="CR84" s="843">
        <v>914.7004925754236</v>
      </c>
      <c r="CS84" s="843">
        <v>936</v>
      </c>
      <c r="CT84" s="852">
        <f>CT55+CT56</f>
        <v>0.63411785494548478</v>
      </c>
      <c r="CU84" s="843">
        <v>444.67798560526086</v>
      </c>
      <c r="CV84" s="843">
        <v>388</v>
      </c>
      <c r="CW84" s="852">
        <f>CW55+CW56</f>
        <v>0.55557903033808953</v>
      </c>
      <c r="CX84" s="843">
        <v>957.29243202450721</v>
      </c>
      <c r="CY84" s="843">
        <v>626</v>
      </c>
      <c r="CZ84" s="852">
        <f>CZ55+CZ56</f>
        <v>0.60390177644572907</v>
      </c>
      <c r="DA84" s="843">
        <v>841.65261281940502</v>
      </c>
      <c r="DB84" s="843">
        <v>698</v>
      </c>
      <c r="DC84" s="852">
        <f>DC55+DC56</f>
        <v>0.62833336914378113</v>
      </c>
      <c r="DD84" s="843">
        <v>267.49463413222338</v>
      </c>
      <c r="DE84" s="843">
        <v>408</v>
      </c>
      <c r="DF84" s="852">
        <f>DF55+DF56</f>
        <v>0.59082996456224768</v>
      </c>
      <c r="DG84" s="843">
        <v>313.04863942527936</v>
      </c>
      <c r="DH84" s="843">
        <v>331</v>
      </c>
      <c r="DI84" s="852">
        <f>DI55+DI56</f>
        <v>0.63621995544546006</v>
      </c>
      <c r="DJ84" s="843">
        <v>325.94052218146942</v>
      </c>
      <c r="DK84" s="843">
        <v>448</v>
      </c>
      <c r="DL84" s="852">
        <f>DL55+DL56</f>
        <v>0.6367993491825743</v>
      </c>
      <c r="DM84" s="843">
        <v>334.16382680652237</v>
      </c>
      <c r="DN84" s="843">
        <v>614</v>
      </c>
      <c r="DO84" s="853">
        <f>DO55+DO56</f>
        <v>0.64139005755823919</v>
      </c>
      <c r="DP84" s="854">
        <v>260.64790131819228</v>
      </c>
      <c r="DQ84" s="855">
        <v>207</v>
      </c>
      <c r="DR84" s="853">
        <f>DR55+DR56</f>
        <v>0.65470153353488481</v>
      </c>
      <c r="DS84" s="855">
        <v>2778.9447660712221</v>
      </c>
      <c r="DT84" s="855">
        <v>2918</v>
      </c>
      <c r="DU84" s="852">
        <f>DU55+DU56</f>
        <v>0.61696858185755366</v>
      </c>
      <c r="DV84" s="842">
        <v>112.25896971057048</v>
      </c>
      <c r="DW84" s="843">
        <v>95</v>
      </c>
      <c r="DX84" s="853">
        <f>DX55+DX56</f>
        <v>0.43350361145776883</v>
      </c>
      <c r="DY84" s="843">
        <v>1227.5563039977342</v>
      </c>
      <c r="DZ84" s="843">
        <v>1134</v>
      </c>
      <c r="EA84" s="852">
        <f>EA55+EA56</f>
        <v>0.58952501112608724</v>
      </c>
      <c r="EB84" s="843">
        <v>1699.7773936811043</v>
      </c>
      <c r="EC84" s="843">
        <v>1896</v>
      </c>
      <c r="ED84" s="852">
        <f>ED55+ED56</f>
        <v>0.66369783921355552</v>
      </c>
      <c r="EE84" s="843">
        <v>41.118466308218075</v>
      </c>
      <c r="EF84" s="843">
        <v>38</v>
      </c>
      <c r="EG84" s="852">
        <f>EG55+EG56</f>
        <v>0.40504016247272095</v>
      </c>
      <c r="EH84" s="843">
        <v>2316.8419823552144</v>
      </c>
      <c r="EI84" s="843">
        <v>2354</v>
      </c>
      <c r="EJ84" s="852">
        <f>EJ55+EJ56</f>
        <v>0.59934970618408245</v>
      </c>
      <c r="EK84" s="843">
        <v>681.63221872597558</v>
      </c>
      <c r="EL84" s="843">
        <v>733</v>
      </c>
      <c r="EM84" s="852">
        <f>EM55+EM56</f>
        <v>0.72886336125688622</v>
      </c>
    </row>
    <row r="85" spans="1:143">
      <c r="A85" s="1114"/>
      <c r="B85" s="849" t="s">
        <v>44</v>
      </c>
      <c r="C85" s="31">
        <v>3955.8808784329435</v>
      </c>
      <c r="D85" s="32">
        <v>4030</v>
      </c>
      <c r="E85" s="763">
        <f>E61+E62</f>
        <v>0.80694240363556879</v>
      </c>
      <c r="F85" s="850">
        <v>1936.1000883126487</v>
      </c>
      <c r="G85" s="851">
        <v>2003</v>
      </c>
      <c r="H85" s="852">
        <f>H61+H62</f>
        <v>0.79816880307773852</v>
      </c>
      <c r="I85" s="851">
        <v>2019.7807901202846</v>
      </c>
      <c r="J85" s="851">
        <v>2027</v>
      </c>
      <c r="K85" s="852">
        <f>K61+K62</f>
        <v>0.81553549729611396</v>
      </c>
      <c r="L85" s="850">
        <v>825.28885513837781</v>
      </c>
      <c r="M85" s="851">
        <v>872</v>
      </c>
      <c r="N85" s="852">
        <f>N61+N62</f>
        <v>0.75840117812886787</v>
      </c>
      <c r="O85" s="851">
        <v>1184.5154551509193</v>
      </c>
      <c r="P85" s="851">
        <v>1326</v>
      </c>
      <c r="Q85" s="852">
        <f>Q61+Q62</f>
        <v>0.80496284743482138</v>
      </c>
      <c r="R85" s="851">
        <v>866.0839478525171</v>
      </c>
      <c r="S85" s="851">
        <v>1045</v>
      </c>
      <c r="T85" s="852">
        <f>T61+T62</f>
        <v>0.84596823692543011</v>
      </c>
      <c r="U85" s="851">
        <v>595.41648196857057</v>
      </c>
      <c r="V85" s="851">
        <v>438</v>
      </c>
      <c r="W85" s="852">
        <f>W61+W62</f>
        <v>0.8460683504332327</v>
      </c>
      <c r="X85" s="851">
        <v>484.57613832255095</v>
      </c>
      <c r="Y85" s="851">
        <v>349</v>
      </c>
      <c r="Z85" s="852">
        <f>Z61+Z62</f>
        <v>0.7878338119456596</v>
      </c>
      <c r="AA85" s="850">
        <v>263.97828616631767</v>
      </c>
      <c r="AB85" s="851">
        <v>269</v>
      </c>
      <c r="AC85" s="852">
        <f>AC61+AC62</f>
        <v>0.83335147066908388</v>
      </c>
      <c r="AD85" s="851">
        <v>244.9328060390429</v>
      </c>
      <c r="AE85" s="851">
        <v>241</v>
      </c>
      <c r="AF85" s="852">
        <f>AF61+AF62</f>
        <v>0.80872646544309634</v>
      </c>
      <c r="AG85" s="851">
        <v>248.17791430268414</v>
      </c>
      <c r="AH85" s="851">
        <v>258</v>
      </c>
      <c r="AI85" s="852">
        <f>AI61+AI62</f>
        <v>0.80054671394298083</v>
      </c>
      <c r="AJ85" s="851">
        <v>241.00124230943649</v>
      </c>
      <c r="AK85" s="851">
        <v>248</v>
      </c>
      <c r="AL85" s="852">
        <f>AL61+AL62</f>
        <v>0.79538363798494083</v>
      </c>
      <c r="AM85" s="851">
        <v>253.15818047326431</v>
      </c>
      <c r="AN85" s="851">
        <v>264</v>
      </c>
      <c r="AO85" s="852">
        <f>AO61+AO62</f>
        <v>0.79609490714862874</v>
      </c>
      <c r="AP85" s="851">
        <v>259.74835957489944</v>
      </c>
      <c r="AQ85" s="851">
        <v>260</v>
      </c>
      <c r="AR85" s="852">
        <f>AR61+AR62</f>
        <v>0.84885084828398571</v>
      </c>
      <c r="AS85" s="851">
        <v>286.31747067293327</v>
      </c>
      <c r="AT85" s="851">
        <v>271</v>
      </c>
      <c r="AU85" s="852">
        <f>AU61+AU62</f>
        <v>0.85797972402156908</v>
      </c>
      <c r="AV85" s="851">
        <v>229.72019720972958</v>
      </c>
      <c r="AW85" s="851">
        <v>247</v>
      </c>
      <c r="AX85" s="852">
        <f>AX61+AX62</f>
        <v>0.74487951682682241</v>
      </c>
      <c r="AY85" s="851">
        <v>230.20508441964347</v>
      </c>
      <c r="AZ85" s="851">
        <v>237</v>
      </c>
      <c r="BA85" s="852">
        <f>BA61+BA62</f>
        <v>0.77285583881207842</v>
      </c>
      <c r="BB85" s="851">
        <v>247.01355486624306</v>
      </c>
      <c r="BC85" s="851">
        <v>252</v>
      </c>
      <c r="BD85" s="852">
        <f>BD61+BD62</f>
        <v>0.81792567836504515</v>
      </c>
      <c r="BE85" s="851">
        <v>253.57692463277934</v>
      </c>
      <c r="BF85" s="851">
        <v>252</v>
      </c>
      <c r="BG85" s="852">
        <f>BG61+BG62</f>
        <v>0.84833949176864287</v>
      </c>
      <c r="BH85" s="851">
        <v>255.77113743711945</v>
      </c>
      <c r="BI85" s="851">
        <v>248</v>
      </c>
      <c r="BJ85" s="852">
        <f>BJ61+BJ62</f>
        <v>0.81588030606897199</v>
      </c>
      <c r="BK85" s="851">
        <v>245.90528969266924</v>
      </c>
      <c r="BL85" s="851">
        <v>255</v>
      </c>
      <c r="BM85" s="852">
        <f>BM61+BM62</f>
        <v>0.81222725740910362</v>
      </c>
      <c r="BN85" s="851">
        <v>234.13969805273334</v>
      </c>
      <c r="BO85" s="851">
        <v>235</v>
      </c>
      <c r="BP85" s="852">
        <f>BP61+BP62</f>
        <v>0.77788376222654221</v>
      </c>
      <c r="BQ85" s="851">
        <v>244.92499665586828</v>
      </c>
      <c r="BR85" s="851">
        <v>252</v>
      </c>
      <c r="BS85" s="852">
        <f>BS61+BS62</f>
        <v>0.78329083303328484</v>
      </c>
      <c r="BT85" s="851">
        <v>217.30973592757115</v>
      </c>
      <c r="BU85" s="851">
        <v>241</v>
      </c>
      <c r="BV85" s="852">
        <f>BV61+BV62</f>
        <v>0.79062636314079082</v>
      </c>
      <c r="BW85" s="842">
        <v>204.48764582405323</v>
      </c>
      <c r="BX85" s="843">
        <v>127</v>
      </c>
      <c r="BY85" s="852">
        <f>BY61+BY62</f>
        <v>0.74973503766255445</v>
      </c>
      <c r="BZ85" s="843">
        <v>795.44819264655166</v>
      </c>
      <c r="CA85" s="843">
        <v>485</v>
      </c>
      <c r="CB85" s="852">
        <f>CB61+CB62</f>
        <v>0.75931895683556505</v>
      </c>
      <c r="CC85" s="843">
        <v>1548.8835500725181</v>
      </c>
      <c r="CD85" s="843">
        <v>1449</v>
      </c>
      <c r="CE85" s="852">
        <f>CE61+CE62</f>
        <v>0.80641433700980403</v>
      </c>
      <c r="CF85" s="843">
        <v>388.95024083293612</v>
      </c>
      <c r="CG85" s="843">
        <v>841</v>
      </c>
      <c r="CH85" s="852">
        <f>CH61+CH62</f>
        <v>0.80201108293359524</v>
      </c>
      <c r="CI85" s="843">
        <v>1018.1112490568714</v>
      </c>
      <c r="CJ85" s="843">
        <v>1128</v>
      </c>
      <c r="CK85" s="852">
        <f>CK61+CK62</f>
        <v>0.86551407235798039</v>
      </c>
      <c r="CL85" s="843">
        <v>535.20072269447678</v>
      </c>
      <c r="CM85" s="843">
        <v>538</v>
      </c>
      <c r="CN85" s="852">
        <f>CN61+CN62</f>
        <v>0.76788291780225415</v>
      </c>
      <c r="CO85" s="843">
        <v>1637.4826145469676</v>
      </c>
      <c r="CP85" s="843">
        <v>1751</v>
      </c>
      <c r="CQ85" s="852">
        <f>CQ61+CQ62</f>
        <v>0.83440178710296808</v>
      </c>
      <c r="CR85" s="843">
        <v>1171.2170351066341</v>
      </c>
      <c r="CS85" s="843">
        <v>1205</v>
      </c>
      <c r="CT85" s="852">
        <f>CT61+CT62</f>
        <v>0.81194843558716956</v>
      </c>
      <c r="CU85" s="843">
        <v>611.98050608485369</v>
      </c>
      <c r="CV85" s="843">
        <v>536</v>
      </c>
      <c r="CW85" s="852">
        <f>CW61+CW62</f>
        <v>0.76460618056828311</v>
      </c>
      <c r="CX85" s="843">
        <v>1195.7084151937372</v>
      </c>
      <c r="CY85" s="843">
        <v>802</v>
      </c>
      <c r="CZ85" s="852">
        <f>CZ61+CZ62</f>
        <v>0.75430496668558167</v>
      </c>
      <c r="DA85" s="843">
        <v>1102.1806770061073</v>
      </c>
      <c r="DB85" s="843">
        <v>878</v>
      </c>
      <c r="DC85" s="852">
        <f>DC61+DC62</f>
        <v>0.82282985597648295</v>
      </c>
      <c r="DD85" s="843">
        <v>354.89650201468692</v>
      </c>
      <c r="DE85" s="843">
        <v>527</v>
      </c>
      <c r="DF85" s="852">
        <f>DF61+DF62</f>
        <v>0.78387922953608058</v>
      </c>
      <c r="DG85" s="843">
        <v>407.15223449936542</v>
      </c>
      <c r="DH85" s="843">
        <v>436</v>
      </c>
      <c r="DI85" s="852">
        <f>DI61+DI62</f>
        <v>0.82747006014231539</v>
      </c>
      <c r="DJ85" s="843">
        <v>435.47151048913457</v>
      </c>
      <c r="DK85" s="843">
        <v>580</v>
      </c>
      <c r="DL85" s="852">
        <f>DL61+DL62</f>
        <v>0.85079318340368981</v>
      </c>
      <c r="DM85" s="843">
        <v>460.47153922990208</v>
      </c>
      <c r="DN85" s="843">
        <v>807</v>
      </c>
      <c r="DO85" s="853">
        <f>DO61+DO62</f>
        <v>0.88382357202773454</v>
      </c>
      <c r="DP85" s="854">
        <v>302.6002113138191</v>
      </c>
      <c r="DQ85" s="855">
        <v>243</v>
      </c>
      <c r="DR85" s="853">
        <f>DR61+DR62</f>
        <v>0.76007833323501983</v>
      </c>
      <c r="DS85" s="855">
        <v>3653.2806671191224</v>
      </c>
      <c r="DT85" s="855">
        <v>3787</v>
      </c>
      <c r="DU85" s="852">
        <f>DU61+DU62</f>
        <v>0.81108463177793788</v>
      </c>
      <c r="DV85" s="842">
        <v>160.81549726548454</v>
      </c>
      <c r="DW85" s="843">
        <v>139</v>
      </c>
      <c r="DX85" s="853">
        <f>DX61+DX62</f>
        <v>0.62101139020519713</v>
      </c>
      <c r="DY85" s="843">
        <v>1650.9143370396932</v>
      </c>
      <c r="DZ85" s="843">
        <v>1515</v>
      </c>
      <c r="EA85" s="852">
        <f>EA61+EA62</f>
        <v>0.79283963573970451</v>
      </c>
      <c r="EB85" s="843">
        <v>2144.1510441277569</v>
      </c>
      <c r="EC85" s="843">
        <v>2376</v>
      </c>
      <c r="ED85" s="852">
        <f>ED61+ED62</f>
        <v>0.83720869581235502</v>
      </c>
      <c r="EE85" s="843">
        <v>47.973390624400096</v>
      </c>
      <c r="EF85" s="843">
        <v>42</v>
      </c>
      <c r="EG85" s="852">
        <f>EG61+EG62</f>
        <v>0.47256504625491691</v>
      </c>
      <c r="EH85" s="843">
        <v>3095.126544523358</v>
      </c>
      <c r="EI85" s="843">
        <v>3107</v>
      </c>
      <c r="EJ85" s="852">
        <f>EJ61+EJ62</f>
        <v>0.80068610599711332</v>
      </c>
      <c r="EK85" s="843">
        <v>812.78094328517477</v>
      </c>
      <c r="EL85" s="843">
        <v>881</v>
      </c>
      <c r="EM85" s="852">
        <f>EM61+EM62</f>
        <v>0.8690995437328799</v>
      </c>
    </row>
    <row r="86" spans="1:143">
      <c r="A86" s="1114"/>
      <c r="B86" s="849" t="s">
        <v>45</v>
      </c>
      <c r="C86" s="31">
        <v>3791.4987929332947</v>
      </c>
      <c r="D86" s="32">
        <v>3829</v>
      </c>
      <c r="E86" s="763">
        <f>E67+E68</f>
        <v>0.77341083904501373</v>
      </c>
      <c r="F86" s="850">
        <v>1896.3864786167335</v>
      </c>
      <c r="G86" s="851">
        <v>1933</v>
      </c>
      <c r="H86" s="852">
        <f>H67+H68</f>
        <v>0.78179663073590955</v>
      </c>
      <c r="I86" s="851">
        <v>1895.1123143165512</v>
      </c>
      <c r="J86" s="851">
        <v>1896</v>
      </c>
      <c r="K86" s="852">
        <f>K67+K68</f>
        <v>0.7651975755230831</v>
      </c>
      <c r="L86" s="850">
        <v>843.81158953634736</v>
      </c>
      <c r="M86" s="851">
        <v>868</v>
      </c>
      <c r="N86" s="852">
        <f>N67+N68</f>
        <v>0.77542268944835979</v>
      </c>
      <c r="O86" s="851">
        <v>1168.2806295887233</v>
      </c>
      <c r="P86" s="851">
        <v>1271</v>
      </c>
      <c r="Q86" s="852">
        <f>Q67+Q68</f>
        <v>0.79393012400742813</v>
      </c>
      <c r="R86" s="851">
        <v>798.29046209362707</v>
      </c>
      <c r="S86" s="851">
        <v>963</v>
      </c>
      <c r="T86" s="852">
        <f>T67+T68</f>
        <v>0.77974932620126514</v>
      </c>
      <c r="U86" s="851">
        <v>544.74015808863749</v>
      </c>
      <c r="V86" s="851">
        <v>405</v>
      </c>
      <c r="W86" s="852">
        <f>W67+W68</f>
        <v>0.7740588662325949</v>
      </c>
      <c r="X86" s="851">
        <v>436.37595362595408</v>
      </c>
      <c r="Y86" s="851">
        <v>322</v>
      </c>
      <c r="Z86" s="852">
        <f>Z67+Z68</f>
        <v>0.70946896431313278</v>
      </c>
      <c r="AA86" s="850">
        <v>253.67738014102687</v>
      </c>
      <c r="AB86" s="851">
        <v>255</v>
      </c>
      <c r="AC86" s="852">
        <f>AC67+AC68</f>
        <v>0.8008326021285419</v>
      </c>
      <c r="AD86" s="851">
        <v>231.03933832024393</v>
      </c>
      <c r="AE86" s="851">
        <v>223</v>
      </c>
      <c r="AF86" s="852">
        <f>AF67+AF68</f>
        <v>0.76285259814587081</v>
      </c>
      <c r="AG86" s="851">
        <v>215.64247002253106</v>
      </c>
      <c r="AH86" s="851">
        <v>230</v>
      </c>
      <c r="AI86" s="852">
        <f>AI67+AI68</f>
        <v>0.69559723413800056</v>
      </c>
      <c r="AJ86" s="851">
        <v>229.21279349787943</v>
      </c>
      <c r="AK86" s="851">
        <v>238</v>
      </c>
      <c r="AL86" s="852">
        <f>AL67+AL68</f>
        <v>0.75647786632963665</v>
      </c>
      <c r="AM86" s="851">
        <v>237.8570417657688</v>
      </c>
      <c r="AN86" s="851">
        <v>242</v>
      </c>
      <c r="AO86" s="852">
        <f>AO67+AO68</f>
        <v>0.74797811876027831</v>
      </c>
      <c r="AP86" s="851">
        <v>222.57795757199327</v>
      </c>
      <c r="AQ86" s="851">
        <v>233</v>
      </c>
      <c r="AR86" s="852">
        <f>AR67+AR68</f>
        <v>0.72737894631370392</v>
      </c>
      <c r="AS86" s="851">
        <v>276.99503485855303</v>
      </c>
      <c r="AT86" s="851">
        <v>255</v>
      </c>
      <c r="AU86" s="852">
        <f>AU67+AU68</f>
        <v>0.83004408709228272</v>
      </c>
      <c r="AV86" s="851">
        <v>215.53771185907758</v>
      </c>
      <c r="AW86" s="851">
        <v>225</v>
      </c>
      <c r="AX86" s="852">
        <f>AX67+AX68</f>
        <v>0.6988920809647845</v>
      </c>
      <c r="AY86" s="851">
        <v>236.10865343425596</v>
      </c>
      <c r="AZ86" s="851">
        <v>247</v>
      </c>
      <c r="BA86" s="852">
        <f>BA67+BA68</f>
        <v>0.7926755912483715</v>
      </c>
      <c r="BB86" s="851">
        <v>241.06589506076381</v>
      </c>
      <c r="BC86" s="851">
        <v>241</v>
      </c>
      <c r="BD86" s="852">
        <f>BD67+BD68</f>
        <v>0.79823144059855777</v>
      </c>
      <c r="BE86" s="851">
        <v>226.36609409411287</v>
      </c>
      <c r="BF86" s="851">
        <v>232</v>
      </c>
      <c r="BG86" s="852">
        <f>BG67+BG68</f>
        <v>0.75730588457743531</v>
      </c>
      <c r="BH86" s="851">
        <v>245.73353206916482</v>
      </c>
      <c r="BI86" s="851">
        <v>245</v>
      </c>
      <c r="BJ86" s="852">
        <f>BJ67+BJ68</f>
        <v>0.78386150745914196</v>
      </c>
      <c r="BK86" s="851">
        <v>249.00604063452019</v>
      </c>
      <c r="BL86" s="851">
        <v>243</v>
      </c>
      <c r="BM86" s="852">
        <f>BM67+BM68</f>
        <v>0.82246906406790332</v>
      </c>
      <c r="BN86" s="851">
        <v>238.36538083521808</v>
      </c>
      <c r="BO86" s="851">
        <v>232</v>
      </c>
      <c r="BP86" s="852">
        <f>BP67+BP68</f>
        <v>0.79192277418458612</v>
      </c>
      <c r="BQ86" s="851">
        <v>260.09980371857768</v>
      </c>
      <c r="BR86" s="851">
        <v>251</v>
      </c>
      <c r="BS86" s="852">
        <f>BS67+BS68</f>
        <v>0.8318211481401987</v>
      </c>
      <c r="BT86" s="851">
        <v>212.21366504960011</v>
      </c>
      <c r="BU86" s="851">
        <v>237</v>
      </c>
      <c r="BV86" s="852">
        <f>BV67+BV68</f>
        <v>0.77208560164494677</v>
      </c>
      <c r="BW86" s="842">
        <v>217.3920690723196</v>
      </c>
      <c r="BX86" s="843">
        <v>133</v>
      </c>
      <c r="BY86" s="852">
        <f>BY67+BY68</f>
        <v>0.79704791180252665</v>
      </c>
      <c r="BZ86" s="843">
        <v>774.8921945664132</v>
      </c>
      <c r="CA86" s="843">
        <v>481</v>
      </c>
      <c r="CB86" s="852">
        <f>CB67+CB68</f>
        <v>0.73969661164298461</v>
      </c>
      <c r="CC86" s="843">
        <v>1523.1636905147961</v>
      </c>
      <c r="CD86" s="843">
        <v>1409</v>
      </c>
      <c r="CE86" s="852">
        <f>CE67+CE68</f>
        <v>0.79302348945883328</v>
      </c>
      <c r="CF86" s="843">
        <v>360.95098792055893</v>
      </c>
      <c r="CG86" s="843">
        <v>798</v>
      </c>
      <c r="CH86" s="852">
        <f>CH67+CH68</f>
        <v>0.74427693395479921</v>
      </c>
      <c r="CI86" s="843">
        <v>915.09985085919902</v>
      </c>
      <c r="CJ86" s="843">
        <v>1008</v>
      </c>
      <c r="CK86" s="852">
        <f>CK67+CK68</f>
        <v>0.77794229193030251</v>
      </c>
      <c r="CL86" s="843">
        <v>550.24616682708051</v>
      </c>
      <c r="CM86" s="843">
        <v>527</v>
      </c>
      <c r="CN86" s="852">
        <f>CN67+CN68</f>
        <v>0.78946947224861264</v>
      </c>
      <c r="CO86" s="843">
        <v>1530.0673354608796</v>
      </c>
      <c r="CP86" s="843">
        <v>1634</v>
      </c>
      <c r="CQ86" s="852">
        <f>CQ67+CQ68</f>
        <v>0.77966685432544325</v>
      </c>
      <c r="CR86" s="843">
        <v>1141.9511409583004</v>
      </c>
      <c r="CS86" s="843">
        <v>1165</v>
      </c>
      <c r="CT86" s="852">
        <f>CT67+CT68</f>
        <v>0.79165979884646909</v>
      </c>
      <c r="CU86" s="843">
        <v>569.23414968702332</v>
      </c>
      <c r="CV86" s="843">
        <v>503</v>
      </c>
      <c r="CW86" s="852">
        <f>CW67+CW68</f>
        <v>0.71119904100487963</v>
      </c>
      <c r="CX86" s="843">
        <v>1189.4688204603151</v>
      </c>
      <c r="CY86" s="843">
        <v>791</v>
      </c>
      <c r="CZ86" s="852">
        <f>CZ67+CZ68</f>
        <v>0.75036875846146955</v>
      </c>
      <c r="DA86" s="843">
        <v>1063.4523602694542</v>
      </c>
      <c r="DB86" s="843">
        <v>853</v>
      </c>
      <c r="DC86" s="852">
        <f>DC67+DC68</f>
        <v>0.79391734104363731</v>
      </c>
      <c r="DD86" s="843">
        <v>324.10953323150221</v>
      </c>
      <c r="DE86" s="843">
        <v>486</v>
      </c>
      <c r="DF86" s="852">
        <f>DF67+DF68</f>
        <v>0.71587837511087804</v>
      </c>
      <c r="DG86" s="843">
        <v>392.56541100838785</v>
      </c>
      <c r="DH86" s="843">
        <v>417</v>
      </c>
      <c r="DI86" s="852">
        <f>DI67+DI68</f>
        <v>0.79782473662786568</v>
      </c>
      <c r="DJ86" s="843">
        <v>397.90499387370238</v>
      </c>
      <c r="DK86" s="843">
        <v>534</v>
      </c>
      <c r="DL86" s="852">
        <f>DL67+DL68</f>
        <v>0.77739840213606715</v>
      </c>
      <c r="DM86" s="843">
        <v>423.99767408992579</v>
      </c>
      <c r="DN86" s="843">
        <v>748</v>
      </c>
      <c r="DO86" s="853">
        <f>DO67+DO68</f>
        <v>0.81381607096136133</v>
      </c>
      <c r="DP86" s="854">
        <v>290.83712602491005</v>
      </c>
      <c r="DQ86" s="855">
        <v>247</v>
      </c>
      <c r="DR86" s="853">
        <f>DR67+DR68</f>
        <v>0.73053153873254351</v>
      </c>
      <c r="DS86" s="855">
        <v>3500.6616669083869</v>
      </c>
      <c r="DT86" s="855">
        <v>3582</v>
      </c>
      <c r="DU86" s="852">
        <f>DU67+DU68</f>
        <v>0.77720086076018569</v>
      </c>
      <c r="DV86" s="842">
        <v>182.48253251428176</v>
      </c>
      <c r="DW86" s="843">
        <v>143</v>
      </c>
      <c r="DX86" s="853">
        <f>DX67+DX68</f>
        <v>0.70468165774954539</v>
      </c>
      <c r="DY86" s="843">
        <v>1593.0435443081988</v>
      </c>
      <c r="DZ86" s="843">
        <v>1460</v>
      </c>
      <c r="EA86" s="852">
        <f>EA67+EA68</f>
        <v>0.7650476072862612</v>
      </c>
      <c r="EB86" s="843">
        <v>2015.972716110803</v>
      </c>
      <c r="EC86" s="843">
        <v>2226</v>
      </c>
      <c r="ED86" s="852">
        <f>ED67+ED68</f>
        <v>0.78715997787134251</v>
      </c>
      <c r="EE86" s="843">
        <v>67.433595451103756</v>
      </c>
      <c r="EF86" s="843">
        <v>49</v>
      </c>
      <c r="EG86" s="852">
        <f>EG67+EG68</f>
        <v>0.66425907651560123</v>
      </c>
      <c r="EH86" s="843">
        <v>2944.6473307650999</v>
      </c>
      <c r="EI86" s="843">
        <v>2948</v>
      </c>
      <c r="EJ86" s="852">
        <f>EJ67+EJ68</f>
        <v>0.76175825798689156</v>
      </c>
      <c r="EK86" s="843">
        <v>779.41786671708178</v>
      </c>
      <c r="EL86" s="843">
        <v>832</v>
      </c>
      <c r="EM86" s="852">
        <f>EM67+EM68</f>
        <v>0.83342469817651443</v>
      </c>
    </row>
    <row r="87" spans="1:143" ht="12" thickBot="1">
      <c r="A87" s="1115"/>
      <c r="B87" s="856" t="s">
        <v>46</v>
      </c>
      <c r="C87" s="33">
        <v>3794.0541885816992</v>
      </c>
      <c r="D87" s="34">
        <v>3852</v>
      </c>
      <c r="E87" s="764">
        <f>E73+E74</f>
        <v>0.77393210274585189</v>
      </c>
      <c r="F87" s="857">
        <v>1816.8159240932212</v>
      </c>
      <c r="G87" s="858">
        <v>1866</v>
      </c>
      <c r="H87" s="859">
        <f>H73+H74</f>
        <v>0.74899319528975283</v>
      </c>
      <c r="I87" s="858">
        <v>1977.2382644884638</v>
      </c>
      <c r="J87" s="858">
        <v>1986</v>
      </c>
      <c r="K87" s="859">
        <f>K73+K74</f>
        <v>0.79835792041891529</v>
      </c>
      <c r="L87" s="857">
        <v>815.3872275908044</v>
      </c>
      <c r="M87" s="858">
        <v>857</v>
      </c>
      <c r="N87" s="859">
        <f>N73+N74</f>
        <v>0.7493020536820536</v>
      </c>
      <c r="O87" s="858">
        <v>1127.2957985688938</v>
      </c>
      <c r="P87" s="858">
        <v>1258</v>
      </c>
      <c r="Q87" s="859">
        <f>Q73+Q74</f>
        <v>0.76607800427704031</v>
      </c>
      <c r="R87" s="858">
        <v>800.13920017578084</v>
      </c>
      <c r="S87" s="858">
        <v>967</v>
      </c>
      <c r="T87" s="859">
        <f>T73+T74</f>
        <v>0.78155512539633754</v>
      </c>
      <c r="U87" s="858">
        <v>579.5286700909262</v>
      </c>
      <c r="V87" s="858">
        <v>425</v>
      </c>
      <c r="W87" s="859">
        <f>W73+W74</f>
        <v>0.82349226261169728</v>
      </c>
      <c r="X87" s="858">
        <v>471.7032921552867</v>
      </c>
      <c r="Y87" s="858">
        <v>345</v>
      </c>
      <c r="Z87" s="859">
        <f>Z73+Z74</f>
        <v>0.76690487495414117</v>
      </c>
      <c r="AA87" s="857">
        <v>252.12369600982458</v>
      </c>
      <c r="AB87" s="858">
        <v>258</v>
      </c>
      <c r="AC87" s="859">
        <f>AC73+AC74</f>
        <v>0.79592778599954794</v>
      </c>
      <c r="AD87" s="858">
        <v>231.10202556434695</v>
      </c>
      <c r="AE87" s="858">
        <v>233</v>
      </c>
      <c r="AF87" s="859">
        <f>AF73+AF74</f>
        <v>0.76305958076355984</v>
      </c>
      <c r="AG87" s="858">
        <v>218.24396110887375</v>
      </c>
      <c r="AH87" s="858">
        <v>228</v>
      </c>
      <c r="AI87" s="859">
        <f>AI73+AI74</f>
        <v>0.70398885571470426</v>
      </c>
      <c r="AJ87" s="858">
        <v>229.45335928668754</v>
      </c>
      <c r="AK87" s="858">
        <v>234</v>
      </c>
      <c r="AL87" s="859">
        <f>AL73+AL74</f>
        <v>0.7572718128273539</v>
      </c>
      <c r="AM87" s="858">
        <v>246.21398686218586</v>
      </c>
      <c r="AN87" s="858">
        <v>258</v>
      </c>
      <c r="AO87" s="859">
        <f>AO73+AO74</f>
        <v>0.77425782032133805</v>
      </c>
      <c r="AP87" s="858">
        <v>239.58344921310791</v>
      </c>
      <c r="AQ87" s="858">
        <v>236</v>
      </c>
      <c r="AR87" s="859">
        <f>AR73+AR74</f>
        <v>0.78295244840884948</v>
      </c>
      <c r="AS87" s="858">
        <v>262.12875485962843</v>
      </c>
      <c r="AT87" s="858">
        <v>248</v>
      </c>
      <c r="AU87" s="859">
        <f>AU73+AU74</f>
        <v>0.78549575135598726</v>
      </c>
      <c r="AV87" s="858">
        <v>239.88773294173629</v>
      </c>
      <c r="AW87" s="858">
        <v>242</v>
      </c>
      <c r="AX87" s="859">
        <f>AX73+AX74</f>
        <v>0.77784827271058221</v>
      </c>
      <c r="AY87" s="858">
        <v>226.5600771756649</v>
      </c>
      <c r="AZ87" s="858">
        <v>228</v>
      </c>
      <c r="BA87" s="859">
        <f>BA73+BA74</f>
        <v>0.7606186411058542</v>
      </c>
      <c r="BB87" s="858">
        <v>222.37525170431661</v>
      </c>
      <c r="BC87" s="858">
        <v>230</v>
      </c>
      <c r="BD87" s="859">
        <f>BD73+BD74</f>
        <v>0.73634189306065279</v>
      </c>
      <c r="BE87" s="858">
        <v>235.15680027639846</v>
      </c>
      <c r="BF87" s="858">
        <v>235</v>
      </c>
      <c r="BG87" s="859">
        <f>BG73+BG74</f>
        <v>0.78671511897747815</v>
      </c>
      <c r="BH87" s="858">
        <v>256.14976894049789</v>
      </c>
      <c r="BI87" s="858">
        <v>259</v>
      </c>
      <c r="BJ87" s="859">
        <f>BJ73+BJ74</f>
        <v>0.81708809671321458</v>
      </c>
      <c r="BK87" s="858">
        <v>236.38685403061257</v>
      </c>
      <c r="BL87" s="858">
        <v>240</v>
      </c>
      <c r="BM87" s="859">
        <f>BM73+BM74</f>
        <v>0.78078778369026025</v>
      </c>
      <c r="BN87" s="858">
        <v>239.30977036602565</v>
      </c>
      <c r="BO87" s="858">
        <v>242</v>
      </c>
      <c r="BP87" s="859">
        <f>BP73+BP74</f>
        <v>0.7950603253446058</v>
      </c>
      <c r="BQ87" s="858">
        <v>246.02711340391136</v>
      </c>
      <c r="BR87" s="858">
        <v>246</v>
      </c>
      <c r="BS87" s="859">
        <f>BS73+BS74</f>
        <v>0.7868154955114377</v>
      </c>
      <c r="BT87" s="858">
        <v>213.35158683787057</v>
      </c>
      <c r="BU87" s="858">
        <v>235</v>
      </c>
      <c r="BV87" s="859">
        <f>BV73+BV74</f>
        <v>0.77622564148788697</v>
      </c>
      <c r="BW87" s="860">
        <v>201.48435824413281</v>
      </c>
      <c r="BX87" s="861">
        <v>136</v>
      </c>
      <c r="BY87" s="859">
        <f>BY73+BY74</f>
        <v>0.7387237615643375</v>
      </c>
      <c r="BZ87" s="861">
        <v>798.15070063954568</v>
      </c>
      <c r="CA87" s="861">
        <v>487</v>
      </c>
      <c r="CB87" s="859">
        <f>CB73+CB74</f>
        <v>0.76189871698720013</v>
      </c>
      <c r="CC87" s="861">
        <v>1482.0722663452166</v>
      </c>
      <c r="CD87" s="861">
        <v>1382</v>
      </c>
      <c r="CE87" s="859">
        <f>CE73+CE74</f>
        <v>0.77162955472633044</v>
      </c>
      <c r="CF87" s="861">
        <v>369.28216280955814</v>
      </c>
      <c r="CG87" s="861">
        <v>815</v>
      </c>
      <c r="CH87" s="859">
        <f>CH73+CH74</f>
        <v>0.7614557241787786</v>
      </c>
      <c r="CI87" s="861">
        <v>943.06470054323222</v>
      </c>
      <c r="CJ87" s="861">
        <v>1032</v>
      </c>
      <c r="CK87" s="859">
        <f>CK73+CK74</f>
        <v>0.80171569680656551</v>
      </c>
      <c r="CL87" s="861">
        <v>549.97901689900209</v>
      </c>
      <c r="CM87" s="861">
        <v>529</v>
      </c>
      <c r="CN87" s="859">
        <f>CN73+CN74</f>
        <v>0.78908617705194251</v>
      </c>
      <c r="CO87" s="861">
        <v>1529.9731140381832</v>
      </c>
      <c r="CP87" s="861">
        <v>1667</v>
      </c>
      <c r="CQ87" s="859">
        <f>CQ73+CQ74</f>
        <v>0.77961884250364843</v>
      </c>
      <c r="CR87" s="861">
        <v>1142.8641361483899</v>
      </c>
      <c r="CS87" s="861">
        <v>1168</v>
      </c>
      <c r="CT87" s="859">
        <f>CT73+CT74</f>
        <v>0.79229273449722437</v>
      </c>
      <c r="CU87" s="861">
        <v>571.2379214961104</v>
      </c>
      <c r="CV87" s="861">
        <v>488</v>
      </c>
      <c r="CW87" s="859">
        <f>CW73+CW74</f>
        <v>0.71370254609114137</v>
      </c>
      <c r="CX87" s="861">
        <v>1158.6142047985568</v>
      </c>
      <c r="CY87" s="861">
        <v>769</v>
      </c>
      <c r="CZ87" s="859">
        <f>CZ73+CZ74</f>
        <v>0.73090432253118609</v>
      </c>
      <c r="DA87" s="861">
        <v>1081.4597498298824</v>
      </c>
      <c r="DB87" s="861">
        <v>856</v>
      </c>
      <c r="DC87" s="859">
        <f>DC73+DC74</f>
        <v>0.80736070660759207</v>
      </c>
      <c r="DD87" s="861">
        <v>337.48364953021729</v>
      </c>
      <c r="DE87" s="861">
        <v>512</v>
      </c>
      <c r="DF87" s="859">
        <f>DF73+DF74</f>
        <v>0.74541851405405923</v>
      </c>
      <c r="DG87" s="861">
        <v>393.1881814677958</v>
      </c>
      <c r="DH87" s="861">
        <v>429</v>
      </c>
      <c r="DI87" s="859">
        <f>DI73+DI74</f>
        <v>0.79909041532452096</v>
      </c>
      <c r="DJ87" s="861">
        <v>400.23031944468818</v>
      </c>
      <c r="DK87" s="861">
        <v>539</v>
      </c>
      <c r="DL87" s="859">
        <f>DL73+DL74</f>
        <v>0.78194145741600241</v>
      </c>
      <c r="DM87" s="861">
        <v>423.07808351054865</v>
      </c>
      <c r="DN87" s="861">
        <v>747</v>
      </c>
      <c r="DO87" s="862">
        <f>DO73+DO74</f>
        <v>0.81205101978788963</v>
      </c>
      <c r="DP87" s="863">
        <v>293.26305076906277</v>
      </c>
      <c r="DQ87" s="864">
        <v>237</v>
      </c>
      <c r="DR87" s="865">
        <f>DR73+DR74</f>
        <v>0.73662503360514564</v>
      </c>
      <c r="DS87" s="864">
        <v>3500.7911378126391</v>
      </c>
      <c r="DT87" s="864">
        <v>3615</v>
      </c>
      <c r="DU87" s="866">
        <f>DU73+DU74</f>
        <v>0.77722960529702001</v>
      </c>
      <c r="DV87" s="860">
        <v>177.95870694039064</v>
      </c>
      <c r="DW87" s="861">
        <v>139</v>
      </c>
      <c r="DX87" s="865">
        <f>DX73+DX74</f>
        <v>0.68721227664848117</v>
      </c>
      <c r="DY87" s="861">
        <v>1576.2594755159409</v>
      </c>
      <c r="DZ87" s="861">
        <v>1453</v>
      </c>
      <c r="EA87" s="866">
        <f>EA73+EA74</f>
        <v>0.75698717998913956</v>
      </c>
      <c r="EB87" s="861">
        <v>2039.8360061253527</v>
      </c>
      <c r="EC87" s="861">
        <v>2260</v>
      </c>
      <c r="ED87" s="859">
        <f>ED73+ED74</f>
        <v>0.79647767681125003</v>
      </c>
      <c r="EE87" s="861">
        <v>53.618270452886392</v>
      </c>
      <c r="EF87" s="861">
        <v>46</v>
      </c>
      <c r="EG87" s="859">
        <f>EG73+EG74</f>
        <v>0.52817030705746082</v>
      </c>
      <c r="EH87" s="861">
        <v>2966.5129173627406</v>
      </c>
      <c r="EI87" s="861">
        <v>2968</v>
      </c>
      <c r="EJ87" s="859">
        <f>EJ73+EJ74</f>
        <v>0.76741472182976289</v>
      </c>
      <c r="EK87" s="861">
        <v>773.92300076606114</v>
      </c>
      <c r="EL87" s="861">
        <v>838</v>
      </c>
      <c r="EM87" s="859">
        <f>EM73+EM74</f>
        <v>0.82754908614309008</v>
      </c>
    </row>
    <row r="88" spans="1:143" ht="12" thickBot="1">
      <c r="C88" s="23">
        <v>4902.3088396522999</v>
      </c>
      <c r="D88" s="24">
        <v>4925</v>
      </c>
      <c r="E88" s="35"/>
      <c r="F88" s="812">
        <v>2425.6774768032001</v>
      </c>
      <c r="G88" s="813">
        <v>2452</v>
      </c>
      <c r="H88" s="813"/>
      <c r="I88" s="813">
        <v>2476.6313628490971</v>
      </c>
      <c r="J88" s="813">
        <v>2473</v>
      </c>
      <c r="K88" s="868"/>
      <c r="L88" s="812">
        <v>1088.19563964093</v>
      </c>
      <c r="M88" s="813">
        <v>1144</v>
      </c>
      <c r="N88" s="813"/>
      <c r="O88" s="813">
        <v>1471.5156841407261</v>
      </c>
      <c r="P88" s="813">
        <v>1617</v>
      </c>
      <c r="Q88" s="813"/>
      <c r="R88" s="813">
        <v>1023.7783288415151</v>
      </c>
      <c r="S88" s="813">
        <v>1218</v>
      </c>
      <c r="T88" s="813"/>
      <c r="U88" s="813">
        <v>703.74513083214197</v>
      </c>
      <c r="V88" s="813">
        <v>515</v>
      </c>
      <c r="W88" s="813"/>
      <c r="X88" s="813">
        <v>615.07405619698545</v>
      </c>
      <c r="Y88" s="813">
        <v>431</v>
      </c>
      <c r="Z88" s="868"/>
      <c r="AA88" s="812">
        <v>316.76704902719416</v>
      </c>
      <c r="AB88" s="813">
        <v>322</v>
      </c>
      <c r="AC88" s="813"/>
      <c r="AD88" s="813">
        <v>302.86236014898554</v>
      </c>
      <c r="AE88" s="813">
        <v>304</v>
      </c>
      <c r="AF88" s="813"/>
      <c r="AG88" s="813">
        <v>310.01053402657556</v>
      </c>
      <c r="AH88" s="813">
        <v>307</v>
      </c>
      <c r="AI88" s="813"/>
      <c r="AJ88" s="813">
        <v>302.99999999999937</v>
      </c>
      <c r="AK88" s="813">
        <v>303</v>
      </c>
      <c r="AL88" s="813"/>
      <c r="AM88" s="813">
        <v>317.99999999999983</v>
      </c>
      <c r="AN88" s="813">
        <v>318</v>
      </c>
      <c r="AO88" s="813"/>
      <c r="AP88" s="813">
        <v>305.99999999999955</v>
      </c>
      <c r="AQ88" s="813">
        <v>306</v>
      </c>
      <c r="AR88" s="813"/>
      <c r="AS88" s="813">
        <v>333.71123192852474</v>
      </c>
      <c r="AT88" s="813">
        <v>313</v>
      </c>
      <c r="AU88" s="813"/>
      <c r="AV88" s="813">
        <v>308.39913304145455</v>
      </c>
      <c r="AW88" s="813">
        <v>303</v>
      </c>
      <c r="AX88" s="813"/>
      <c r="AY88" s="813">
        <v>297.86290386766166</v>
      </c>
      <c r="AZ88" s="813">
        <v>307</v>
      </c>
      <c r="BA88" s="813"/>
      <c r="BB88" s="813">
        <v>301.99999999999966</v>
      </c>
      <c r="BC88" s="813">
        <v>302</v>
      </c>
      <c r="BD88" s="813"/>
      <c r="BE88" s="813">
        <v>298.90972552051636</v>
      </c>
      <c r="BF88" s="813">
        <v>304</v>
      </c>
      <c r="BG88" s="813"/>
      <c r="BH88" s="813">
        <v>313.4910054018352</v>
      </c>
      <c r="BI88" s="813">
        <v>312</v>
      </c>
      <c r="BJ88" s="813"/>
      <c r="BK88" s="813">
        <v>302.75429376388331</v>
      </c>
      <c r="BL88" s="813">
        <v>304</v>
      </c>
      <c r="BM88" s="813"/>
      <c r="BN88" s="813">
        <v>300.99573923815262</v>
      </c>
      <c r="BO88" s="813">
        <v>303</v>
      </c>
      <c r="BP88" s="813"/>
      <c r="BQ88" s="813">
        <v>312.68717355902004</v>
      </c>
      <c r="BR88" s="813">
        <v>314</v>
      </c>
      <c r="BS88" s="813"/>
      <c r="BT88" s="813">
        <v>274.85769012849619</v>
      </c>
      <c r="BU88" s="813">
        <v>303</v>
      </c>
      <c r="BV88" s="868"/>
      <c r="BW88" s="869">
        <v>272.74655118371328</v>
      </c>
      <c r="BX88" s="870">
        <v>186</v>
      </c>
      <c r="BY88" s="871">
        <v>1</v>
      </c>
      <c r="BZ88" s="870">
        <v>1047.5811060500246</v>
      </c>
      <c r="CA88" s="870">
        <v>633</v>
      </c>
      <c r="CB88" s="871">
        <v>1</v>
      </c>
      <c r="CC88" s="870">
        <v>1920.7043810949635</v>
      </c>
      <c r="CD88" s="870">
        <v>1774</v>
      </c>
      <c r="CE88" s="871">
        <v>1</v>
      </c>
      <c r="CF88" s="870">
        <v>484.96866079485415</v>
      </c>
      <c r="CG88" s="870">
        <v>1043</v>
      </c>
      <c r="CH88" s="871">
        <v>1</v>
      </c>
      <c r="CI88" s="870">
        <v>1176.3081405287392</v>
      </c>
      <c r="CJ88" s="870">
        <v>1289</v>
      </c>
      <c r="CK88" s="872">
        <v>1</v>
      </c>
      <c r="CL88" s="873">
        <v>696.98219648675831</v>
      </c>
      <c r="CM88" s="870">
        <v>684</v>
      </c>
      <c r="CN88" s="871">
        <v>1</v>
      </c>
      <c r="CO88" s="870">
        <v>1962.4629762986087</v>
      </c>
      <c r="CP88" s="870">
        <v>2084</v>
      </c>
      <c r="CQ88" s="871">
        <v>1</v>
      </c>
      <c r="CR88" s="870">
        <v>1442.4771127980025</v>
      </c>
      <c r="CS88" s="870">
        <v>1471</v>
      </c>
      <c r="CT88" s="871">
        <v>1</v>
      </c>
      <c r="CU88" s="870">
        <v>800.38655406892974</v>
      </c>
      <c r="CV88" s="870">
        <v>686</v>
      </c>
      <c r="CW88" s="872">
        <v>1</v>
      </c>
      <c r="CX88" s="873">
        <v>1585.1790297068903</v>
      </c>
      <c r="CY88" s="870">
        <v>1046</v>
      </c>
      <c r="CZ88" s="871">
        <v>1</v>
      </c>
      <c r="DA88" s="870">
        <v>1339.5001032116277</v>
      </c>
      <c r="DB88" s="870">
        <v>1082</v>
      </c>
      <c r="DC88" s="871">
        <v>1</v>
      </c>
      <c r="DD88" s="870">
        <v>452.74385216804814</v>
      </c>
      <c r="DE88" s="870">
        <v>656</v>
      </c>
      <c r="DF88" s="871">
        <v>1</v>
      </c>
      <c r="DG88" s="870">
        <v>492.0446722016016</v>
      </c>
      <c r="DH88" s="870">
        <v>528</v>
      </c>
      <c r="DI88" s="871">
        <v>1</v>
      </c>
      <c r="DJ88" s="870">
        <v>511.84179537850071</v>
      </c>
      <c r="DK88" s="870">
        <v>686</v>
      </c>
      <c r="DL88" s="871">
        <v>1</v>
      </c>
      <c r="DM88" s="870">
        <v>520.99938698563221</v>
      </c>
      <c r="DN88" s="870">
        <v>927</v>
      </c>
      <c r="DO88" s="874">
        <v>1</v>
      </c>
      <c r="DP88" s="820">
        <v>398.11713882949664</v>
      </c>
      <c r="DQ88" s="819">
        <v>304</v>
      </c>
      <c r="DR88" s="871">
        <v>1</v>
      </c>
      <c r="DS88" s="819">
        <v>4504.191700822802</v>
      </c>
      <c r="DT88" s="819">
        <v>4621</v>
      </c>
      <c r="DU88" s="871">
        <v>1</v>
      </c>
      <c r="DV88" s="869">
        <v>258.957403683606</v>
      </c>
      <c r="DW88" s="870">
        <v>213</v>
      </c>
      <c r="DX88" s="871">
        <v>1</v>
      </c>
      <c r="DY88" s="870">
        <v>2082.2802779018766</v>
      </c>
      <c r="DZ88" s="870">
        <v>1883</v>
      </c>
      <c r="EA88" s="871">
        <v>1</v>
      </c>
      <c r="EB88" s="870">
        <v>2561.071158066813</v>
      </c>
      <c r="EC88" s="870">
        <v>2829</v>
      </c>
      <c r="ED88" s="872">
        <v>1</v>
      </c>
      <c r="EE88" s="873">
        <v>101.51701020756764</v>
      </c>
      <c r="EF88" s="870">
        <v>86</v>
      </c>
      <c r="EG88" s="871">
        <v>1</v>
      </c>
      <c r="EH88" s="870">
        <v>3865.5929225460013</v>
      </c>
      <c r="EI88" s="870">
        <v>3836</v>
      </c>
      <c r="EJ88" s="871">
        <v>1</v>
      </c>
      <c r="EK88" s="870">
        <v>935.19890689873125</v>
      </c>
      <c r="EL88" s="870">
        <v>1003</v>
      </c>
      <c r="EM88" s="872">
        <v>1</v>
      </c>
    </row>
    <row r="91" spans="1:143">
      <c r="E91" s="692"/>
    </row>
  </sheetData>
  <mergeCells count="71">
    <mergeCell ref="DY2:EA2"/>
    <mergeCell ref="EB2:ED2"/>
    <mergeCell ref="EE2:EG2"/>
    <mergeCell ref="EE1:EM1"/>
    <mergeCell ref="BW2:BY2"/>
    <mergeCell ref="BZ2:CB2"/>
    <mergeCell ref="CC2:CE2"/>
    <mergeCell ref="CF2:CH2"/>
    <mergeCell ref="CI2:CK2"/>
    <mergeCell ref="CL2:CN2"/>
    <mergeCell ref="CO2:CQ2"/>
    <mergeCell ref="CR2:CT2"/>
    <mergeCell ref="CU2:CW2"/>
    <mergeCell ref="DV1:ED1"/>
    <mergeCell ref="EH2:EJ2"/>
    <mergeCell ref="EK2:EM2"/>
    <mergeCell ref="DV2:DX2"/>
    <mergeCell ref="A70:A74"/>
    <mergeCell ref="A76:A87"/>
    <mergeCell ref="A34:A38"/>
    <mergeCell ref="A40:A44"/>
    <mergeCell ref="A46:A50"/>
    <mergeCell ref="A52:A56"/>
    <mergeCell ref="A58:A62"/>
    <mergeCell ref="A64:A68"/>
    <mergeCell ref="BT2:BV2"/>
    <mergeCell ref="A4:A8"/>
    <mergeCell ref="A10:A14"/>
    <mergeCell ref="A16:A20"/>
    <mergeCell ref="A22:A26"/>
    <mergeCell ref="A28:A32"/>
    <mergeCell ref="BQ2:BS2"/>
    <mergeCell ref="CX1:DO1"/>
    <mergeCell ref="CX2:CZ2"/>
    <mergeCell ref="DA2:DC2"/>
    <mergeCell ref="DD2:DF2"/>
    <mergeCell ref="DG2:DI2"/>
    <mergeCell ref="DJ2:DL2"/>
    <mergeCell ref="DM2:DO2"/>
    <mergeCell ref="A1:B3"/>
    <mergeCell ref="C1:E1"/>
    <mergeCell ref="F1:K1"/>
    <mergeCell ref="L1:Z1"/>
    <mergeCell ref="AA1:BV1"/>
    <mergeCell ref="C2:E2"/>
    <mergeCell ref="F2:H2"/>
    <mergeCell ref="I2:K2"/>
    <mergeCell ref="L2:N2"/>
    <mergeCell ref="O2:Q2"/>
    <mergeCell ref="R2:T2"/>
    <mergeCell ref="U2:W2"/>
    <mergeCell ref="X2:Z2"/>
    <mergeCell ref="AA2:AC2"/>
    <mergeCell ref="AY2:BA2"/>
    <mergeCell ref="BB2:BD2"/>
    <mergeCell ref="AD2:AF2"/>
    <mergeCell ref="DP1:DU1"/>
    <mergeCell ref="DP2:DR2"/>
    <mergeCell ref="DS2:DU2"/>
    <mergeCell ref="BN2:BP2"/>
    <mergeCell ref="AG2:AI2"/>
    <mergeCell ref="BE2:BG2"/>
    <mergeCell ref="BH2:BJ2"/>
    <mergeCell ref="BK2:BM2"/>
    <mergeCell ref="AJ2:AL2"/>
    <mergeCell ref="AM2:AO2"/>
    <mergeCell ref="AP2:AR2"/>
    <mergeCell ref="AS2:AU2"/>
    <mergeCell ref="AV2:AX2"/>
    <mergeCell ref="BW1:CK1"/>
    <mergeCell ref="CL1:CW1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66"/>
  <sheetViews>
    <sheetView zoomScale="75" zoomScaleNormal="75" workbookViewId="0">
      <selection sqref="A1:B3"/>
    </sheetView>
  </sheetViews>
  <sheetFormatPr defaultColWidth="9" defaultRowHeight="11.4"/>
  <cols>
    <col min="1" max="1" width="30.59765625" style="16" customWidth="1"/>
    <col min="2" max="2" width="30.59765625" style="47" customWidth="1"/>
    <col min="3" max="5" width="9" style="71"/>
    <col min="6" max="16384" width="9" style="47"/>
  </cols>
  <sheetData>
    <row r="1" spans="1:143" s="49" customFormat="1" ht="12" thickBot="1">
      <c r="A1" s="1203" t="s">
        <v>134</v>
      </c>
      <c r="B1" s="1213"/>
      <c r="C1" s="1179" t="s">
        <v>0</v>
      </c>
      <c r="D1" s="1180"/>
      <c r="E1" s="1181"/>
      <c r="F1" s="1182" t="s">
        <v>77</v>
      </c>
      <c r="G1" s="1183"/>
      <c r="H1" s="1183"/>
      <c r="I1" s="1183"/>
      <c r="J1" s="1183"/>
      <c r="K1" s="1184"/>
      <c r="L1" s="1182" t="s">
        <v>2</v>
      </c>
      <c r="M1" s="1183"/>
      <c r="N1" s="1183"/>
      <c r="O1" s="1183"/>
      <c r="P1" s="1183"/>
      <c r="Q1" s="1183"/>
      <c r="R1" s="1183"/>
      <c r="S1" s="1183"/>
      <c r="T1" s="1183"/>
      <c r="U1" s="1183"/>
      <c r="V1" s="1183"/>
      <c r="W1" s="1183"/>
      <c r="X1" s="1183"/>
      <c r="Y1" s="1183"/>
      <c r="Z1" s="1184"/>
      <c r="AA1" s="1182" t="s">
        <v>3</v>
      </c>
      <c r="AB1" s="1183"/>
      <c r="AC1" s="1183"/>
      <c r="AD1" s="1183"/>
      <c r="AE1" s="1183"/>
      <c r="AF1" s="1183"/>
      <c r="AG1" s="1183"/>
      <c r="AH1" s="1183"/>
      <c r="AI1" s="1183"/>
      <c r="AJ1" s="1183"/>
      <c r="AK1" s="1183"/>
      <c r="AL1" s="1183"/>
      <c r="AM1" s="1183"/>
      <c r="AN1" s="1183"/>
      <c r="AO1" s="1183"/>
      <c r="AP1" s="1183"/>
      <c r="AQ1" s="1183"/>
      <c r="AR1" s="1183"/>
      <c r="AS1" s="1183"/>
      <c r="AT1" s="1183"/>
      <c r="AU1" s="1183"/>
      <c r="AV1" s="1183"/>
      <c r="AW1" s="1183"/>
      <c r="AX1" s="1183"/>
      <c r="AY1" s="1183"/>
      <c r="AZ1" s="1183"/>
      <c r="BA1" s="1183"/>
      <c r="BB1" s="1183"/>
      <c r="BC1" s="1183"/>
      <c r="BD1" s="1183"/>
      <c r="BE1" s="1183"/>
      <c r="BF1" s="1183"/>
      <c r="BG1" s="1183"/>
      <c r="BH1" s="1183"/>
      <c r="BI1" s="1183"/>
      <c r="BJ1" s="1183"/>
      <c r="BK1" s="1183"/>
      <c r="BL1" s="1183"/>
      <c r="BM1" s="1183"/>
      <c r="BN1" s="1183"/>
      <c r="BO1" s="1183"/>
      <c r="BP1" s="1183"/>
      <c r="BQ1" s="1183"/>
      <c r="BR1" s="1183"/>
      <c r="BS1" s="1183"/>
      <c r="BT1" s="1183"/>
      <c r="BU1" s="1183"/>
      <c r="BV1" s="1184"/>
      <c r="BW1" s="1142" t="s">
        <v>153</v>
      </c>
      <c r="BX1" s="1143"/>
      <c r="BY1" s="1143"/>
      <c r="BZ1" s="1143"/>
      <c r="CA1" s="1143"/>
      <c r="CB1" s="1143"/>
      <c r="CC1" s="1143"/>
      <c r="CD1" s="1143"/>
      <c r="CE1" s="1143"/>
      <c r="CF1" s="1143"/>
      <c r="CG1" s="1143"/>
      <c r="CH1" s="1143"/>
      <c r="CI1" s="1143"/>
      <c r="CJ1" s="1143"/>
      <c r="CK1" s="1144"/>
      <c r="CL1" s="1142" t="s">
        <v>154</v>
      </c>
      <c r="CM1" s="1143"/>
      <c r="CN1" s="1143"/>
      <c r="CO1" s="1143"/>
      <c r="CP1" s="1143"/>
      <c r="CQ1" s="1143"/>
      <c r="CR1" s="1143"/>
      <c r="CS1" s="1143"/>
      <c r="CT1" s="1143"/>
      <c r="CU1" s="1143"/>
      <c r="CV1" s="1143"/>
      <c r="CW1" s="1144"/>
      <c r="CX1" s="1142" t="s">
        <v>155</v>
      </c>
      <c r="CY1" s="1143"/>
      <c r="CZ1" s="1143"/>
      <c r="DA1" s="1143"/>
      <c r="DB1" s="1143"/>
      <c r="DC1" s="1143"/>
      <c r="DD1" s="1143"/>
      <c r="DE1" s="1143"/>
      <c r="DF1" s="1143"/>
      <c r="DG1" s="1143"/>
      <c r="DH1" s="1143"/>
      <c r="DI1" s="1143"/>
      <c r="DJ1" s="1143"/>
      <c r="DK1" s="1143"/>
      <c r="DL1" s="1143"/>
      <c r="DM1" s="1143"/>
      <c r="DN1" s="1143"/>
      <c r="DO1" s="1150"/>
      <c r="DP1" s="1084" t="s">
        <v>223</v>
      </c>
      <c r="DQ1" s="1085"/>
      <c r="DR1" s="1085"/>
      <c r="DS1" s="1085"/>
      <c r="DT1" s="1085"/>
      <c r="DU1" s="1086"/>
      <c r="DV1" s="1145" t="s">
        <v>212</v>
      </c>
      <c r="DW1" s="1146"/>
      <c r="DX1" s="1146"/>
      <c r="DY1" s="1146"/>
      <c r="DZ1" s="1146"/>
      <c r="EA1" s="1146"/>
      <c r="EB1" s="1146"/>
      <c r="EC1" s="1146"/>
      <c r="ED1" s="1147"/>
      <c r="EE1" s="1145" t="s">
        <v>213</v>
      </c>
      <c r="EF1" s="1146"/>
      <c r="EG1" s="1146"/>
      <c r="EH1" s="1146"/>
      <c r="EI1" s="1146"/>
      <c r="EJ1" s="1146"/>
      <c r="EK1" s="1146"/>
      <c r="EL1" s="1146"/>
      <c r="EM1" s="1147"/>
    </row>
    <row r="2" spans="1:143" s="49" customFormat="1" ht="12" thickBot="1">
      <c r="A2" s="1205"/>
      <c r="B2" s="1156"/>
      <c r="C2" s="1185" t="s">
        <v>0</v>
      </c>
      <c r="D2" s="1186"/>
      <c r="E2" s="1187"/>
      <c r="F2" s="1188" t="s">
        <v>4</v>
      </c>
      <c r="G2" s="1176"/>
      <c r="H2" s="1176"/>
      <c r="I2" s="1176" t="s">
        <v>5</v>
      </c>
      <c r="J2" s="1176"/>
      <c r="K2" s="1189"/>
      <c r="L2" s="1188" t="s">
        <v>6</v>
      </c>
      <c r="M2" s="1176"/>
      <c r="N2" s="1176"/>
      <c r="O2" s="1176" t="s">
        <v>7</v>
      </c>
      <c r="P2" s="1176"/>
      <c r="Q2" s="1176"/>
      <c r="R2" s="1176" t="s">
        <v>8</v>
      </c>
      <c r="S2" s="1176"/>
      <c r="T2" s="1176"/>
      <c r="U2" s="1176" t="s">
        <v>9</v>
      </c>
      <c r="V2" s="1176"/>
      <c r="W2" s="1176"/>
      <c r="X2" s="1176" t="s">
        <v>10</v>
      </c>
      <c r="Y2" s="1176"/>
      <c r="Z2" s="1189"/>
      <c r="AA2" s="1188" t="s">
        <v>11</v>
      </c>
      <c r="AB2" s="1176"/>
      <c r="AC2" s="1176"/>
      <c r="AD2" s="1176" t="s">
        <v>12</v>
      </c>
      <c r="AE2" s="1176"/>
      <c r="AF2" s="1176"/>
      <c r="AG2" s="1176" t="s">
        <v>13</v>
      </c>
      <c r="AH2" s="1176"/>
      <c r="AI2" s="1176"/>
      <c r="AJ2" s="1176" t="s">
        <v>14</v>
      </c>
      <c r="AK2" s="1176"/>
      <c r="AL2" s="1176"/>
      <c r="AM2" s="1176" t="s">
        <v>15</v>
      </c>
      <c r="AN2" s="1176"/>
      <c r="AO2" s="1176"/>
      <c r="AP2" s="1176" t="s">
        <v>16</v>
      </c>
      <c r="AQ2" s="1176"/>
      <c r="AR2" s="1176"/>
      <c r="AS2" s="1176" t="s">
        <v>17</v>
      </c>
      <c r="AT2" s="1176"/>
      <c r="AU2" s="1176"/>
      <c r="AV2" s="1176" t="s">
        <v>18</v>
      </c>
      <c r="AW2" s="1176"/>
      <c r="AX2" s="1176"/>
      <c r="AY2" s="1176" t="s">
        <v>19</v>
      </c>
      <c r="AZ2" s="1176"/>
      <c r="BA2" s="1176"/>
      <c r="BB2" s="1176" t="s">
        <v>20</v>
      </c>
      <c r="BC2" s="1176"/>
      <c r="BD2" s="1176"/>
      <c r="BE2" s="1176" t="s">
        <v>21</v>
      </c>
      <c r="BF2" s="1176"/>
      <c r="BG2" s="1176"/>
      <c r="BH2" s="1176" t="s">
        <v>22</v>
      </c>
      <c r="BI2" s="1176"/>
      <c r="BJ2" s="1176"/>
      <c r="BK2" s="1176" t="s">
        <v>23</v>
      </c>
      <c r="BL2" s="1176"/>
      <c r="BM2" s="1176"/>
      <c r="BN2" s="1176" t="s">
        <v>24</v>
      </c>
      <c r="BO2" s="1176"/>
      <c r="BP2" s="1176"/>
      <c r="BQ2" s="1176" t="s">
        <v>25</v>
      </c>
      <c r="BR2" s="1176"/>
      <c r="BS2" s="1176"/>
      <c r="BT2" s="1176" t="s">
        <v>26</v>
      </c>
      <c r="BU2" s="1176"/>
      <c r="BV2" s="1189"/>
      <c r="BW2" s="1142" t="s">
        <v>156</v>
      </c>
      <c r="BX2" s="1143"/>
      <c r="BY2" s="1143"/>
      <c r="BZ2" s="1143" t="s">
        <v>157</v>
      </c>
      <c r="CA2" s="1143"/>
      <c r="CB2" s="1143"/>
      <c r="CC2" s="1143" t="s">
        <v>158</v>
      </c>
      <c r="CD2" s="1143"/>
      <c r="CE2" s="1143"/>
      <c r="CF2" s="1143" t="s">
        <v>159</v>
      </c>
      <c r="CG2" s="1143"/>
      <c r="CH2" s="1143"/>
      <c r="CI2" s="1143" t="s">
        <v>160</v>
      </c>
      <c r="CJ2" s="1143"/>
      <c r="CK2" s="1144"/>
      <c r="CL2" s="1142" t="s">
        <v>161</v>
      </c>
      <c r="CM2" s="1143"/>
      <c r="CN2" s="1143"/>
      <c r="CO2" s="1143" t="s">
        <v>162</v>
      </c>
      <c r="CP2" s="1143"/>
      <c r="CQ2" s="1143"/>
      <c r="CR2" s="1143" t="s">
        <v>163</v>
      </c>
      <c r="CS2" s="1143"/>
      <c r="CT2" s="1143"/>
      <c r="CU2" s="1143" t="s">
        <v>164</v>
      </c>
      <c r="CV2" s="1143"/>
      <c r="CW2" s="1144"/>
      <c r="CX2" s="1142" t="s">
        <v>165</v>
      </c>
      <c r="CY2" s="1143"/>
      <c r="CZ2" s="1143"/>
      <c r="DA2" s="1143" t="s">
        <v>166</v>
      </c>
      <c r="DB2" s="1143"/>
      <c r="DC2" s="1143"/>
      <c r="DD2" s="1143" t="s">
        <v>167</v>
      </c>
      <c r="DE2" s="1143"/>
      <c r="DF2" s="1143"/>
      <c r="DG2" s="1143" t="s">
        <v>168</v>
      </c>
      <c r="DH2" s="1143"/>
      <c r="DI2" s="1143"/>
      <c r="DJ2" s="1143" t="s">
        <v>169</v>
      </c>
      <c r="DK2" s="1143"/>
      <c r="DL2" s="1143"/>
      <c r="DM2" s="1143" t="s">
        <v>170</v>
      </c>
      <c r="DN2" s="1143"/>
      <c r="DO2" s="1150"/>
      <c r="DP2" s="1087" t="s">
        <v>224</v>
      </c>
      <c r="DQ2" s="1088"/>
      <c r="DR2" s="1089"/>
      <c r="DS2" s="1087" t="s">
        <v>225</v>
      </c>
      <c r="DT2" s="1088"/>
      <c r="DU2" s="1089"/>
      <c r="DV2" s="1151" t="s">
        <v>214</v>
      </c>
      <c r="DW2" s="1148"/>
      <c r="DX2" s="1148"/>
      <c r="DY2" s="1148" t="s">
        <v>215</v>
      </c>
      <c r="DZ2" s="1148"/>
      <c r="EA2" s="1148"/>
      <c r="EB2" s="1148" t="s">
        <v>216</v>
      </c>
      <c r="EC2" s="1148"/>
      <c r="ED2" s="1148"/>
      <c r="EE2" s="1148" t="s">
        <v>214</v>
      </c>
      <c r="EF2" s="1148"/>
      <c r="EG2" s="1148"/>
      <c r="EH2" s="1148" t="s">
        <v>215</v>
      </c>
      <c r="EI2" s="1148"/>
      <c r="EJ2" s="1148"/>
      <c r="EK2" s="1148" t="s">
        <v>216</v>
      </c>
      <c r="EL2" s="1148"/>
      <c r="EM2" s="1149"/>
    </row>
    <row r="3" spans="1:143" s="903" customFormat="1" ht="18.600000000000001" thickBot="1">
      <c r="A3" s="1206"/>
      <c r="B3" s="1214"/>
      <c r="C3" s="913" t="s">
        <v>27</v>
      </c>
      <c r="D3" s="914" t="s">
        <v>28</v>
      </c>
      <c r="E3" s="915" t="s">
        <v>29</v>
      </c>
      <c r="F3" s="916" t="s">
        <v>27</v>
      </c>
      <c r="G3" s="917" t="s">
        <v>28</v>
      </c>
      <c r="H3" s="917" t="s">
        <v>29</v>
      </c>
      <c r="I3" s="917" t="s">
        <v>27</v>
      </c>
      <c r="J3" s="917" t="s">
        <v>28</v>
      </c>
      <c r="K3" s="918" t="s">
        <v>29</v>
      </c>
      <c r="L3" s="916" t="s">
        <v>27</v>
      </c>
      <c r="M3" s="917" t="s">
        <v>28</v>
      </c>
      <c r="N3" s="917" t="s">
        <v>29</v>
      </c>
      <c r="O3" s="917" t="s">
        <v>27</v>
      </c>
      <c r="P3" s="917" t="s">
        <v>28</v>
      </c>
      <c r="Q3" s="917" t="s">
        <v>29</v>
      </c>
      <c r="R3" s="917" t="s">
        <v>27</v>
      </c>
      <c r="S3" s="917" t="s">
        <v>28</v>
      </c>
      <c r="T3" s="917" t="s">
        <v>29</v>
      </c>
      <c r="U3" s="917" t="s">
        <v>27</v>
      </c>
      <c r="V3" s="917" t="s">
        <v>28</v>
      </c>
      <c r="W3" s="917" t="s">
        <v>29</v>
      </c>
      <c r="X3" s="917" t="s">
        <v>27</v>
      </c>
      <c r="Y3" s="917" t="s">
        <v>28</v>
      </c>
      <c r="Z3" s="918" t="s">
        <v>29</v>
      </c>
      <c r="AA3" s="916" t="s">
        <v>27</v>
      </c>
      <c r="AB3" s="917" t="s">
        <v>28</v>
      </c>
      <c r="AC3" s="917" t="s">
        <v>29</v>
      </c>
      <c r="AD3" s="917" t="s">
        <v>27</v>
      </c>
      <c r="AE3" s="917" t="s">
        <v>28</v>
      </c>
      <c r="AF3" s="917" t="s">
        <v>29</v>
      </c>
      <c r="AG3" s="917" t="s">
        <v>27</v>
      </c>
      <c r="AH3" s="917" t="s">
        <v>28</v>
      </c>
      <c r="AI3" s="917" t="s">
        <v>29</v>
      </c>
      <c r="AJ3" s="917" t="s">
        <v>27</v>
      </c>
      <c r="AK3" s="917" t="s">
        <v>28</v>
      </c>
      <c r="AL3" s="917" t="s">
        <v>29</v>
      </c>
      <c r="AM3" s="917" t="s">
        <v>27</v>
      </c>
      <c r="AN3" s="917" t="s">
        <v>28</v>
      </c>
      <c r="AO3" s="917" t="s">
        <v>29</v>
      </c>
      <c r="AP3" s="917" t="s">
        <v>27</v>
      </c>
      <c r="AQ3" s="917" t="s">
        <v>28</v>
      </c>
      <c r="AR3" s="917" t="s">
        <v>29</v>
      </c>
      <c r="AS3" s="917" t="s">
        <v>27</v>
      </c>
      <c r="AT3" s="917" t="s">
        <v>28</v>
      </c>
      <c r="AU3" s="917" t="s">
        <v>29</v>
      </c>
      <c r="AV3" s="917" t="s">
        <v>27</v>
      </c>
      <c r="AW3" s="917" t="s">
        <v>28</v>
      </c>
      <c r="AX3" s="917" t="s">
        <v>29</v>
      </c>
      <c r="AY3" s="917" t="s">
        <v>27</v>
      </c>
      <c r="AZ3" s="917" t="s">
        <v>28</v>
      </c>
      <c r="BA3" s="917" t="s">
        <v>29</v>
      </c>
      <c r="BB3" s="917" t="s">
        <v>27</v>
      </c>
      <c r="BC3" s="917" t="s">
        <v>28</v>
      </c>
      <c r="BD3" s="917" t="s">
        <v>29</v>
      </c>
      <c r="BE3" s="917" t="s">
        <v>27</v>
      </c>
      <c r="BF3" s="917" t="s">
        <v>28</v>
      </c>
      <c r="BG3" s="917" t="s">
        <v>29</v>
      </c>
      <c r="BH3" s="917" t="s">
        <v>27</v>
      </c>
      <c r="BI3" s="917" t="s">
        <v>28</v>
      </c>
      <c r="BJ3" s="917" t="s">
        <v>29</v>
      </c>
      <c r="BK3" s="917" t="s">
        <v>27</v>
      </c>
      <c r="BL3" s="917" t="s">
        <v>28</v>
      </c>
      <c r="BM3" s="917" t="s">
        <v>29</v>
      </c>
      <c r="BN3" s="917" t="s">
        <v>27</v>
      </c>
      <c r="BO3" s="917" t="s">
        <v>28</v>
      </c>
      <c r="BP3" s="917" t="s">
        <v>29</v>
      </c>
      <c r="BQ3" s="917" t="s">
        <v>27</v>
      </c>
      <c r="BR3" s="917" t="s">
        <v>28</v>
      </c>
      <c r="BS3" s="917" t="s">
        <v>29</v>
      </c>
      <c r="BT3" s="917" t="s">
        <v>27</v>
      </c>
      <c r="BU3" s="917" t="s">
        <v>28</v>
      </c>
      <c r="BV3" s="918" t="s">
        <v>29</v>
      </c>
      <c r="BW3" s="896" t="s">
        <v>27</v>
      </c>
      <c r="BX3" s="897" t="s">
        <v>28</v>
      </c>
      <c r="BY3" s="897" t="s">
        <v>29</v>
      </c>
      <c r="BZ3" s="897" t="s">
        <v>27</v>
      </c>
      <c r="CA3" s="897" t="s">
        <v>28</v>
      </c>
      <c r="CB3" s="897" t="s">
        <v>29</v>
      </c>
      <c r="CC3" s="897" t="s">
        <v>27</v>
      </c>
      <c r="CD3" s="897" t="s">
        <v>28</v>
      </c>
      <c r="CE3" s="897" t="s">
        <v>29</v>
      </c>
      <c r="CF3" s="897" t="s">
        <v>27</v>
      </c>
      <c r="CG3" s="897" t="s">
        <v>28</v>
      </c>
      <c r="CH3" s="897" t="s">
        <v>29</v>
      </c>
      <c r="CI3" s="897" t="s">
        <v>27</v>
      </c>
      <c r="CJ3" s="897" t="s">
        <v>28</v>
      </c>
      <c r="CK3" s="898" t="s">
        <v>29</v>
      </c>
      <c r="CL3" s="896" t="s">
        <v>27</v>
      </c>
      <c r="CM3" s="897" t="s">
        <v>28</v>
      </c>
      <c r="CN3" s="897" t="s">
        <v>29</v>
      </c>
      <c r="CO3" s="897" t="s">
        <v>27</v>
      </c>
      <c r="CP3" s="897" t="s">
        <v>28</v>
      </c>
      <c r="CQ3" s="897" t="s">
        <v>29</v>
      </c>
      <c r="CR3" s="897" t="s">
        <v>27</v>
      </c>
      <c r="CS3" s="897" t="s">
        <v>28</v>
      </c>
      <c r="CT3" s="897" t="s">
        <v>29</v>
      </c>
      <c r="CU3" s="897" t="s">
        <v>27</v>
      </c>
      <c r="CV3" s="897" t="s">
        <v>28</v>
      </c>
      <c r="CW3" s="898" t="s">
        <v>29</v>
      </c>
      <c r="CX3" s="896" t="s">
        <v>27</v>
      </c>
      <c r="CY3" s="897" t="s">
        <v>28</v>
      </c>
      <c r="CZ3" s="897" t="s">
        <v>29</v>
      </c>
      <c r="DA3" s="897" t="s">
        <v>27</v>
      </c>
      <c r="DB3" s="897" t="s">
        <v>28</v>
      </c>
      <c r="DC3" s="897" t="s">
        <v>29</v>
      </c>
      <c r="DD3" s="897" t="s">
        <v>27</v>
      </c>
      <c r="DE3" s="897" t="s">
        <v>28</v>
      </c>
      <c r="DF3" s="897" t="s">
        <v>29</v>
      </c>
      <c r="DG3" s="897" t="s">
        <v>27</v>
      </c>
      <c r="DH3" s="897" t="s">
        <v>28</v>
      </c>
      <c r="DI3" s="897" t="s">
        <v>29</v>
      </c>
      <c r="DJ3" s="897" t="s">
        <v>27</v>
      </c>
      <c r="DK3" s="897" t="s">
        <v>28</v>
      </c>
      <c r="DL3" s="897" t="s">
        <v>29</v>
      </c>
      <c r="DM3" s="897" t="s">
        <v>27</v>
      </c>
      <c r="DN3" s="897" t="s">
        <v>28</v>
      </c>
      <c r="DO3" s="899" t="s">
        <v>29</v>
      </c>
      <c r="DP3" s="888" t="s">
        <v>27</v>
      </c>
      <c r="DQ3" s="889" t="s">
        <v>28</v>
      </c>
      <c r="DR3" s="890" t="s">
        <v>29</v>
      </c>
      <c r="DS3" s="889" t="s">
        <v>27</v>
      </c>
      <c r="DT3" s="889" t="s">
        <v>28</v>
      </c>
      <c r="DU3" s="891" t="s">
        <v>29</v>
      </c>
      <c r="DV3" s="900" t="s">
        <v>27</v>
      </c>
      <c r="DW3" s="901" t="s">
        <v>28</v>
      </c>
      <c r="DX3" s="901" t="s">
        <v>29</v>
      </c>
      <c r="DY3" s="901" t="s">
        <v>27</v>
      </c>
      <c r="DZ3" s="901" t="s">
        <v>28</v>
      </c>
      <c r="EA3" s="901" t="s">
        <v>29</v>
      </c>
      <c r="EB3" s="901" t="s">
        <v>27</v>
      </c>
      <c r="EC3" s="901" t="s">
        <v>28</v>
      </c>
      <c r="ED3" s="901" t="s">
        <v>29</v>
      </c>
      <c r="EE3" s="901" t="s">
        <v>27</v>
      </c>
      <c r="EF3" s="901" t="s">
        <v>28</v>
      </c>
      <c r="EG3" s="901" t="s">
        <v>29</v>
      </c>
      <c r="EH3" s="901" t="s">
        <v>27</v>
      </c>
      <c r="EI3" s="901" t="s">
        <v>28</v>
      </c>
      <c r="EJ3" s="901" t="s">
        <v>29</v>
      </c>
      <c r="EK3" s="901" t="s">
        <v>27</v>
      </c>
      <c r="EL3" s="901" t="s">
        <v>28</v>
      </c>
      <c r="EM3" s="902" t="s">
        <v>29</v>
      </c>
    </row>
    <row r="4" spans="1:143" ht="12" thickTop="1">
      <c r="A4" s="1234" t="s">
        <v>126</v>
      </c>
      <c r="B4" s="297" t="s">
        <v>121</v>
      </c>
      <c r="C4" s="329">
        <v>76.352891938167815</v>
      </c>
      <c r="D4" s="330">
        <v>66</v>
      </c>
      <c r="E4" s="331">
        <v>1.55748840873891E-2</v>
      </c>
      <c r="F4" s="317">
        <v>31.423608160352394</v>
      </c>
      <c r="G4" s="299">
        <v>23</v>
      </c>
      <c r="H4" s="300">
        <v>1.2954569789618344E-2</v>
      </c>
      <c r="I4" s="299">
        <v>44.929283777815407</v>
      </c>
      <c r="J4" s="299">
        <v>43</v>
      </c>
      <c r="K4" s="318">
        <v>1.8141288385417682E-2</v>
      </c>
      <c r="L4" s="317">
        <v>19.034482359624857</v>
      </c>
      <c r="M4" s="299">
        <v>15</v>
      </c>
      <c r="N4" s="300">
        <v>1.7491783339534096E-2</v>
      </c>
      <c r="O4" s="299">
        <v>23.990081905216329</v>
      </c>
      <c r="P4" s="299">
        <v>20</v>
      </c>
      <c r="Q4" s="300">
        <v>1.6302973976947487E-2</v>
      </c>
      <c r="R4" s="299">
        <v>13.053244294776979</v>
      </c>
      <c r="S4" s="299">
        <v>16</v>
      </c>
      <c r="T4" s="300">
        <v>1.2750068962240835E-2</v>
      </c>
      <c r="U4" s="299">
        <v>6.3556996425879024</v>
      </c>
      <c r="V4" s="299">
        <v>5</v>
      </c>
      <c r="W4" s="301">
        <v>9.0312520316447702E-3</v>
      </c>
      <c r="X4" s="299">
        <v>13.91938373596172</v>
      </c>
      <c r="Y4" s="299">
        <v>10</v>
      </c>
      <c r="Z4" s="318">
        <v>2.2630419208421067E-2</v>
      </c>
      <c r="AA4" s="317">
        <v>7.425815194602948</v>
      </c>
      <c r="AB4" s="299">
        <v>5</v>
      </c>
      <c r="AC4" s="300">
        <v>2.3442511515664132E-2</v>
      </c>
      <c r="AD4" s="299">
        <v>5.6754160486490575</v>
      </c>
      <c r="AE4" s="299">
        <v>4</v>
      </c>
      <c r="AF4" s="300">
        <v>1.8739258473245674E-2</v>
      </c>
      <c r="AG4" s="299">
        <v>11.407452341778178</v>
      </c>
      <c r="AH4" s="299">
        <v>4</v>
      </c>
      <c r="AI4" s="300">
        <v>3.6796982972198841E-2</v>
      </c>
      <c r="AJ4" s="299">
        <v>6.4274209635940318</v>
      </c>
      <c r="AK4" s="299">
        <v>7</v>
      </c>
      <c r="AL4" s="300">
        <v>2.1212610440904438E-2</v>
      </c>
      <c r="AM4" s="299">
        <v>2.5479947165061829</v>
      </c>
      <c r="AN4" s="299">
        <v>5</v>
      </c>
      <c r="AO4" s="301">
        <v>8.0125620015917588E-3</v>
      </c>
      <c r="AP4" s="299">
        <v>7.0456481680720575</v>
      </c>
      <c r="AQ4" s="299">
        <v>6</v>
      </c>
      <c r="AR4" s="300">
        <v>2.302499401330739E-2</v>
      </c>
      <c r="AS4" s="299">
        <v>1.1086433218217135</v>
      </c>
      <c r="AT4" s="299">
        <v>3</v>
      </c>
      <c r="AU4" s="301">
        <v>3.3221636425445995E-3</v>
      </c>
      <c r="AV4" s="299">
        <v>7.3951097061540185</v>
      </c>
      <c r="AW4" s="299">
        <v>5</v>
      </c>
      <c r="AX4" s="300">
        <v>2.3979022357238537E-2</v>
      </c>
      <c r="AY4" s="299">
        <v>4.2681207464286448</v>
      </c>
      <c r="AZ4" s="299">
        <v>5</v>
      </c>
      <c r="BA4" s="300">
        <v>1.4329145022788526E-2</v>
      </c>
      <c r="BB4" s="299">
        <v>6.6447195718303416</v>
      </c>
      <c r="BC4" s="299">
        <v>6</v>
      </c>
      <c r="BD4" s="300">
        <v>2.2002382688179986E-2</v>
      </c>
      <c r="BE4" s="302">
        <v>0.59713323209016067</v>
      </c>
      <c r="BF4" s="299">
        <v>2</v>
      </c>
      <c r="BG4" s="301">
        <v>1.997704260208739E-3</v>
      </c>
      <c r="BH4" s="299">
        <v>1.5363053049965021</v>
      </c>
      <c r="BI4" s="299">
        <v>1</v>
      </c>
      <c r="BJ4" s="301">
        <v>4.900635994411563E-3</v>
      </c>
      <c r="BK4" s="302">
        <v>0.21368797738504866</v>
      </c>
      <c r="BL4" s="299">
        <v>1</v>
      </c>
      <c r="BM4" s="301">
        <v>7.0581320161788657E-4</v>
      </c>
      <c r="BN4" s="299">
        <v>8.4738271213151606</v>
      </c>
      <c r="BO4" s="299">
        <v>6</v>
      </c>
      <c r="BP4" s="300">
        <v>2.8152648083202694E-2</v>
      </c>
      <c r="BQ4" s="302">
        <v>0.56665044180667645</v>
      </c>
      <c r="BR4" s="299">
        <v>1</v>
      </c>
      <c r="BS4" s="301">
        <v>1.812195989227938E-3</v>
      </c>
      <c r="BT4" s="299">
        <v>5.0189470811370729</v>
      </c>
      <c r="BU4" s="299">
        <v>5</v>
      </c>
      <c r="BV4" s="318">
        <v>1.8260166120113691E-2</v>
      </c>
      <c r="BW4" s="176">
        <v>8.8564888313001742</v>
      </c>
      <c r="BX4" s="168">
        <v>8</v>
      </c>
      <c r="BY4" s="169">
        <v>3.2471497046848923E-2</v>
      </c>
      <c r="BZ4" s="168">
        <v>27.633680267800223</v>
      </c>
      <c r="CA4" s="168">
        <v>15</v>
      </c>
      <c r="CB4" s="169">
        <v>2.6378559243011631E-2</v>
      </c>
      <c r="CC4" s="168">
        <v>28.500698557637868</v>
      </c>
      <c r="CD4" s="168">
        <v>27</v>
      </c>
      <c r="CE4" s="169">
        <v>1.4838670041138795E-2</v>
      </c>
      <c r="CF4" s="168">
        <v>1.2278363698524968</v>
      </c>
      <c r="CG4" s="168">
        <v>5</v>
      </c>
      <c r="CH4" s="170">
        <v>2.5317849772809996E-3</v>
      </c>
      <c r="CI4" s="168">
        <v>10.134187911577037</v>
      </c>
      <c r="CJ4" s="168">
        <v>11</v>
      </c>
      <c r="CK4" s="178">
        <v>8.6152493232103441E-3</v>
      </c>
      <c r="CL4" s="176">
        <v>23.807322957191047</v>
      </c>
      <c r="CM4" s="168">
        <v>23</v>
      </c>
      <c r="CN4" s="169">
        <v>3.4157720350957849E-2</v>
      </c>
      <c r="CO4" s="168">
        <v>17.647024958501291</v>
      </c>
      <c r="CP4" s="168">
        <v>15</v>
      </c>
      <c r="CQ4" s="170">
        <v>8.9922842731969665E-3</v>
      </c>
      <c r="CR4" s="168">
        <v>12.848548192995512</v>
      </c>
      <c r="CS4" s="168">
        <v>10</v>
      </c>
      <c r="CT4" s="170">
        <v>8.9072804545736739E-3</v>
      </c>
      <c r="CU4" s="168">
        <v>22.04999582947994</v>
      </c>
      <c r="CV4" s="168">
        <v>18</v>
      </c>
      <c r="CW4" s="177">
        <v>2.7549183225760415E-2</v>
      </c>
      <c r="CX4" s="176">
        <v>31.111042702223255</v>
      </c>
      <c r="CY4" s="168">
        <v>19</v>
      </c>
      <c r="CZ4" s="169">
        <v>1.9626201280227563E-2</v>
      </c>
      <c r="DA4" s="168">
        <v>25.064516350207693</v>
      </c>
      <c r="DB4" s="168">
        <v>17</v>
      </c>
      <c r="DC4" s="169">
        <v>1.8711843537833419E-2</v>
      </c>
      <c r="DD4" s="168">
        <v>3.987849734110807</v>
      </c>
      <c r="DE4" s="168">
        <v>7</v>
      </c>
      <c r="DF4" s="170">
        <v>8.8081808621237965E-3</v>
      </c>
      <c r="DG4" s="168">
        <v>5.3268773797163673</v>
      </c>
      <c r="DH4" s="168">
        <v>8</v>
      </c>
      <c r="DI4" s="169">
        <v>1.0826003573784916E-2</v>
      </c>
      <c r="DJ4" s="168">
        <v>1.7986728633320752</v>
      </c>
      <c r="DK4" s="168">
        <v>3</v>
      </c>
      <c r="DL4" s="170">
        <v>3.514118775708769E-3</v>
      </c>
      <c r="DM4" s="168">
        <v>9.0639329085776001</v>
      </c>
      <c r="DN4" s="168">
        <v>12</v>
      </c>
      <c r="DO4" s="177">
        <v>1.739720455530509E-2</v>
      </c>
      <c r="DP4" s="176">
        <v>5.0354383050399871</v>
      </c>
      <c r="DQ4" s="168">
        <v>5</v>
      </c>
      <c r="DR4" s="169">
        <v>1.2648132456303345E-2</v>
      </c>
      <c r="DS4" s="168">
        <v>71.317453633127798</v>
      </c>
      <c r="DT4" s="168">
        <v>61</v>
      </c>
      <c r="DU4" s="169">
        <v>1.5833574228223849E-2</v>
      </c>
      <c r="DV4" s="176">
        <v>25.197676398486465</v>
      </c>
      <c r="DW4" s="168">
        <v>20</v>
      </c>
      <c r="DX4" s="169">
        <v>9.7304328974787566E-2</v>
      </c>
      <c r="DY4" s="168">
        <v>31.446737659062634</v>
      </c>
      <c r="DZ4" s="168">
        <v>29</v>
      </c>
      <c r="EA4" s="169">
        <v>1.5102067667254013E-2</v>
      </c>
      <c r="EB4" s="168">
        <v>19.708477880618702</v>
      </c>
      <c r="EC4" s="168">
        <v>17</v>
      </c>
      <c r="ED4" s="178">
        <v>7.6954042524516797E-3</v>
      </c>
      <c r="EE4" s="176">
        <v>14.752461011229371</v>
      </c>
      <c r="EF4" s="168">
        <v>14</v>
      </c>
      <c r="EG4" s="169">
        <v>0.14532008952061948</v>
      </c>
      <c r="EH4" s="168">
        <v>53.395919554474922</v>
      </c>
      <c r="EI4" s="168">
        <v>45</v>
      </c>
      <c r="EJ4" s="169">
        <v>1.3813125340499301E-2</v>
      </c>
      <c r="EK4" s="168">
        <v>8.2045113724635161</v>
      </c>
      <c r="EL4" s="168">
        <v>7</v>
      </c>
      <c r="EM4" s="178">
        <v>8.7730121495447257E-3</v>
      </c>
    </row>
    <row r="5" spans="1:143">
      <c r="A5" s="1235"/>
      <c r="B5" s="298" t="s">
        <v>122</v>
      </c>
      <c r="C5" s="329">
        <v>152.94501725860482</v>
      </c>
      <c r="D5" s="330">
        <v>142</v>
      </c>
      <c r="E5" s="331">
        <v>3.1198568319790315E-2</v>
      </c>
      <c r="F5" s="317">
        <v>92.185346443860496</v>
      </c>
      <c r="G5" s="299">
        <v>77</v>
      </c>
      <c r="H5" s="300">
        <v>3.8003958615863281E-2</v>
      </c>
      <c r="I5" s="299">
        <v>60.759670814744211</v>
      </c>
      <c r="J5" s="299">
        <v>65</v>
      </c>
      <c r="K5" s="318">
        <v>2.453319122343944E-2</v>
      </c>
      <c r="L5" s="317">
        <v>45.739565052346364</v>
      </c>
      <c r="M5" s="299">
        <v>51</v>
      </c>
      <c r="N5" s="300">
        <v>4.2032483301843587E-2</v>
      </c>
      <c r="O5" s="299">
        <v>39.063839866109568</v>
      </c>
      <c r="P5" s="299">
        <v>41</v>
      </c>
      <c r="Q5" s="300">
        <v>2.6546669048193285E-2</v>
      </c>
      <c r="R5" s="299">
        <v>19.683330769650809</v>
      </c>
      <c r="S5" s="299">
        <v>23</v>
      </c>
      <c r="T5" s="300">
        <v>1.9226164702982187E-2</v>
      </c>
      <c r="U5" s="299">
        <v>13.911053421034602</v>
      </c>
      <c r="V5" s="299">
        <v>10</v>
      </c>
      <c r="W5" s="300">
        <v>1.9767175375814669E-2</v>
      </c>
      <c r="X5" s="299">
        <v>34.547228149463393</v>
      </c>
      <c r="Y5" s="299">
        <v>17</v>
      </c>
      <c r="Z5" s="318">
        <v>5.6167591205308766E-2</v>
      </c>
      <c r="AA5" s="317">
        <v>9.3004658170942456</v>
      </c>
      <c r="AB5" s="299">
        <v>10</v>
      </c>
      <c r="AC5" s="300">
        <v>2.9360584838784173E-2</v>
      </c>
      <c r="AD5" s="299">
        <v>10.928654770999483</v>
      </c>
      <c r="AE5" s="299">
        <v>11</v>
      </c>
      <c r="AF5" s="300">
        <v>3.6084559222292957E-2</v>
      </c>
      <c r="AG5" s="299">
        <v>13.819435880439016</v>
      </c>
      <c r="AH5" s="299">
        <v>13</v>
      </c>
      <c r="AI5" s="300">
        <v>4.4577310651174006E-2</v>
      </c>
      <c r="AJ5" s="299">
        <v>6.3522602415230267</v>
      </c>
      <c r="AK5" s="299">
        <v>7</v>
      </c>
      <c r="AL5" s="300">
        <v>2.0964555252551285E-2</v>
      </c>
      <c r="AM5" s="299">
        <v>5.3297423103352886</v>
      </c>
      <c r="AN5" s="299">
        <v>7</v>
      </c>
      <c r="AO5" s="300">
        <v>1.6760195944450568E-2</v>
      </c>
      <c r="AP5" s="299">
        <v>4.7999752105056919</v>
      </c>
      <c r="AQ5" s="299">
        <v>8</v>
      </c>
      <c r="AR5" s="300">
        <v>1.5686193498384623E-2</v>
      </c>
      <c r="AS5" s="299">
        <v>4.6330072209972197</v>
      </c>
      <c r="AT5" s="299">
        <v>5</v>
      </c>
      <c r="AU5" s="300">
        <v>1.388328224442122E-2</v>
      </c>
      <c r="AV5" s="299">
        <v>10.521427108680566</v>
      </c>
      <c r="AW5" s="299">
        <v>12</v>
      </c>
      <c r="AX5" s="300">
        <v>3.4116266816049359E-2</v>
      </c>
      <c r="AY5" s="299">
        <v>8.5452065544521716</v>
      </c>
      <c r="AZ5" s="299">
        <v>8</v>
      </c>
      <c r="BA5" s="300">
        <v>2.8688387991573253E-2</v>
      </c>
      <c r="BB5" s="299">
        <v>12.69950233266186</v>
      </c>
      <c r="BC5" s="299">
        <v>9</v>
      </c>
      <c r="BD5" s="300">
        <v>4.2051332227357241E-2</v>
      </c>
      <c r="BE5" s="299">
        <v>4.1951638750489115</v>
      </c>
      <c r="BF5" s="299">
        <v>5</v>
      </c>
      <c r="BG5" s="300">
        <v>1.4034885843020066E-2</v>
      </c>
      <c r="BH5" s="299">
        <v>8.6739883336264452</v>
      </c>
      <c r="BI5" s="299">
        <v>8</v>
      </c>
      <c r="BJ5" s="300">
        <v>2.7669018198809455E-2</v>
      </c>
      <c r="BK5" s="299">
        <v>7.1538796791158576</v>
      </c>
      <c r="BL5" s="299">
        <v>11</v>
      </c>
      <c r="BM5" s="300">
        <v>2.3629325253088349E-2</v>
      </c>
      <c r="BN5" s="299">
        <v>24.809062040542074</v>
      </c>
      <c r="BO5" s="299">
        <v>12</v>
      </c>
      <c r="BP5" s="300">
        <v>8.2423299756122906E-2</v>
      </c>
      <c r="BQ5" s="299">
        <v>10.932100326777899</v>
      </c>
      <c r="BR5" s="299">
        <v>6</v>
      </c>
      <c r="BS5" s="300">
        <v>3.4961780498855191E-2</v>
      </c>
      <c r="BT5" s="299">
        <v>10.251145555804998</v>
      </c>
      <c r="BU5" s="299">
        <v>10</v>
      </c>
      <c r="BV5" s="318">
        <v>3.7296193353777291E-2</v>
      </c>
      <c r="BW5" s="176">
        <v>11.716320579388743</v>
      </c>
      <c r="BX5" s="168">
        <v>17</v>
      </c>
      <c r="BY5" s="169">
        <v>4.2956805607771029E-2</v>
      </c>
      <c r="BZ5" s="168">
        <v>49.097076265221041</v>
      </c>
      <c r="CA5" s="168">
        <v>29</v>
      </c>
      <c r="CB5" s="169">
        <v>4.6867088363539589E-2</v>
      </c>
      <c r="CC5" s="168">
        <v>56.821389132764821</v>
      </c>
      <c r="CD5" s="168">
        <v>48</v>
      </c>
      <c r="CE5" s="169">
        <v>2.9583620307239489E-2</v>
      </c>
      <c r="CF5" s="168">
        <v>8.1041158366899158</v>
      </c>
      <c r="CG5" s="168">
        <v>22</v>
      </c>
      <c r="CH5" s="169">
        <v>1.6710596976323024E-2</v>
      </c>
      <c r="CI5" s="168">
        <v>27.206115444540238</v>
      </c>
      <c r="CJ5" s="168">
        <v>26</v>
      </c>
      <c r="CK5" s="177">
        <v>2.3128391708920209E-2</v>
      </c>
      <c r="CL5" s="176">
        <v>36.620572364144756</v>
      </c>
      <c r="CM5" s="168">
        <v>35</v>
      </c>
      <c r="CN5" s="169">
        <v>5.2541618062464372E-2</v>
      </c>
      <c r="CO5" s="168">
        <v>32.044302439750773</v>
      </c>
      <c r="CP5" s="168">
        <v>36</v>
      </c>
      <c r="CQ5" s="169">
        <v>1.6328615024467551E-2</v>
      </c>
      <c r="CR5" s="168">
        <v>38.460758281757109</v>
      </c>
      <c r="CS5" s="168">
        <v>39</v>
      </c>
      <c r="CT5" s="169">
        <v>2.6662993776832952E-2</v>
      </c>
      <c r="CU5" s="168">
        <v>45.819384172952105</v>
      </c>
      <c r="CV5" s="168">
        <v>32</v>
      </c>
      <c r="CW5" s="177">
        <v>5.7246569098418555E-2</v>
      </c>
      <c r="CX5" s="176">
        <v>75.203493992228715</v>
      </c>
      <c r="CY5" s="168">
        <v>47</v>
      </c>
      <c r="CZ5" s="169">
        <v>4.7441640712427492E-2</v>
      </c>
      <c r="DA5" s="168">
        <v>38.968404560959165</v>
      </c>
      <c r="DB5" s="168">
        <v>30</v>
      </c>
      <c r="DC5" s="169">
        <v>2.9091751816612249E-2</v>
      </c>
      <c r="DD5" s="168">
        <v>10.440908220547675</v>
      </c>
      <c r="DE5" s="168">
        <v>20</v>
      </c>
      <c r="DF5" s="169">
        <v>2.3061402536002296E-2</v>
      </c>
      <c r="DG5" s="168">
        <v>11.429294272749916</v>
      </c>
      <c r="DH5" s="168">
        <v>17</v>
      </c>
      <c r="DI5" s="169">
        <v>2.3228163860835548E-2</v>
      </c>
      <c r="DJ5" s="168">
        <v>11.731753505012991</v>
      </c>
      <c r="DK5" s="168">
        <v>18</v>
      </c>
      <c r="DL5" s="169">
        <v>2.2920663398223476E-2</v>
      </c>
      <c r="DM5" s="168">
        <v>5.1711627071062614</v>
      </c>
      <c r="DN5" s="168">
        <v>10</v>
      </c>
      <c r="DO5" s="178">
        <v>9.9254679300589434E-3</v>
      </c>
      <c r="DP5" s="176">
        <v>13.853179566736767</v>
      </c>
      <c r="DQ5" s="168">
        <v>7</v>
      </c>
      <c r="DR5" s="169">
        <v>3.4796742505149247E-2</v>
      </c>
      <c r="DS5" s="168">
        <v>139.09183769186797</v>
      </c>
      <c r="DT5" s="168">
        <v>135</v>
      </c>
      <c r="DU5" s="169">
        <v>3.0880532386412227E-2</v>
      </c>
      <c r="DV5" s="176">
        <v>19.777370847866163</v>
      </c>
      <c r="DW5" s="168">
        <v>10</v>
      </c>
      <c r="DX5" s="169">
        <v>7.6373065865419865E-2</v>
      </c>
      <c r="DY5" s="168">
        <v>79.575024526680338</v>
      </c>
      <c r="DZ5" s="168">
        <v>72</v>
      </c>
      <c r="EA5" s="169">
        <v>3.8215328345164376E-2</v>
      </c>
      <c r="EB5" s="168">
        <v>53.592621884058218</v>
      </c>
      <c r="EC5" s="168">
        <v>60</v>
      </c>
      <c r="ED5" s="177">
        <v>2.0925862100806221E-2</v>
      </c>
      <c r="EE5" s="176">
        <v>14.693443991210646</v>
      </c>
      <c r="EF5" s="168">
        <v>6</v>
      </c>
      <c r="EG5" s="169">
        <v>0.14473873847513405</v>
      </c>
      <c r="EH5" s="168">
        <v>129.16394705052838</v>
      </c>
      <c r="EI5" s="168">
        <v>123</v>
      </c>
      <c r="EJ5" s="169">
        <v>3.3413747810117814E-2</v>
      </c>
      <c r="EK5" s="168">
        <v>9.0876262168657451</v>
      </c>
      <c r="EL5" s="168">
        <v>13</v>
      </c>
      <c r="EM5" s="178">
        <v>9.7173191177070163E-3</v>
      </c>
    </row>
    <row r="6" spans="1:143">
      <c r="A6" s="1235"/>
      <c r="B6" s="298" t="s">
        <v>123</v>
      </c>
      <c r="C6" s="329">
        <v>985.91156487573699</v>
      </c>
      <c r="D6" s="330">
        <v>885</v>
      </c>
      <c r="E6" s="331">
        <v>0.20111167964392465</v>
      </c>
      <c r="F6" s="317">
        <v>458.75231534608059</v>
      </c>
      <c r="G6" s="299">
        <v>437</v>
      </c>
      <c r="H6" s="300">
        <v>0.18912337676098229</v>
      </c>
      <c r="I6" s="299">
        <v>527.15924952965725</v>
      </c>
      <c r="J6" s="299">
        <v>448</v>
      </c>
      <c r="K6" s="318">
        <v>0.21285333676919055</v>
      </c>
      <c r="L6" s="317">
        <v>244.28301605448166</v>
      </c>
      <c r="M6" s="299">
        <v>239</v>
      </c>
      <c r="N6" s="300">
        <v>0.22448446506832856</v>
      </c>
      <c r="O6" s="299">
        <v>273.61940505914527</v>
      </c>
      <c r="P6" s="299">
        <v>280</v>
      </c>
      <c r="Q6" s="300">
        <v>0.18594392707334417</v>
      </c>
      <c r="R6" s="299">
        <v>212.03153838744007</v>
      </c>
      <c r="S6" s="299">
        <v>190</v>
      </c>
      <c r="T6" s="300">
        <v>0.20710688282234935</v>
      </c>
      <c r="U6" s="299">
        <v>142.47055353821889</v>
      </c>
      <c r="V6" s="299">
        <v>103</v>
      </c>
      <c r="W6" s="300">
        <v>0.20244623699172845</v>
      </c>
      <c r="X6" s="299">
        <v>113.50705183645167</v>
      </c>
      <c r="Y6" s="299">
        <v>73</v>
      </c>
      <c r="Z6" s="318">
        <v>0.18454209000175997</v>
      </c>
      <c r="AA6" s="317">
        <v>61.280947067016328</v>
      </c>
      <c r="AB6" s="299">
        <v>59</v>
      </c>
      <c r="AC6" s="300">
        <v>0.19345745479276599</v>
      </c>
      <c r="AD6" s="299">
        <v>71.039578126568301</v>
      </c>
      <c r="AE6" s="299">
        <v>66</v>
      </c>
      <c r="AF6" s="300">
        <v>0.2345606040038194</v>
      </c>
      <c r="AG6" s="299">
        <v>77.345860138809385</v>
      </c>
      <c r="AH6" s="299">
        <v>58</v>
      </c>
      <c r="AI6" s="300">
        <v>0.2494942966427679</v>
      </c>
      <c r="AJ6" s="299">
        <v>58.569338190165013</v>
      </c>
      <c r="AK6" s="299">
        <v>50</v>
      </c>
      <c r="AL6" s="300">
        <v>0.19329814584212915</v>
      </c>
      <c r="AM6" s="299">
        <v>61.063189940264344</v>
      </c>
      <c r="AN6" s="299">
        <v>51</v>
      </c>
      <c r="AO6" s="300">
        <v>0.19202260987504485</v>
      </c>
      <c r="AP6" s="299">
        <v>62.90291654599821</v>
      </c>
      <c r="AQ6" s="299">
        <v>56</v>
      </c>
      <c r="AR6" s="300">
        <v>0.20556508675162824</v>
      </c>
      <c r="AS6" s="299">
        <v>54.473403022082749</v>
      </c>
      <c r="AT6" s="299">
        <v>43</v>
      </c>
      <c r="AU6" s="300">
        <v>0.16323515006456243</v>
      </c>
      <c r="AV6" s="299">
        <v>74.070747106639118</v>
      </c>
      <c r="AW6" s="299">
        <v>56</v>
      </c>
      <c r="AX6" s="300">
        <v>0.2401781949778784</v>
      </c>
      <c r="AY6" s="299">
        <v>55.041482804672917</v>
      </c>
      <c r="AZ6" s="299">
        <v>62</v>
      </c>
      <c r="BA6" s="300">
        <v>0.18478797490380811</v>
      </c>
      <c r="BB6" s="299">
        <v>48.369702932464875</v>
      </c>
      <c r="BC6" s="299">
        <v>51</v>
      </c>
      <c r="BD6" s="300">
        <v>0.16016457924657279</v>
      </c>
      <c r="BE6" s="299">
        <v>61.832381572214111</v>
      </c>
      <c r="BF6" s="299">
        <v>59</v>
      </c>
      <c r="BG6" s="300">
        <v>0.20685971814580539</v>
      </c>
      <c r="BH6" s="299">
        <v>59.4221662919363</v>
      </c>
      <c r="BI6" s="299">
        <v>64</v>
      </c>
      <c r="BJ6" s="300">
        <v>0.18954982844170776</v>
      </c>
      <c r="BK6" s="299">
        <v>67.731362140698124</v>
      </c>
      <c r="BL6" s="299">
        <v>48</v>
      </c>
      <c r="BM6" s="300">
        <v>0.22371726358907232</v>
      </c>
      <c r="BN6" s="299">
        <v>50.271465546837454</v>
      </c>
      <c r="BO6" s="299">
        <v>53</v>
      </c>
      <c r="BP6" s="300">
        <v>0.16701719989153016</v>
      </c>
      <c r="BQ6" s="299">
        <v>75.046076146406691</v>
      </c>
      <c r="BR6" s="299">
        <v>60</v>
      </c>
      <c r="BS6" s="300">
        <v>0.24000369216373257</v>
      </c>
      <c r="BT6" s="299">
        <v>47.450947302963655</v>
      </c>
      <c r="BU6" s="299">
        <v>49</v>
      </c>
      <c r="BV6" s="318">
        <v>0.1726382379215233</v>
      </c>
      <c r="BW6" s="176">
        <v>53.927810489059077</v>
      </c>
      <c r="BX6" s="168">
        <v>38</v>
      </c>
      <c r="BY6" s="169">
        <v>0.19772132866580244</v>
      </c>
      <c r="BZ6" s="168">
        <v>291.52519064133241</v>
      </c>
      <c r="CA6" s="168">
        <v>171</v>
      </c>
      <c r="CB6" s="169">
        <v>0.27828412421501936</v>
      </c>
      <c r="CC6" s="168">
        <v>421.27794415817351</v>
      </c>
      <c r="CD6" s="168">
        <v>343</v>
      </c>
      <c r="CE6" s="169">
        <v>0.21933512949973569</v>
      </c>
      <c r="CF6" s="168">
        <v>79.904734237608523</v>
      </c>
      <c r="CG6" s="168">
        <v>176</v>
      </c>
      <c r="CH6" s="169">
        <v>0.16476267581217768</v>
      </c>
      <c r="CI6" s="168">
        <v>139.27588534956388</v>
      </c>
      <c r="CJ6" s="168">
        <v>157</v>
      </c>
      <c r="CK6" s="177">
        <v>0.11840085140187902</v>
      </c>
      <c r="CL6" s="176">
        <v>161.1386911438365</v>
      </c>
      <c r="CM6" s="168">
        <v>138</v>
      </c>
      <c r="CN6" s="169">
        <v>0.23119484537206239</v>
      </c>
      <c r="CO6" s="168">
        <v>338.94337853020397</v>
      </c>
      <c r="CP6" s="168">
        <v>328</v>
      </c>
      <c r="CQ6" s="169">
        <v>0.17271326013471264</v>
      </c>
      <c r="CR6" s="168">
        <v>277.83960983894235</v>
      </c>
      <c r="CS6" s="168">
        <v>263</v>
      </c>
      <c r="CT6" s="169">
        <v>0.19261283757910802</v>
      </c>
      <c r="CU6" s="168">
        <v>207.98988536275473</v>
      </c>
      <c r="CV6" s="168">
        <v>156</v>
      </c>
      <c r="CW6" s="177">
        <v>0.25986179341144022</v>
      </c>
      <c r="CX6" s="176">
        <v>351.99160630999449</v>
      </c>
      <c r="CY6" s="168">
        <v>221</v>
      </c>
      <c r="CZ6" s="169">
        <v>0.22205164193667135</v>
      </c>
      <c r="DA6" s="168">
        <v>278.06139069899899</v>
      </c>
      <c r="DB6" s="168">
        <v>215</v>
      </c>
      <c r="DC6" s="169">
        <v>0.20758594197365884</v>
      </c>
      <c r="DD6" s="168">
        <v>95.640046076684484</v>
      </c>
      <c r="DE6" s="168">
        <v>122</v>
      </c>
      <c r="DF6" s="169">
        <v>0.21124537775321375</v>
      </c>
      <c r="DG6" s="168">
        <v>80.178133495807302</v>
      </c>
      <c r="DH6" s="168">
        <v>84</v>
      </c>
      <c r="DI6" s="169">
        <v>0.16294889067096033</v>
      </c>
      <c r="DJ6" s="168">
        <v>90.235386207739921</v>
      </c>
      <c r="DK6" s="168">
        <v>108</v>
      </c>
      <c r="DL6" s="169">
        <v>0.17629546282169467</v>
      </c>
      <c r="DM6" s="168">
        <v>89.805002086512545</v>
      </c>
      <c r="DN6" s="168">
        <v>135</v>
      </c>
      <c r="DO6" s="177">
        <v>0.17237064827676873</v>
      </c>
      <c r="DP6" s="176">
        <v>78.914966295857525</v>
      </c>
      <c r="DQ6" s="168">
        <v>60</v>
      </c>
      <c r="DR6" s="169">
        <v>0.19822046980412636</v>
      </c>
      <c r="DS6" s="168">
        <v>906.99659857988036</v>
      </c>
      <c r="DT6" s="168">
        <v>825</v>
      </c>
      <c r="DU6" s="169">
        <v>0.2013672283118397</v>
      </c>
      <c r="DV6" s="176">
        <v>91.522577573618904</v>
      </c>
      <c r="DW6" s="168">
        <v>78</v>
      </c>
      <c r="DX6" s="169">
        <v>0.35342715161541061</v>
      </c>
      <c r="DY6" s="168">
        <v>514.73975917529253</v>
      </c>
      <c r="DZ6" s="168">
        <v>415</v>
      </c>
      <c r="EA6" s="169">
        <v>0.24720003576749464</v>
      </c>
      <c r="EB6" s="168">
        <v>379.64922812682619</v>
      </c>
      <c r="EC6" s="168">
        <v>392</v>
      </c>
      <c r="ED6" s="177">
        <v>0.1482384536372659</v>
      </c>
      <c r="EE6" s="176">
        <v>36.726415779851813</v>
      </c>
      <c r="EF6" s="168">
        <v>36</v>
      </c>
      <c r="EG6" s="169">
        <v>0.36177597926454719</v>
      </c>
      <c r="EH6" s="168">
        <v>836.86785377680303</v>
      </c>
      <c r="EI6" s="168">
        <v>740</v>
      </c>
      <c r="EJ6" s="169">
        <v>0.21649145953672108</v>
      </c>
      <c r="EK6" s="168">
        <v>112.31729531908232</v>
      </c>
      <c r="EL6" s="168">
        <v>109</v>
      </c>
      <c r="EM6" s="177">
        <v>0.12009990012878051</v>
      </c>
    </row>
    <row r="7" spans="1:143">
      <c r="A7" s="1235"/>
      <c r="B7" s="298" t="s">
        <v>124</v>
      </c>
      <c r="C7" s="329">
        <v>2253.5845466483929</v>
      </c>
      <c r="D7" s="330">
        <v>2323</v>
      </c>
      <c r="E7" s="331">
        <v>0.45969860740316426</v>
      </c>
      <c r="F7" s="317">
        <v>1138.6987145889839</v>
      </c>
      <c r="G7" s="299">
        <v>1182</v>
      </c>
      <c r="H7" s="300">
        <v>0.46943533321242464</v>
      </c>
      <c r="I7" s="299">
        <v>1114.8858320594102</v>
      </c>
      <c r="J7" s="299">
        <v>1141</v>
      </c>
      <c r="K7" s="318">
        <v>0.45016220370271676</v>
      </c>
      <c r="L7" s="317">
        <v>479.54593663051202</v>
      </c>
      <c r="M7" s="299">
        <v>520</v>
      </c>
      <c r="N7" s="300">
        <v>0.44067989170471883</v>
      </c>
      <c r="O7" s="299">
        <v>663.0674929319556</v>
      </c>
      <c r="P7" s="299">
        <v>744</v>
      </c>
      <c r="Q7" s="300">
        <v>0.45060171636508656</v>
      </c>
      <c r="R7" s="299">
        <v>457.82501131759841</v>
      </c>
      <c r="S7" s="299">
        <v>583</v>
      </c>
      <c r="T7" s="300">
        <v>0.44719154373551112</v>
      </c>
      <c r="U7" s="299">
        <v>354.40510189767548</v>
      </c>
      <c r="V7" s="299">
        <v>255</v>
      </c>
      <c r="W7" s="300">
        <v>0.50359865577842011</v>
      </c>
      <c r="X7" s="299">
        <v>298.74100387065374</v>
      </c>
      <c r="Y7" s="299">
        <v>221</v>
      </c>
      <c r="Z7" s="318">
        <v>0.48569924362892991</v>
      </c>
      <c r="AA7" s="317">
        <v>136.34726198563521</v>
      </c>
      <c r="AB7" s="299">
        <v>146</v>
      </c>
      <c r="AC7" s="300">
        <v>0.43043385479759877</v>
      </c>
      <c r="AD7" s="299">
        <v>144.09062603823025</v>
      </c>
      <c r="AE7" s="299">
        <v>144</v>
      </c>
      <c r="AF7" s="300">
        <v>0.47576273911141859</v>
      </c>
      <c r="AG7" s="299">
        <v>129.85554666315744</v>
      </c>
      <c r="AH7" s="299">
        <v>140</v>
      </c>
      <c r="AI7" s="300">
        <v>0.41887462653777285</v>
      </c>
      <c r="AJ7" s="299">
        <v>125.14868159911779</v>
      </c>
      <c r="AK7" s="299">
        <v>129</v>
      </c>
      <c r="AL7" s="300">
        <v>0.41303195247233682</v>
      </c>
      <c r="AM7" s="299">
        <v>149.70619060945421</v>
      </c>
      <c r="AN7" s="299">
        <v>155</v>
      </c>
      <c r="AO7" s="300">
        <v>0.47077418430645912</v>
      </c>
      <c r="AP7" s="299">
        <v>143.16687001637854</v>
      </c>
      <c r="AQ7" s="299">
        <v>138</v>
      </c>
      <c r="AR7" s="300">
        <v>0.46786558828881902</v>
      </c>
      <c r="AS7" s="299">
        <v>157.45806728980943</v>
      </c>
      <c r="AT7" s="299">
        <v>150</v>
      </c>
      <c r="AU7" s="300">
        <v>0.47183927966660183</v>
      </c>
      <c r="AV7" s="299">
        <v>117.21953477475557</v>
      </c>
      <c r="AW7" s="299">
        <v>128</v>
      </c>
      <c r="AX7" s="300">
        <v>0.38009035115866913</v>
      </c>
      <c r="AY7" s="299">
        <v>156.98022890456392</v>
      </c>
      <c r="AZ7" s="299">
        <v>155</v>
      </c>
      <c r="BA7" s="300">
        <v>0.52702175016164132</v>
      </c>
      <c r="BB7" s="299">
        <v>140.69950235073236</v>
      </c>
      <c r="BC7" s="299">
        <v>140</v>
      </c>
      <c r="BD7" s="300">
        <v>0.46589239188984322</v>
      </c>
      <c r="BE7" s="299">
        <v>154.56360912056479</v>
      </c>
      <c r="BF7" s="299">
        <v>147</v>
      </c>
      <c r="BG7" s="300">
        <v>0.51709126844705455</v>
      </c>
      <c r="BH7" s="299">
        <v>150.14235939963407</v>
      </c>
      <c r="BI7" s="299">
        <v>152</v>
      </c>
      <c r="BJ7" s="300">
        <v>0.47893673761765682</v>
      </c>
      <c r="BK7" s="299">
        <v>137.06057203171125</v>
      </c>
      <c r="BL7" s="299">
        <v>152</v>
      </c>
      <c r="BM7" s="300">
        <v>0.45271223184898624</v>
      </c>
      <c r="BN7" s="299">
        <v>134.73508721336665</v>
      </c>
      <c r="BO7" s="299">
        <v>147</v>
      </c>
      <c r="BP7" s="300">
        <v>0.4476312108416991</v>
      </c>
      <c r="BQ7" s="299">
        <v>144.75400475629152</v>
      </c>
      <c r="BR7" s="299">
        <v>159</v>
      </c>
      <c r="BS7" s="300">
        <v>0.46293553748525917</v>
      </c>
      <c r="BT7" s="299">
        <v>131.65640389499171</v>
      </c>
      <c r="BU7" s="299">
        <v>141</v>
      </c>
      <c r="BV7" s="318">
        <v>0.47899843673081238</v>
      </c>
      <c r="BW7" s="176">
        <v>118.48669725639914</v>
      </c>
      <c r="BX7" s="168">
        <v>83</v>
      </c>
      <c r="BY7" s="169">
        <v>0.43442051509788043</v>
      </c>
      <c r="BZ7" s="168">
        <v>458.15284122526765</v>
      </c>
      <c r="CA7" s="168">
        <v>276</v>
      </c>
      <c r="CB7" s="169">
        <v>0.43734355132917963</v>
      </c>
      <c r="CC7" s="168">
        <v>882.67246656302621</v>
      </c>
      <c r="CD7" s="168">
        <v>839</v>
      </c>
      <c r="CE7" s="169">
        <v>0.45955664768142429</v>
      </c>
      <c r="CF7" s="168">
        <v>237.81285767423617</v>
      </c>
      <c r="CG7" s="168">
        <v>529</v>
      </c>
      <c r="CH7" s="169">
        <v>0.49036747505388401</v>
      </c>
      <c r="CI7" s="168">
        <v>556.45968392946622</v>
      </c>
      <c r="CJ7" s="168">
        <v>596</v>
      </c>
      <c r="CK7" s="177">
        <v>0.47305605118004451</v>
      </c>
      <c r="CL7" s="176">
        <v>289.72515793062013</v>
      </c>
      <c r="CM7" s="168">
        <v>311</v>
      </c>
      <c r="CN7" s="169">
        <v>0.41568516296545677</v>
      </c>
      <c r="CO7" s="168">
        <v>939.84823399661366</v>
      </c>
      <c r="CP7" s="168">
        <v>1012</v>
      </c>
      <c r="CQ7" s="169">
        <v>0.47891259368839484</v>
      </c>
      <c r="CR7" s="168">
        <v>685.10385136020238</v>
      </c>
      <c r="CS7" s="168">
        <v>700</v>
      </c>
      <c r="CT7" s="169">
        <v>0.47494954705471365</v>
      </c>
      <c r="CU7" s="168">
        <v>338.90730336095851</v>
      </c>
      <c r="CV7" s="168">
        <v>300</v>
      </c>
      <c r="CW7" s="177">
        <v>0.42342953119096455</v>
      </c>
      <c r="CX7" s="176">
        <v>697.9240107572756</v>
      </c>
      <c r="CY7" s="168">
        <v>471</v>
      </c>
      <c r="CZ7" s="169">
        <v>0.44028087533199717</v>
      </c>
      <c r="DA7" s="168">
        <v>607.26617692873265</v>
      </c>
      <c r="DB7" s="168">
        <v>498</v>
      </c>
      <c r="DC7" s="169">
        <v>0.45335284071478016</v>
      </c>
      <c r="DD7" s="168">
        <v>225.99994895835789</v>
      </c>
      <c r="DE7" s="168">
        <v>319</v>
      </c>
      <c r="DF7" s="169">
        <v>0.4991783938668965</v>
      </c>
      <c r="DG7" s="168">
        <v>231.17464035107756</v>
      </c>
      <c r="DH7" s="168">
        <v>245</v>
      </c>
      <c r="DI7" s="169">
        <v>0.46982449645620833</v>
      </c>
      <c r="DJ7" s="168">
        <v>263.48272948852735</v>
      </c>
      <c r="DK7" s="168">
        <v>341</v>
      </c>
      <c r="DL7" s="169">
        <v>0.51477376772970462</v>
      </c>
      <c r="DM7" s="168">
        <v>227.73704016442352</v>
      </c>
      <c r="DN7" s="168">
        <v>449</v>
      </c>
      <c r="DO7" s="177">
        <v>0.43711575455405266</v>
      </c>
      <c r="DP7" s="176">
        <v>191.68954798077488</v>
      </c>
      <c r="DQ7" s="168">
        <v>144</v>
      </c>
      <c r="DR7" s="169">
        <v>0.48149031851369339</v>
      </c>
      <c r="DS7" s="168">
        <v>2061.8949986676166</v>
      </c>
      <c r="DT7" s="168">
        <v>2179</v>
      </c>
      <c r="DU7" s="169">
        <v>0.4577724785317101</v>
      </c>
      <c r="DV7" s="176">
        <v>87.92707652254326</v>
      </c>
      <c r="DW7" s="168">
        <v>78</v>
      </c>
      <c r="DX7" s="169">
        <v>0.33954262466259705</v>
      </c>
      <c r="DY7" s="168">
        <v>996.80789153124476</v>
      </c>
      <c r="DZ7" s="168">
        <v>934</v>
      </c>
      <c r="EA7" s="169">
        <v>0.47870975973303503</v>
      </c>
      <c r="EB7" s="168">
        <v>1168.849578594605</v>
      </c>
      <c r="EC7" s="168">
        <v>1311</v>
      </c>
      <c r="ED7" s="177">
        <v>0.45639090304577634</v>
      </c>
      <c r="EE7" s="176">
        <v>23.496814264642772</v>
      </c>
      <c r="EF7" s="168">
        <v>21</v>
      </c>
      <c r="EG7" s="169">
        <v>0.23145691758060849</v>
      </c>
      <c r="EH7" s="168">
        <v>1814.6824335635738</v>
      </c>
      <c r="EI7" s="168">
        <v>1848</v>
      </c>
      <c r="EJ7" s="169">
        <v>0.46944478374312804</v>
      </c>
      <c r="EK7" s="168">
        <v>415.40529882017427</v>
      </c>
      <c r="EL7" s="168">
        <v>454</v>
      </c>
      <c r="EM7" s="177">
        <v>0.4441892476090723</v>
      </c>
    </row>
    <row r="8" spans="1:143" ht="12" thickBot="1">
      <c r="A8" s="1236"/>
      <c r="B8" s="298" t="s">
        <v>125</v>
      </c>
      <c r="C8" s="332">
        <v>1433.514818931395</v>
      </c>
      <c r="D8" s="333">
        <v>1509</v>
      </c>
      <c r="E8" s="334">
        <v>0.29241626054572745</v>
      </c>
      <c r="F8" s="319">
        <v>704.61749226392169</v>
      </c>
      <c r="G8" s="303">
        <v>733</v>
      </c>
      <c r="H8" s="304">
        <v>0.29048276162111081</v>
      </c>
      <c r="I8" s="303">
        <v>728.89732666747238</v>
      </c>
      <c r="J8" s="303">
        <v>776</v>
      </c>
      <c r="K8" s="320">
        <v>0.29430997991923841</v>
      </c>
      <c r="L8" s="319">
        <v>299.59263954396539</v>
      </c>
      <c r="M8" s="303">
        <v>319</v>
      </c>
      <c r="N8" s="304">
        <v>0.27531137658557575</v>
      </c>
      <c r="O8" s="303">
        <v>471.77486437830026</v>
      </c>
      <c r="P8" s="303">
        <v>532</v>
      </c>
      <c r="Q8" s="304">
        <v>0.32060471353642939</v>
      </c>
      <c r="R8" s="303">
        <v>321.18520407204846</v>
      </c>
      <c r="S8" s="303">
        <v>406</v>
      </c>
      <c r="T8" s="304">
        <v>0.31372533977691719</v>
      </c>
      <c r="U8" s="303">
        <v>186.60272233262518</v>
      </c>
      <c r="V8" s="303">
        <v>142</v>
      </c>
      <c r="W8" s="304">
        <v>0.26515667982239111</v>
      </c>
      <c r="X8" s="303">
        <v>154.35938860445512</v>
      </c>
      <c r="Y8" s="303">
        <v>110</v>
      </c>
      <c r="Z8" s="320">
        <v>0.25096065595558065</v>
      </c>
      <c r="AA8" s="319">
        <v>102.41255896284541</v>
      </c>
      <c r="AB8" s="303">
        <v>102</v>
      </c>
      <c r="AC8" s="304">
        <v>0.32330559405518633</v>
      </c>
      <c r="AD8" s="303">
        <v>71.12808516453839</v>
      </c>
      <c r="AE8" s="303">
        <v>79</v>
      </c>
      <c r="AF8" s="304">
        <v>0.23485283918922359</v>
      </c>
      <c r="AG8" s="303">
        <v>77.582239002391645</v>
      </c>
      <c r="AH8" s="303">
        <v>92</v>
      </c>
      <c r="AI8" s="304">
        <v>0.25025678319608607</v>
      </c>
      <c r="AJ8" s="303">
        <v>106.50229900559945</v>
      </c>
      <c r="AK8" s="303">
        <v>110</v>
      </c>
      <c r="AL8" s="304">
        <v>0.35149273599207814</v>
      </c>
      <c r="AM8" s="303">
        <v>99.352882423439823</v>
      </c>
      <c r="AN8" s="303">
        <v>100</v>
      </c>
      <c r="AO8" s="304">
        <v>0.31243044787245183</v>
      </c>
      <c r="AP8" s="303">
        <v>88.084590059045169</v>
      </c>
      <c r="AQ8" s="303">
        <v>98</v>
      </c>
      <c r="AR8" s="304">
        <v>0.28785813744786021</v>
      </c>
      <c r="AS8" s="303">
        <v>116.0381110738137</v>
      </c>
      <c r="AT8" s="303">
        <v>112</v>
      </c>
      <c r="AU8" s="304">
        <v>0.34772012438187</v>
      </c>
      <c r="AV8" s="303">
        <v>99.192314345225043</v>
      </c>
      <c r="AW8" s="303">
        <v>102</v>
      </c>
      <c r="AX8" s="304">
        <v>0.32163616469016398</v>
      </c>
      <c r="AY8" s="303">
        <v>73.02786485754406</v>
      </c>
      <c r="AZ8" s="303">
        <v>77</v>
      </c>
      <c r="BA8" s="304">
        <v>0.24517274192018804</v>
      </c>
      <c r="BB8" s="303">
        <v>93.58657281231028</v>
      </c>
      <c r="BC8" s="303">
        <v>96</v>
      </c>
      <c r="BD8" s="304">
        <v>0.30988931394804792</v>
      </c>
      <c r="BE8" s="303">
        <v>77.721437720598459</v>
      </c>
      <c r="BF8" s="303">
        <v>91</v>
      </c>
      <c r="BG8" s="304">
        <v>0.26001642330391095</v>
      </c>
      <c r="BH8" s="303">
        <v>93.716186071642014</v>
      </c>
      <c r="BI8" s="303">
        <v>87</v>
      </c>
      <c r="BJ8" s="304">
        <v>0.29894377974741554</v>
      </c>
      <c r="BK8" s="303">
        <v>90.594791934973074</v>
      </c>
      <c r="BL8" s="303">
        <v>92</v>
      </c>
      <c r="BM8" s="304">
        <v>0.29923536610723522</v>
      </c>
      <c r="BN8" s="303">
        <v>82.706297316091266</v>
      </c>
      <c r="BO8" s="303">
        <v>85</v>
      </c>
      <c r="BP8" s="304">
        <v>0.27477564142744454</v>
      </c>
      <c r="BQ8" s="303">
        <v>81.388341887737269</v>
      </c>
      <c r="BR8" s="303">
        <v>88</v>
      </c>
      <c r="BS8" s="304">
        <v>0.2602867938629248</v>
      </c>
      <c r="BT8" s="303">
        <v>80.480246293598697</v>
      </c>
      <c r="BU8" s="303">
        <v>98</v>
      </c>
      <c r="BV8" s="320">
        <v>0.29280696587377314</v>
      </c>
      <c r="BW8" s="184">
        <v>79.759234027566364</v>
      </c>
      <c r="BX8" s="185">
        <v>40</v>
      </c>
      <c r="BY8" s="186">
        <v>0.29242985358169798</v>
      </c>
      <c r="BZ8" s="185">
        <v>221.17231765040373</v>
      </c>
      <c r="CA8" s="185">
        <v>142</v>
      </c>
      <c r="CB8" s="186">
        <v>0.21112667684925029</v>
      </c>
      <c r="CC8" s="185">
        <v>531.43188268336507</v>
      </c>
      <c r="CD8" s="185">
        <v>517</v>
      </c>
      <c r="CE8" s="186">
        <v>0.2766859324704638</v>
      </c>
      <c r="CF8" s="185">
        <v>157.91911667646704</v>
      </c>
      <c r="CG8" s="185">
        <v>311</v>
      </c>
      <c r="CH8" s="186">
        <v>0.32562746718033431</v>
      </c>
      <c r="CI8" s="185">
        <v>443.23226789359194</v>
      </c>
      <c r="CJ8" s="185">
        <v>499</v>
      </c>
      <c r="CK8" s="187">
        <v>0.37679945638594603</v>
      </c>
      <c r="CL8" s="184">
        <v>185.69045209096529</v>
      </c>
      <c r="CM8" s="185">
        <v>177</v>
      </c>
      <c r="CN8" s="186">
        <v>0.26642065324905778</v>
      </c>
      <c r="CO8" s="185">
        <v>633.98003637353952</v>
      </c>
      <c r="CP8" s="185">
        <v>693</v>
      </c>
      <c r="CQ8" s="186">
        <v>0.32305324687922826</v>
      </c>
      <c r="CR8" s="185">
        <v>428.22434512410518</v>
      </c>
      <c r="CS8" s="185">
        <v>459</v>
      </c>
      <c r="CT8" s="186">
        <v>0.2968673411347717</v>
      </c>
      <c r="CU8" s="185">
        <v>185.61998534278402</v>
      </c>
      <c r="CV8" s="185">
        <v>180</v>
      </c>
      <c r="CW8" s="187">
        <v>0.23191292307341577</v>
      </c>
      <c r="CX8" s="184">
        <v>428.94887594516786</v>
      </c>
      <c r="CY8" s="185">
        <v>288</v>
      </c>
      <c r="CZ8" s="186">
        <v>0.27059964073867621</v>
      </c>
      <c r="DA8" s="185">
        <v>390.13961467272998</v>
      </c>
      <c r="DB8" s="185">
        <v>322</v>
      </c>
      <c r="DC8" s="186">
        <v>0.29125762195711591</v>
      </c>
      <c r="DD8" s="185">
        <v>116.67509917834649</v>
      </c>
      <c r="DE8" s="185">
        <v>188</v>
      </c>
      <c r="DF8" s="186">
        <v>0.25770664498176193</v>
      </c>
      <c r="DG8" s="185">
        <v>163.93572670224989</v>
      </c>
      <c r="DH8" s="185">
        <v>174</v>
      </c>
      <c r="DI8" s="186">
        <v>0.33317244543820967</v>
      </c>
      <c r="DJ8" s="185">
        <v>144.59325331388834</v>
      </c>
      <c r="DK8" s="185">
        <v>216</v>
      </c>
      <c r="DL8" s="186">
        <v>0.28249598727466835</v>
      </c>
      <c r="DM8" s="185">
        <v>189.22224911901063</v>
      </c>
      <c r="DN8" s="185">
        <v>321</v>
      </c>
      <c r="DO8" s="187">
        <v>0.36319092468381137</v>
      </c>
      <c r="DP8" s="184">
        <v>108.62400668108758</v>
      </c>
      <c r="DQ8" s="185">
        <v>88</v>
      </c>
      <c r="DR8" s="186">
        <v>0.27284433672072661</v>
      </c>
      <c r="DS8" s="185">
        <v>1324.8908122503083</v>
      </c>
      <c r="DT8" s="185">
        <v>1421</v>
      </c>
      <c r="DU8" s="186">
        <v>0.29414618654181213</v>
      </c>
      <c r="DV8" s="184">
        <v>34.532702341091067</v>
      </c>
      <c r="DW8" s="185">
        <v>27</v>
      </c>
      <c r="DX8" s="186">
        <v>0.13335282888178437</v>
      </c>
      <c r="DY8" s="185">
        <v>459.71086500959825</v>
      </c>
      <c r="DZ8" s="185">
        <v>433</v>
      </c>
      <c r="EA8" s="186">
        <v>0.22077280848705289</v>
      </c>
      <c r="EB8" s="185">
        <v>939.27125158070396</v>
      </c>
      <c r="EC8" s="185">
        <v>1049</v>
      </c>
      <c r="ED8" s="187">
        <v>0.36674937696369947</v>
      </c>
      <c r="EE8" s="184">
        <v>11.847875160633079</v>
      </c>
      <c r="EF8" s="185">
        <v>9</v>
      </c>
      <c r="EG8" s="186">
        <v>0.11670827515909124</v>
      </c>
      <c r="EH8" s="185">
        <v>1031.4827686006138</v>
      </c>
      <c r="EI8" s="185">
        <v>1080</v>
      </c>
      <c r="EJ8" s="186">
        <v>0.26683688356953189</v>
      </c>
      <c r="EK8" s="185">
        <v>390.1841751701462</v>
      </c>
      <c r="EL8" s="185">
        <v>420</v>
      </c>
      <c r="EM8" s="187">
        <v>0.41722052099489632</v>
      </c>
    </row>
    <row r="9" spans="1:143" ht="12" thickBot="1">
      <c r="A9" s="326"/>
      <c r="B9" s="309"/>
      <c r="C9" s="335">
        <f>SUM(C4:C8)</f>
        <v>4902.308839652298</v>
      </c>
      <c r="D9" s="336">
        <f t="shared" ref="D9:BO9" si="0">SUM(D4:D8)</f>
        <v>4925</v>
      </c>
      <c r="E9" s="337">
        <f t="shared" si="0"/>
        <v>0.99999999999999578</v>
      </c>
      <c r="F9" s="312">
        <f t="shared" si="0"/>
        <v>2425.6774768031992</v>
      </c>
      <c r="G9" s="310">
        <f t="shared" si="0"/>
        <v>2452</v>
      </c>
      <c r="H9" s="310">
        <f t="shared" si="0"/>
        <v>0.99999999999999933</v>
      </c>
      <c r="I9" s="310">
        <f t="shared" si="0"/>
        <v>2476.6313628490993</v>
      </c>
      <c r="J9" s="310">
        <f t="shared" si="0"/>
        <v>2473</v>
      </c>
      <c r="K9" s="311">
        <f t="shared" si="0"/>
        <v>1.0000000000000029</v>
      </c>
      <c r="L9" s="312">
        <f t="shared" si="0"/>
        <v>1088.1956396409303</v>
      </c>
      <c r="M9" s="310">
        <f t="shared" si="0"/>
        <v>1144</v>
      </c>
      <c r="N9" s="310">
        <f t="shared" si="0"/>
        <v>1.0000000000000009</v>
      </c>
      <c r="O9" s="310">
        <f t="shared" si="0"/>
        <v>1471.515684140727</v>
      </c>
      <c r="P9" s="310">
        <f t="shared" si="0"/>
        <v>1617</v>
      </c>
      <c r="Q9" s="310">
        <f t="shared" si="0"/>
        <v>1.0000000000000009</v>
      </c>
      <c r="R9" s="310">
        <f t="shared" si="0"/>
        <v>1023.7783288415147</v>
      </c>
      <c r="S9" s="310">
        <f t="shared" si="0"/>
        <v>1218</v>
      </c>
      <c r="T9" s="310">
        <f t="shared" si="0"/>
        <v>1.0000000000000007</v>
      </c>
      <c r="U9" s="310">
        <f t="shared" si="0"/>
        <v>703.74513083214208</v>
      </c>
      <c r="V9" s="310">
        <f t="shared" si="0"/>
        <v>515</v>
      </c>
      <c r="W9" s="310">
        <f t="shared" si="0"/>
        <v>0.99999999999999911</v>
      </c>
      <c r="X9" s="310">
        <f t="shared" si="0"/>
        <v>615.07405619698568</v>
      </c>
      <c r="Y9" s="310">
        <f t="shared" si="0"/>
        <v>431</v>
      </c>
      <c r="Z9" s="311">
        <f t="shared" si="0"/>
        <v>1.0000000000000004</v>
      </c>
      <c r="AA9" s="312">
        <f t="shared" si="0"/>
        <v>316.76704902719416</v>
      </c>
      <c r="AB9" s="310">
        <f t="shared" si="0"/>
        <v>322</v>
      </c>
      <c r="AC9" s="310">
        <f t="shared" si="0"/>
        <v>0.99999999999999933</v>
      </c>
      <c r="AD9" s="310">
        <f t="shared" si="0"/>
        <v>302.86236014898549</v>
      </c>
      <c r="AE9" s="310">
        <f t="shared" si="0"/>
        <v>304</v>
      </c>
      <c r="AF9" s="310">
        <f t="shared" si="0"/>
        <v>1.0000000000000002</v>
      </c>
      <c r="AG9" s="310">
        <f t="shared" si="0"/>
        <v>310.01053402657567</v>
      </c>
      <c r="AH9" s="310">
        <f t="shared" si="0"/>
        <v>307</v>
      </c>
      <c r="AI9" s="310">
        <f t="shared" si="0"/>
        <v>0.99999999999999956</v>
      </c>
      <c r="AJ9" s="310">
        <f t="shared" si="0"/>
        <v>302.99999999999932</v>
      </c>
      <c r="AK9" s="310">
        <f t="shared" si="0"/>
        <v>303</v>
      </c>
      <c r="AL9" s="310">
        <f t="shared" si="0"/>
        <v>0.99999999999999978</v>
      </c>
      <c r="AM9" s="310">
        <f t="shared" si="0"/>
        <v>317.99999999999983</v>
      </c>
      <c r="AN9" s="310">
        <f t="shared" si="0"/>
        <v>318</v>
      </c>
      <c r="AO9" s="310">
        <f t="shared" si="0"/>
        <v>0.99999999999999822</v>
      </c>
      <c r="AP9" s="310">
        <f t="shared" si="0"/>
        <v>305.99999999999966</v>
      </c>
      <c r="AQ9" s="310">
        <f t="shared" si="0"/>
        <v>306</v>
      </c>
      <c r="AR9" s="310">
        <f t="shared" si="0"/>
        <v>0.99999999999999956</v>
      </c>
      <c r="AS9" s="310">
        <f t="shared" si="0"/>
        <v>333.7112319285248</v>
      </c>
      <c r="AT9" s="310">
        <f t="shared" si="0"/>
        <v>313</v>
      </c>
      <c r="AU9" s="310">
        <f t="shared" si="0"/>
        <v>1</v>
      </c>
      <c r="AV9" s="310">
        <f t="shared" si="0"/>
        <v>308.39913304145432</v>
      </c>
      <c r="AW9" s="310">
        <f t="shared" si="0"/>
        <v>303</v>
      </c>
      <c r="AX9" s="310">
        <f t="shared" si="0"/>
        <v>0.99999999999999933</v>
      </c>
      <c r="AY9" s="310">
        <f t="shared" si="0"/>
        <v>297.86290386766171</v>
      </c>
      <c r="AZ9" s="310">
        <f t="shared" si="0"/>
        <v>307</v>
      </c>
      <c r="BA9" s="310">
        <f t="shared" si="0"/>
        <v>0.99999999999999922</v>
      </c>
      <c r="BB9" s="310">
        <f t="shared" si="0"/>
        <v>301.99999999999972</v>
      </c>
      <c r="BC9" s="310">
        <f t="shared" si="0"/>
        <v>302</v>
      </c>
      <c r="BD9" s="310">
        <f t="shared" si="0"/>
        <v>1.0000000000000011</v>
      </c>
      <c r="BE9" s="310">
        <f t="shared" si="0"/>
        <v>298.90972552051642</v>
      </c>
      <c r="BF9" s="310">
        <f t="shared" si="0"/>
        <v>304</v>
      </c>
      <c r="BG9" s="310">
        <f t="shared" si="0"/>
        <v>0.99999999999999967</v>
      </c>
      <c r="BH9" s="310">
        <f t="shared" si="0"/>
        <v>313.49100540183537</v>
      </c>
      <c r="BI9" s="310">
        <f t="shared" si="0"/>
        <v>312</v>
      </c>
      <c r="BJ9" s="310">
        <f t="shared" si="0"/>
        <v>1.0000000000000011</v>
      </c>
      <c r="BK9" s="310">
        <f t="shared" si="0"/>
        <v>302.75429376388331</v>
      </c>
      <c r="BL9" s="310">
        <f t="shared" si="0"/>
        <v>304</v>
      </c>
      <c r="BM9" s="310">
        <f t="shared" si="0"/>
        <v>1</v>
      </c>
      <c r="BN9" s="310">
        <f t="shared" si="0"/>
        <v>300.99573923815262</v>
      </c>
      <c r="BO9" s="310">
        <f t="shared" si="0"/>
        <v>303</v>
      </c>
      <c r="BP9" s="310">
        <f t="shared" ref="BP9:BV9" si="1">SUM(BP4:BP8)</f>
        <v>0.99999999999999933</v>
      </c>
      <c r="BQ9" s="310">
        <f t="shared" si="1"/>
        <v>312.68717355902004</v>
      </c>
      <c r="BR9" s="310">
        <f t="shared" si="1"/>
        <v>314</v>
      </c>
      <c r="BS9" s="310">
        <f t="shared" si="1"/>
        <v>0.99999999999999956</v>
      </c>
      <c r="BT9" s="310">
        <f t="shared" si="1"/>
        <v>274.85769012849613</v>
      </c>
      <c r="BU9" s="310">
        <f t="shared" si="1"/>
        <v>303</v>
      </c>
      <c r="BV9" s="311">
        <f t="shared" si="1"/>
        <v>0.99999999999999978</v>
      </c>
      <c r="BW9" s="200">
        <v>272.74655118371328</v>
      </c>
      <c r="BX9" s="201">
        <v>186</v>
      </c>
      <c r="BY9" s="202">
        <v>1</v>
      </c>
      <c r="BZ9" s="201">
        <v>1047.5811060500246</v>
      </c>
      <c r="CA9" s="201">
        <v>633</v>
      </c>
      <c r="CB9" s="202">
        <v>1</v>
      </c>
      <c r="CC9" s="201">
        <v>1920.7043810949635</v>
      </c>
      <c r="CD9" s="201">
        <v>1774</v>
      </c>
      <c r="CE9" s="202">
        <v>1</v>
      </c>
      <c r="CF9" s="201">
        <v>484.96866079485415</v>
      </c>
      <c r="CG9" s="201">
        <v>1043</v>
      </c>
      <c r="CH9" s="202">
        <v>1</v>
      </c>
      <c r="CI9" s="201">
        <v>1176.3081405287392</v>
      </c>
      <c r="CJ9" s="201">
        <v>1289</v>
      </c>
      <c r="CK9" s="203">
        <v>1</v>
      </c>
      <c r="CL9" s="200">
        <v>696.98219648675831</v>
      </c>
      <c r="CM9" s="201">
        <v>684</v>
      </c>
      <c r="CN9" s="202">
        <v>1</v>
      </c>
      <c r="CO9" s="201">
        <v>1962.4629762986087</v>
      </c>
      <c r="CP9" s="201">
        <v>2084</v>
      </c>
      <c r="CQ9" s="202">
        <v>1</v>
      </c>
      <c r="CR9" s="201">
        <v>1442.4771127980025</v>
      </c>
      <c r="CS9" s="201">
        <v>1471</v>
      </c>
      <c r="CT9" s="202">
        <v>1</v>
      </c>
      <c r="CU9" s="201">
        <v>800.38655406892974</v>
      </c>
      <c r="CV9" s="201">
        <v>686</v>
      </c>
      <c r="CW9" s="203">
        <v>1</v>
      </c>
      <c r="CX9" s="200">
        <v>1585.1790297068903</v>
      </c>
      <c r="CY9" s="201">
        <v>1046</v>
      </c>
      <c r="CZ9" s="202">
        <v>1</v>
      </c>
      <c r="DA9" s="201">
        <v>1339.5001032116277</v>
      </c>
      <c r="DB9" s="201">
        <v>1082</v>
      </c>
      <c r="DC9" s="202">
        <v>1</v>
      </c>
      <c r="DD9" s="201">
        <v>452.74385216804814</v>
      </c>
      <c r="DE9" s="201">
        <v>656</v>
      </c>
      <c r="DF9" s="202">
        <v>1</v>
      </c>
      <c r="DG9" s="201">
        <v>492.0446722016016</v>
      </c>
      <c r="DH9" s="201">
        <v>528</v>
      </c>
      <c r="DI9" s="202">
        <v>1</v>
      </c>
      <c r="DJ9" s="201">
        <v>511.84179537850071</v>
      </c>
      <c r="DK9" s="201">
        <v>686</v>
      </c>
      <c r="DL9" s="202">
        <v>1</v>
      </c>
      <c r="DM9" s="201">
        <v>520.99938698563221</v>
      </c>
      <c r="DN9" s="201">
        <v>927</v>
      </c>
      <c r="DO9" s="203">
        <v>1</v>
      </c>
      <c r="DP9" s="200">
        <v>398.11713882949715</v>
      </c>
      <c r="DQ9" s="201">
        <v>304</v>
      </c>
      <c r="DR9" s="202">
        <v>1</v>
      </c>
      <c r="DS9" s="201">
        <v>4504.1917008228102</v>
      </c>
      <c r="DT9" s="201">
        <v>4621</v>
      </c>
      <c r="DU9" s="202">
        <v>1</v>
      </c>
      <c r="DV9" s="200">
        <v>258.957403683606</v>
      </c>
      <c r="DW9" s="201">
        <v>213</v>
      </c>
      <c r="DX9" s="202">
        <v>1</v>
      </c>
      <c r="DY9" s="201">
        <v>2082.2802779018766</v>
      </c>
      <c r="DZ9" s="201">
        <v>1883</v>
      </c>
      <c r="EA9" s="202">
        <v>1</v>
      </c>
      <c r="EB9" s="201">
        <v>2561.071158066813</v>
      </c>
      <c r="EC9" s="201">
        <v>2829</v>
      </c>
      <c r="ED9" s="203">
        <v>1</v>
      </c>
      <c r="EE9" s="200">
        <v>101.51701020756764</v>
      </c>
      <c r="EF9" s="201">
        <v>86</v>
      </c>
      <c r="EG9" s="202">
        <v>1</v>
      </c>
      <c r="EH9" s="201">
        <v>3865.5929225460013</v>
      </c>
      <c r="EI9" s="201">
        <v>3836</v>
      </c>
      <c r="EJ9" s="202">
        <v>1</v>
      </c>
      <c r="EK9" s="201">
        <v>935.19890689873125</v>
      </c>
      <c r="EL9" s="201">
        <v>1003</v>
      </c>
      <c r="EM9" s="203">
        <v>1</v>
      </c>
    </row>
    <row r="10" spans="1:143">
      <c r="A10" s="1234" t="s">
        <v>127</v>
      </c>
      <c r="B10" s="298" t="s">
        <v>121</v>
      </c>
      <c r="C10" s="338">
        <v>54.957586581861179</v>
      </c>
      <c r="D10" s="339">
        <v>50</v>
      </c>
      <c r="E10" s="340">
        <v>1.1210551676658315E-2</v>
      </c>
      <c r="F10" s="321">
        <v>23.265399510492909</v>
      </c>
      <c r="G10" s="305">
        <v>18</v>
      </c>
      <c r="H10" s="307">
        <v>9.5912996401955174E-3</v>
      </c>
      <c r="I10" s="305">
        <v>31.692187071368263</v>
      </c>
      <c r="J10" s="305">
        <v>32</v>
      </c>
      <c r="K10" s="322">
        <v>1.2796489435920686E-2</v>
      </c>
      <c r="L10" s="321">
        <v>17.899976373734564</v>
      </c>
      <c r="M10" s="305">
        <v>14</v>
      </c>
      <c r="N10" s="306">
        <v>1.6449226335478608E-2</v>
      </c>
      <c r="O10" s="305">
        <v>18.340219371888637</v>
      </c>
      <c r="P10" s="305">
        <v>15</v>
      </c>
      <c r="Q10" s="306">
        <v>1.2463488883978966E-2</v>
      </c>
      <c r="R10" s="305">
        <v>10.43447288107569</v>
      </c>
      <c r="S10" s="305">
        <v>13</v>
      </c>
      <c r="T10" s="306">
        <v>1.0192121269926781E-2</v>
      </c>
      <c r="U10" s="305">
        <v>3.7622094963561397</v>
      </c>
      <c r="V10" s="305">
        <v>3</v>
      </c>
      <c r="W10" s="307">
        <v>5.3459829866354027E-3</v>
      </c>
      <c r="X10" s="305">
        <v>4.5207084588061406</v>
      </c>
      <c r="Y10" s="305">
        <v>5</v>
      </c>
      <c r="Z10" s="323">
        <v>7.349860416415166E-3</v>
      </c>
      <c r="AA10" s="321">
        <v>4.638639602815517</v>
      </c>
      <c r="AB10" s="305">
        <v>3</v>
      </c>
      <c r="AC10" s="306">
        <v>1.4643693581958684E-2</v>
      </c>
      <c r="AD10" s="305">
        <v>4.6195017597941899</v>
      </c>
      <c r="AE10" s="305">
        <v>4</v>
      </c>
      <c r="AF10" s="306">
        <v>1.5252809089652947E-2</v>
      </c>
      <c r="AG10" s="305">
        <v>3.5044185950613227</v>
      </c>
      <c r="AH10" s="305">
        <v>1</v>
      </c>
      <c r="AI10" s="306">
        <v>1.1304191988395157E-2</v>
      </c>
      <c r="AJ10" s="305">
        <v>5.5069459017162901</v>
      </c>
      <c r="AK10" s="305">
        <v>6</v>
      </c>
      <c r="AL10" s="306">
        <v>1.817473894955875E-2</v>
      </c>
      <c r="AM10" s="305">
        <v>2.2548669873262224</v>
      </c>
      <c r="AN10" s="305">
        <v>4</v>
      </c>
      <c r="AO10" s="307">
        <v>7.0907766897050917E-3</v>
      </c>
      <c r="AP10" s="305">
        <v>7.3445504615623962</v>
      </c>
      <c r="AQ10" s="305">
        <v>6</v>
      </c>
      <c r="AR10" s="306">
        <v>2.4001798893994772E-2</v>
      </c>
      <c r="AS10" s="305">
        <v>1.8177256398079003</v>
      </c>
      <c r="AT10" s="305">
        <v>3</v>
      </c>
      <c r="AU10" s="307">
        <v>5.4470016765789464E-3</v>
      </c>
      <c r="AV10" s="305">
        <v>8.0746981940069844</v>
      </c>
      <c r="AW10" s="305">
        <v>5</v>
      </c>
      <c r="AX10" s="306">
        <v>2.6182622870478681E-2</v>
      </c>
      <c r="AY10" s="305">
        <v>2.4005015230196243</v>
      </c>
      <c r="AZ10" s="305">
        <v>4</v>
      </c>
      <c r="BA10" s="307">
        <v>8.0590818522542421E-3</v>
      </c>
      <c r="BB10" s="305">
        <v>5.4398752195668898</v>
      </c>
      <c r="BC10" s="305">
        <v>4</v>
      </c>
      <c r="BD10" s="306">
        <v>1.8012831852870531E-2</v>
      </c>
      <c r="BE10" s="308">
        <v>0.59713323209016067</v>
      </c>
      <c r="BF10" s="305">
        <v>2</v>
      </c>
      <c r="BG10" s="307">
        <v>1.997704260208739E-3</v>
      </c>
      <c r="BH10" s="305">
        <v>0</v>
      </c>
      <c r="BI10" s="305">
        <v>0</v>
      </c>
      <c r="BJ10" s="306">
        <v>0</v>
      </c>
      <c r="BK10" s="305">
        <v>0</v>
      </c>
      <c r="BL10" s="305">
        <v>0</v>
      </c>
      <c r="BM10" s="306">
        <v>0</v>
      </c>
      <c r="BN10" s="305">
        <v>4.6748982441708264</v>
      </c>
      <c r="BO10" s="305">
        <v>4</v>
      </c>
      <c r="BP10" s="306">
        <v>1.553144325565343E-2</v>
      </c>
      <c r="BQ10" s="305">
        <v>0</v>
      </c>
      <c r="BR10" s="305">
        <v>0</v>
      </c>
      <c r="BS10" s="306">
        <v>0</v>
      </c>
      <c r="BT10" s="305">
        <v>4.0838312209228445</v>
      </c>
      <c r="BU10" s="305">
        <v>4</v>
      </c>
      <c r="BV10" s="322">
        <v>1.4857984213625785E-2</v>
      </c>
      <c r="BW10" s="192">
        <v>8.2957291907197614</v>
      </c>
      <c r="BX10" s="193">
        <v>8</v>
      </c>
      <c r="BY10" s="194">
        <v>3.041552369669388E-2</v>
      </c>
      <c r="BZ10" s="193">
        <v>19.822354686132726</v>
      </c>
      <c r="CA10" s="193">
        <v>11</v>
      </c>
      <c r="CB10" s="194">
        <v>1.8922023862070456E-2</v>
      </c>
      <c r="CC10" s="193">
        <v>16.975092953520466</v>
      </c>
      <c r="CD10" s="193">
        <v>17</v>
      </c>
      <c r="CE10" s="196">
        <v>8.8379519100400192E-3</v>
      </c>
      <c r="CF10" s="193">
        <v>1.2278363698524968</v>
      </c>
      <c r="CG10" s="193">
        <v>5</v>
      </c>
      <c r="CH10" s="196">
        <v>2.5317849772809996E-3</v>
      </c>
      <c r="CI10" s="193">
        <v>8.6365733816357171</v>
      </c>
      <c r="CJ10" s="193">
        <v>9</v>
      </c>
      <c r="CK10" s="207">
        <v>7.3421011757630614E-3</v>
      </c>
      <c r="CL10" s="192">
        <v>25.320063663668918</v>
      </c>
      <c r="CM10" s="193">
        <v>22</v>
      </c>
      <c r="CN10" s="194">
        <v>3.6328135483658604E-2</v>
      </c>
      <c r="CO10" s="193">
        <v>13.158562193865009</v>
      </c>
      <c r="CP10" s="193">
        <v>11</v>
      </c>
      <c r="CQ10" s="196">
        <v>6.7051263401072181E-3</v>
      </c>
      <c r="CR10" s="193">
        <v>8.982874862327316</v>
      </c>
      <c r="CS10" s="193">
        <v>7</v>
      </c>
      <c r="CT10" s="196">
        <v>6.2273950710407108E-3</v>
      </c>
      <c r="CU10" s="193">
        <v>7.49608586199993</v>
      </c>
      <c r="CV10" s="193">
        <v>10</v>
      </c>
      <c r="CW10" s="207">
        <v>9.3655819477376709E-3</v>
      </c>
      <c r="CX10" s="192">
        <v>24.383403070761126</v>
      </c>
      <c r="CY10" s="193">
        <v>15</v>
      </c>
      <c r="CZ10" s="194">
        <v>1.5382113069758292E-2</v>
      </c>
      <c r="DA10" s="193">
        <v>15.037296454038508</v>
      </c>
      <c r="DB10" s="193">
        <v>13</v>
      </c>
      <c r="DC10" s="194">
        <v>1.1226050985725653E-2</v>
      </c>
      <c r="DD10" s="193">
        <v>2.455801462859486</v>
      </c>
      <c r="DE10" s="193">
        <v>4</v>
      </c>
      <c r="DF10" s="196">
        <v>5.4242624192452835E-3</v>
      </c>
      <c r="DG10" s="193">
        <v>3.5768840973348164</v>
      </c>
      <c r="DH10" s="193">
        <v>6</v>
      </c>
      <c r="DI10" s="196">
        <v>7.2694295851846715E-3</v>
      </c>
      <c r="DJ10" s="193">
        <v>1.6384139658049748</v>
      </c>
      <c r="DK10" s="193">
        <v>3</v>
      </c>
      <c r="DL10" s="196">
        <v>3.2010163698988044E-3</v>
      </c>
      <c r="DM10" s="193">
        <v>7.8657875310622591</v>
      </c>
      <c r="DN10" s="193">
        <v>9</v>
      </c>
      <c r="DO10" s="195">
        <v>1.509749862964652E-2</v>
      </c>
      <c r="DP10" s="192">
        <v>3.6488983780007929</v>
      </c>
      <c r="DQ10" s="193">
        <v>4</v>
      </c>
      <c r="DR10" s="194">
        <v>9.165388831862166E-3</v>
      </c>
      <c r="DS10" s="193">
        <v>51.308688203860363</v>
      </c>
      <c r="DT10" s="193">
        <v>46</v>
      </c>
      <c r="DU10" s="196">
        <v>1.1391319822042091E-2</v>
      </c>
      <c r="DV10" s="192">
        <v>16.694455420878914</v>
      </c>
      <c r="DW10" s="193">
        <v>15</v>
      </c>
      <c r="DX10" s="194">
        <v>6.4467959530812219E-2</v>
      </c>
      <c r="DY10" s="193">
        <v>17.053406482981966</v>
      </c>
      <c r="DZ10" s="193">
        <v>17</v>
      </c>
      <c r="EA10" s="196">
        <v>8.1897747694969873E-3</v>
      </c>
      <c r="EB10" s="193">
        <v>21.209724678000292</v>
      </c>
      <c r="EC10" s="193">
        <v>18</v>
      </c>
      <c r="ED10" s="207">
        <v>8.2815835128962761E-3</v>
      </c>
      <c r="EE10" s="192">
        <v>11.939849383182601</v>
      </c>
      <c r="EF10" s="193">
        <v>12</v>
      </c>
      <c r="EG10" s="194">
        <v>0.1176142733003039</v>
      </c>
      <c r="EH10" s="193">
        <v>35.598871433560589</v>
      </c>
      <c r="EI10" s="193">
        <v>30</v>
      </c>
      <c r="EJ10" s="196">
        <v>9.2091619958042676E-3</v>
      </c>
      <c r="EK10" s="193">
        <v>7.4188657651179781</v>
      </c>
      <c r="EL10" s="193">
        <v>8</v>
      </c>
      <c r="EM10" s="207">
        <v>7.9329281828612493E-3</v>
      </c>
    </row>
    <row r="11" spans="1:143">
      <c r="A11" s="1235"/>
      <c r="B11" s="298" t="s">
        <v>122</v>
      </c>
      <c r="C11" s="329">
        <v>104.00982564685354</v>
      </c>
      <c r="D11" s="330">
        <v>99</v>
      </c>
      <c r="E11" s="331">
        <v>2.1216497990818168E-2</v>
      </c>
      <c r="F11" s="317">
        <v>45.197847557486135</v>
      </c>
      <c r="G11" s="299">
        <v>46</v>
      </c>
      <c r="H11" s="300">
        <v>1.8633082093441524E-2</v>
      </c>
      <c r="I11" s="299">
        <v>58.811978089367415</v>
      </c>
      <c r="J11" s="299">
        <v>53</v>
      </c>
      <c r="K11" s="318">
        <v>2.3746763031261421E-2</v>
      </c>
      <c r="L11" s="317">
        <v>22.495045445115505</v>
      </c>
      <c r="M11" s="299">
        <v>28</v>
      </c>
      <c r="N11" s="300">
        <v>2.0671876109095759E-2</v>
      </c>
      <c r="O11" s="299">
        <v>13.974452215760174</v>
      </c>
      <c r="P11" s="299">
        <v>21</v>
      </c>
      <c r="Q11" s="301">
        <v>9.4966383072705007E-3</v>
      </c>
      <c r="R11" s="299">
        <v>21.095456449900063</v>
      </c>
      <c r="S11" s="299">
        <v>26</v>
      </c>
      <c r="T11" s="300">
        <v>2.0605492278559203E-2</v>
      </c>
      <c r="U11" s="299">
        <v>21.722232924642849</v>
      </c>
      <c r="V11" s="299">
        <v>10</v>
      </c>
      <c r="W11" s="300">
        <v>3.0866619139456666E-2</v>
      </c>
      <c r="X11" s="299">
        <v>24.722638611434949</v>
      </c>
      <c r="Y11" s="299">
        <v>14</v>
      </c>
      <c r="Z11" s="318">
        <v>4.0194572283369402E-2</v>
      </c>
      <c r="AA11" s="317">
        <v>6.1372909592238791</v>
      </c>
      <c r="AB11" s="299">
        <v>6</v>
      </c>
      <c r="AC11" s="300">
        <v>1.9374777073788995E-2</v>
      </c>
      <c r="AD11" s="299">
        <v>8.0642537526619726</v>
      </c>
      <c r="AE11" s="299">
        <v>5</v>
      </c>
      <c r="AF11" s="300">
        <v>2.6626794259593592E-2</v>
      </c>
      <c r="AG11" s="299">
        <v>8.7861126458735122</v>
      </c>
      <c r="AH11" s="299">
        <v>9</v>
      </c>
      <c r="AI11" s="300">
        <v>2.8341335798351675E-2</v>
      </c>
      <c r="AJ11" s="299">
        <v>9.5390881327081427</v>
      </c>
      <c r="AK11" s="299">
        <v>7</v>
      </c>
      <c r="AL11" s="300">
        <v>3.148213905184212E-2</v>
      </c>
      <c r="AM11" s="299">
        <v>6.6191200261585212</v>
      </c>
      <c r="AN11" s="299">
        <v>7</v>
      </c>
      <c r="AO11" s="300">
        <v>2.0814842849555069E-2</v>
      </c>
      <c r="AP11" s="299">
        <v>3.0646062718076954</v>
      </c>
      <c r="AQ11" s="299">
        <v>6</v>
      </c>
      <c r="AR11" s="300">
        <v>1.0015053175842148E-2</v>
      </c>
      <c r="AS11" s="299">
        <v>1.1003691656005967</v>
      </c>
      <c r="AT11" s="299">
        <v>2</v>
      </c>
      <c r="AU11" s="301">
        <v>3.2973692831420099E-3</v>
      </c>
      <c r="AV11" s="299">
        <v>9.5208518094399874</v>
      </c>
      <c r="AW11" s="299">
        <v>9</v>
      </c>
      <c r="AX11" s="300">
        <v>3.0871850110422362E-2</v>
      </c>
      <c r="AY11" s="299">
        <v>6.0104538821053941</v>
      </c>
      <c r="AZ11" s="299">
        <v>7</v>
      </c>
      <c r="BA11" s="300">
        <v>2.0178591573712011E-2</v>
      </c>
      <c r="BB11" s="299">
        <v>2.7956532061851029</v>
      </c>
      <c r="BC11" s="299">
        <v>5</v>
      </c>
      <c r="BD11" s="301">
        <v>9.2571298218049949E-3</v>
      </c>
      <c r="BE11" s="299">
        <v>5.8725769250739379</v>
      </c>
      <c r="BF11" s="299">
        <v>8</v>
      </c>
      <c r="BG11" s="300">
        <v>1.9646657246924729E-2</v>
      </c>
      <c r="BH11" s="299">
        <v>3.6921280824425455</v>
      </c>
      <c r="BI11" s="299">
        <v>4</v>
      </c>
      <c r="BJ11" s="300">
        <v>1.1777460975985419E-2</v>
      </c>
      <c r="BK11" s="299">
        <v>9.4054466046398613</v>
      </c>
      <c r="BL11" s="299">
        <v>6</v>
      </c>
      <c r="BM11" s="300">
        <v>3.1066269903921247E-2</v>
      </c>
      <c r="BN11" s="299">
        <v>8.3569165919648789</v>
      </c>
      <c r="BO11" s="299">
        <v>7</v>
      </c>
      <c r="BP11" s="300">
        <v>2.7764235510831431E-2</v>
      </c>
      <c r="BQ11" s="299">
        <v>9.406648059567436</v>
      </c>
      <c r="BR11" s="299">
        <v>5</v>
      </c>
      <c r="BS11" s="300">
        <v>3.008325526276158E-2</v>
      </c>
      <c r="BT11" s="299">
        <v>5.6383095314000737</v>
      </c>
      <c r="BU11" s="299">
        <v>6</v>
      </c>
      <c r="BV11" s="318">
        <v>2.0513559321422514E-2</v>
      </c>
      <c r="BW11" s="176">
        <v>8.445161571834614</v>
      </c>
      <c r="BX11" s="168">
        <v>10</v>
      </c>
      <c r="BY11" s="169">
        <v>3.096340369908555E-2</v>
      </c>
      <c r="BZ11" s="168">
        <v>36.879010533369566</v>
      </c>
      <c r="CA11" s="168">
        <v>20</v>
      </c>
      <c r="CB11" s="169">
        <v>3.5203966853148361E-2</v>
      </c>
      <c r="CC11" s="168">
        <v>40.486235743569409</v>
      </c>
      <c r="CD11" s="168">
        <v>36</v>
      </c>
      <c r="CE11" s="169">
        <v>2.1078848021624672E-2</v>
      </c>
      <c r="CF11" s="168">
        <v>4.7902432678376394</v>
      </c>
      <c r="CG11" s="168">
        <v>16</v>
      </c>
      <c r="CH11" s="170">
        <v>9.8774284919494054E-3</v>
      </c>
      <c r="CI11" s="168">
        <v>13.409174530242298</v>
      </c>
      <c r="CJ11" s="168">
        <v>17</v>
      </c>
      <c r="CK11" s="177">
        <v>1.1399372382320676E-2</v>
      </c>
      <c r="CL11" s="176">
        <v>21.658416206271298</v>
      </c>
      <c r="CM11" s="168">
        <v>24</v>
      </c>
      <c r="CN11" s="169">
        <v>3.107456161067491E-2</v>
      </c>
      <c r="CO11" s="168">
        <v>24.222359256068366</v>
      </c>
      <c r="CP11" s="168">
        <v>27</v>
      </c>
      <c r="CQ11" s="169">
        <v>1.2342836297352236E-2</v>
      </c>
      <c r="CR11" s="168">
        <v>34.633283375537246</v>
      </c>
      <c r="CS11" s="168">
        <v>27</v>
      </c>
      <c r="CT11" s="169">
        <v>2.4009589523648213E-2</v>
      </c>
      <c r="CU11" s="168">
        <v>23.495766808976622</v>
      </c>
      <c r="CV11" s="168">
        <v>21</v>
      </c>
      <c r="CW11" s="177">
        <v>2.9355524139593622E-2</v>
      </c>
      <c r="CX11" s="176">
        <v>32.484525546390088</v>
      </c>
      <c r="CY11" s="168">
        <v>24</v>
      </c>
      <c r="CZ11" s="169">
        <v>2.0492654102544292E-2</v>
      </c>
      <c r="DA11" s="168">
        <v>30.207955460915802</v>
      </c>
      <c r="DB11" s="168">
        <v>19</v>
      </c>
      <c r="DC11" s="169">
        <v>2.2551663406735284E-2</v>
      </c>
      <c r="DD11" s="168">
        <v>17.399608908483447</v>
      </c>
      <c r="DE11" s="168">
        <v>23</v>
      </c>
      <c r="DF11" s="169">
        <v>3.8431463674574895E-2</v>
      </c>
      <c r="DG11" s="168">
        <v>16.583960031370658</v>
      </c>
      <c r="DH11" s="168">
        <v>15</v>
      </c>
      <c r="DI11" s="169">
        <v>3.3704175592771876E-2</v>
      </c>
      <c r="DJ11" s="168">
        <v>2.2978338958463884</v>
      </c>
      <c r="DK11" s="168">
        <v>6</v>
      </c>
      <c r="DL11" s="170">
        <v>4.4893440054991378E-3</v>
      </c>
      <c r="DM11" s="168">
        <v>5.0359418038471535</v>
      </c>
      <c r="DN11" s="168">
        <v>12</v>
      </c>
      <c r="DO11" s="178">
        <v>9.6659265435681437E-3</v>
      </c>
      <c r="DP11" s="176">
        <v>4.9203368488783292</v>
      </c>
      <c r="DQ11" s="168">
        <v>2</v>
      </c>
      <c r="DR11" s="169">
        <v>1.2359017909514259E-2</v>
      </c>
      <c r="DS11" s="168">
        <v>99.089488797975193</v>
      </c>
      <c r="DT11" s="168">
        <v>97</v>
      </c>
      <c r="DU11" s="169">
        <v>2.1999394204263969E-2</v>
      </c>
      <c r="DV11" s="176">
        <v>19.66142258273149</v>
      </c>
      <c r="DW11" s="168">
        <v>15</v>
      </c>
      <c r="DX11" s="169">
        <v>7.5925315527003837E-2</v>
      </c>
      <c r="DY11" s="168">
        <v>57.536411830255496</v>
      </c>
      <c r="DZ11" s="168">
        <v>58</v>
      </c>
      <c r="EA11" s="169">
        <v>2.7631444450998535E-2</v>
      </c>
      <c r="EB11" s="168">
        <v>26.811991233866561</v>
      </c>
      <c r="EC11" s="168">
        <v>26</v>
      </c>
      <c r="ED11" s="177">
        <v>1.046905360259697E-2</v>
      </c>
      <c r="EE11" s="176">
        <v>5.9814183327948189</v>
      </c>
      <c r="EF11" s="168">
        <v>6</v>
      </c>
      <c r="EG11" s="169">
        <v>5.8920355520369047E-2</v>
      </c>
      <c r="EH11" s="168">
        <v>89.027728002336431</v>
      </c>
      <c r="EI11" s="168">
        <v>85</v>
      </c>
      <c r="EJ11" s="169">
        <v>2.3030807895752244E-2</v>
      </c>
      <c r="EK11" s="168">
        <v>9.000679311722271</v>
      </c>
      <c r="EL11" s="168">
        <v>8</v>
      </c>
      <c r="EM11" s="178">
        <v>9.6243475535808306E-3</v>
      </c>
    </row>
    <row r="12" spans="1:143">
      <c r="A12" s="1235"/>
      <c r="B12" s="298" t="s">
        <v>123</v>
      </c>
      <c r="C12" s="329">
        <v>793.69631816748642</v>
      </c>
      <c r="D12" s="330">
        <v>741</v>
      </c>
      <c r="E12" s="331">
        <v>0.16190255329237416</v>
      </c>
      <c r="F12" s="317">
        <v>349.01844634692037</v>
      </c>
      <c r="G12" s="299">
        <v>346</v>
      </c>
      <c r="H12" s="300">
        <v>0.14388493510971279</v>
      </c>
      <c r="I12" s="299">
        <v>444.67787182056605</v>
      </c>
      <c r="J12" s="299">
        <v>395</v>
      </c>
      <c r="K12" s="318">
        <v>0.17954947938195087</v>
      </c>
      <c r="L12" s="317">
        <v>189.5286817909151</v>
      </c>
      <c r="M12" s="299">
        <v>199</v>
      </c>
      <c r="N12" s="300">
        <v>0.17416783792062762</v>
      </c>
      <c r="O12" s="299">
        <v>238.11725056486532</v>
      </c>
      <c r="P12" s="299">
        <v>237</v>
      </c>
      <c r="Q12" s="300">
        <v>0.16181767760355956</v>
      </c>
      <c r="R12" s="299">
        <v>176.28381399044949</v>
      </c>
      <c r="S12" s="299">
        <v>168</v>
      </c>
      <c r="T12" s="300">
        <v>0.17218943693595129</v>
      </c>
      <c r="U12" s="299">
        <v>106.45067739204771</v>
      </c>
      <c r="V12" s="299">
        <v>79</v>
      </c>
      <c r="W12" s="300">
        <v>0.15126311036237683</v>
      </c>
      <c r="X12" s="299">
        <v>83.315894429208697</v>
      </c>
      <c r="Y12" s="299">
        <v>58</v>
      </c>
      <c r="Z12" s="318">
        <v>0.13545668784073328</v>
      </c>
      <c r="AA12" s="317">
        <v>56.065768633277067</v>
      </c>
      <c r="AB12" s="299">
        <v>52</v>
      </c>
      <c r="AC12" s="300">
        <v>0.17699368922827524</v>
      </c>
      <c r="AD12" s="299">
        <v>75.323744832274329</v>
      </c>
      <c r="AE12" s="299">
        <v>68</v>
      </c>
      <c r="AF12" s="300">
        <v>0.24870619378129633</v>
      </c>
      <c r="AG12" s="299">
        <v>49.200833500039799</v>
      </c>
      <c r="AH12" s="299">
        <v>38</v>
      </c>
      <c r="AI12" s="300">
        <v>0.1587069731502157</v>
      </c>
      <c r="AJ12" s="299">
        <v>47.852357431900188</v>
      </c>
      <c r="AK12" s="299">
        <v>41</v>
      </c>
      <c r="AL12" s="300">
        <v>0.15792857238250918</v>
      </c>
      <c r="AM12" s="299">
        <v>34.23141919089143</v>
      </c>
      <c r="AN12" s="299">
        <v>37</v>
      </c>
      <c r="AO12" s="300">
        <v>0.10764597229840056</v>
      </c>
      <c r="AP12" s="299">
        <v>51.08905572008058</v>
      </c>
      <c r="AQ12" s="299">
        <v>49</v>
      </c>
      <c r="AR12" s="300">
        <v>0.16695769843163596</v>
      </c>
      <c r="AS12" s="299">
        <v>36.727901981911295</v>
      </c>
      <c r="AT12" s="299">
        <v>35</v>
      </c>
      <c r="AU12" s="300">
        <v>0.11005893259768307</v>
      </c>
      <c r="AV12" s="299">
        <v>60.56469631569972</v>
      </c>
      <c r="AW12" s="299">
        <v>51</v>
      </c>
      <c r="AX12" s="300">
        <v>0.19638413285538878</v>
      </c>
      <c r="AY12" s="299">
        <v>50.004440001391487</v>
      </c>
      <c r="AZ12" s="299">
        <v>49</v>
      </c>
      <c r="BA12" s="300">
        <v>0.16787736690973795</v>
      </c>
      <c r="BB12" s="299">
        <v>40.697494621112241</v>
      </c>
      <c r="BC12" s="299">
        <v>39</v>
      </c>
      <c r="BD12" s="300">
        <v>0.1347599159639481</v>
      </c>
      <c r="BE12" s="299">
        <v>37.901766773464502</v>
      </c>
      <c r="BF12" s="299">
        <v>42</v>
      </c>
      <c r="BG12" s="300">
        <v>0.12680004542328954</v>
      </c>
      <c r="BH12" s="299">
        <v>53.363060520502614</v>
      </c>
      <c r="BI12" s="299">
        <v>55</v>
      </c>
      <c r="BJ12" s="300">
        <v>0.17022198277140826</v>
      </c>
      <c r="BK12" s="299">
        <v>65.60801581737276</v>
      </c>
      <c r="BL12" s="299">
        <v>53</v>
      </c>
      <c r="BM12" s="300">
        <v>0.21670383267475685</v>
      </c>
      <c r="BN12" s="299">
        <v>43.082359429333586</v>
      </c>
      <c r="BO12" s="299">
        <v>43</v>
      </c>
      <c r="BP12" s="300">
        <v>0.14313278831912671</v>
      </c>
      <c r="BQ12" s="299">
        <v>58.839027236731503</v>
      </c>
      <c r="BR12" s="299">
        <v>51</v>
      </c>
      <c r="BS12" s="300">
        <v>0.18817218041604622</v>
      </c>
      <c r="BT12" s="299">
        <v>33.144376161503402</v>
      </c>
      <c r="BU12" s="299">
        <v>38</v>
      </c>
      <c r="BV12" s="318">
        <v>0.12058740705420461</v>
      </c>
      <c r="BW12" s="176">
        <v>53.318017899755127</v>
      </c>
      <c r="BX12" s="168">
        <v>39</v>
      </c>
      <c r="BY12" s="169">
        <v>0.19548558054485471</v>
      </c>
      <c r="BZ12" s="168">
        <v>237.79739001726989</v>
      </c>
      <c r="CA12" s="168">
        <v>150</v>
      </c>
      <c r="CB12" s="169">
        <v>0.22699663887018834</v>
      </c>
      <c r="CC12" s="168">
        <v>313.64321669759113</v>
      </c>
      <c r="CD12" s="168">
        <v>269</v>
      </c>
      <c r="CE12" s="169">
        <v>0.1632959344419197</v>
      </c>
      <c r="CF12" s="168">
        <v>63.527296113094785</v>
      </c>
      <c r="CG12" s="168">
        <v>138</v>
      </c>
      <c r="CH12" s="169">
        <v>0.13099258003388259</v>
      </c>
      <c r="CI12" s="168">
        <v>125.41039743977562</v>
      </c>
      <c r="CJ12" s="168">
        <v>145</v>
      </c>
      <c r="CK12" s="177">
        <v>0.10661355908274583</v>
      </c>
      <c r="CL12" s="176">
        <v>133.86656163106863</v>
      </c>
      <c r="CM12" s="168">
        <v>123</v>
      </c>
      <c r="CN12" s="169">
        <v>0.19206596998580852</v>
      </c>
      <c r="CO12" s="168">
        <v>270.75903026877597</v>
      </c>
      <c r="CP12" s="168">
        <v>276</v>
      </c>
      <c r="CQ12" s="169">
        <v>0.13796898771535204</v>
      </c>
      <c r="CR12" s="168">
        <v>218.89695108635581</v>
      </c>
      <c r="CS12" s="168">
        <v>212</v>
      </c>
      <c r="CT12" s="169">
        <v>0.15175072737324538</v>
      </c>
      <c r="CU12" s="168">
        <v>170.17377518128615</v>
      </c>
      <c r="CV12" s="168">
        <v>130</v>
      </c>
      <c r="CW12" s="177">
        <v>0.21261448523363211</v>
      </c>
      <c r="CX12" s="176">
        <v>294.49515537185925</v>
      </c>
      <c r="CY12" s="168">
        <v>183</v>
      </c>
      <c r="CZ12" s="169">
        <v>0.18578037549885662</v>
      </c>
      <c r="DA12" s="168">
        <v>195.06230746074309</v>
      </c>
      <c r="DB12" s="168">
        <v>156</v>
      </c>
      <c r="DC12" s="169">
        <v>0.14562321196770014</v>
      </c>
      <c r="DD12" s="168">
        <v>85.88648831293925</v>
      </c>
      <c r="DE12" s="168">
        <v>119</v>
      </c>
      <c r="DF12" s="169">
        <v>0.18970216360013686</v>
      </c>
      <c r="DG12" s="168">
        <v>67.577125793450037</v>
      </c>
      <c r="DH12" s="168">
        <v>82</v>
      </c>
      <c r="DI12" s="169">
        <v>0.13733941166578101</v>
      </c>
      <c r="DJ12" s="168">
        <v>85.22628439030953</v>
      </c>
      <c r="DK12" s="168">
        <v>101</v>
      </c>
      <c r="DL12" s="169">
        <v>0.16650903689349117</v>
      </c>
      <c r="DM12" s="168">
        <v>65.448956838185367</v>
      </c>
      <c r="DN12" s="168">
        <v>100</v>
      </c>
      <c r="DO12" s="177">
        <v>0.12562194596207898</v>
      </c>
      <c r="DP12" s="176">
        <v>58.655234387063601</v>
      </c>
      <c r="DQ12" s="168">
        <v>48</v>
      </c>
      <c r="DR12" s="169">
        <v>0.14733159833187703</v>
      </c>
      <c r="DS12" s="168">
        <v>735.04108378042338</v>
      </c>
      <c r="DT12" s="168">
        <v>693</v>
      </c>
      <c r="DU12" s="169">
        <v>0.16319045293879225</v>
      </c>
      <c r="DV12" s="176">
        <v>82.23614642057882</v>
      </c>
      <c r="DW12" s="168">
        <v>75</v>
      </c>
      <c r="DX12" s="169">
        <v>0.31756630724122831</v>
      </c>
      <c r="DY12" s="168">
        <v>423.1050413115222</v>
      </c>
      <c r="DZ12" s="168">
        <v>372</v>
      </c>
      <c r="EA12" s="169">
        <v>0.20319312717010721</v>
      </c>
      <c r="EB12" s="168">
        <v>288.355130435386</v>
      </c>
      <c r="EC12" s="168">
        <v>294</v>
      </c>
      <c r="ED12" s="177">
        <v>0.1125916121178947</v>
      </c>
      <c r="EE12" s="176">
        <v>35.938359869029455</v>
      </c>
      <c r="EF12" s="168">
        <v>39</v>
      </c>
      <c r="EG12" s="169">
        <v>0.35401318257450426</v>
      </c>
      <c r="EH12" s="168">
        <v>665.5476588694678</v>
      </c>
      <c r="EI12" s="168">
        <v>614</v>
      </c>
      <c r="EJ12" s="169">
        <v>0.17217220545590123</v>
      </c>
      <c r="EK12" s="168">
        <v>92.210299428989458</v>
      </c>
      <c r="EL12" s="168">
        <v>88</v>
      </c>
      <c r="EM12" s="177">
        <v>9.8599665535082273E-2</v>
      </c>
    </row>
    <row r="13" spans="1:143">
      <c r="A13" s="1235"/>
      <c r="B13" s="298" t="s">
        <v>124</v>
      </c>
      <c r="C13" s="329">
        <v>2333.5175029220431</v>
      </c>
      <c r="D13" s="330">
        <v>2298</v>
      </c>
      <c r="E13" s="331">
        <v>0.47600377276261957</v>
      </c>
      <c r="F13" s="317">
        <v>1190.9501522687085</v>
      </c>
      <c r="G13" s="299">
        <v>1166</v>
      </c>
      <c r="H13" s="300">
        <v>0.49097629988231634</v>
      </c>
      <c r="I13" s="299">
        <v>1142.5673506533387</v>
      </c>
      <c r="J13" s="299">
        <v>1132</v>
      </c>
      <c r="K13" s="318">
        <v>0.46133928843529637</v>
      </c>
      <c r="L13" s="317">
        <v>502.97834184554847</v>
      </c>
      <c r="M13" s="299">
        <v>507</v>
      </c>
      <c r="N13" s="300">
        <v>0.4622131568285972</v>
      </c>
      <c r="O13" s="299">
        <v>660.1714512508255</v>
      </c>
      <c r="P13" s="299">
        <v>742</v>
      </c>
      <c r="Q13" s="300">
        <v>0.44863364921341287</v>
      </c>
      <c r="R13" s="299">
        <v>477.85313693031748</v>
      </c>
      <c r="S13" s="299">
        <v>572</v>
      </c>
      <c r="T13" s="300">
        <v>0.46675449505856015</v>
      </c>
      <c r="U13" s="299">
        <v>373.56039757300192</v>
      </c>
      <c r="V13" s="299">
        <v>259</v>
      </c>
      <c r="W13" s="300">
        <v>0.53081773671568544</v>
      </c>
      <c r="X13" s="299">
        <v>318.95417532235717</v>
      </c>
      <c r="Y13" s="299">
        <v>218</v>
      </c>
      <c r="Z13" s="318">
        <v>0.51856223183019112</v>
      </c>
      <c r="AA13" s="317">
        <v>137.12176927897127</v>
      </c>
      <c r="AB13" s="299">
        <v>140</v>
      </c>
      <c r="AC13" s="300">
        <v>0.43287889223351456</v>
      </c>
      <c r="AD13" s="299">
        <v>139.04692858046468</v>
      </c>
      <c r="AE13" s="299">
        <v>139</v>
      </c>
      <c r="AF13" s="300">
        <v>0.45910930797760435</v>
      </c>
      <c r="AG13" s="299">
        <v>161.12689754636924</v>
      </c>
      <c r="AH13" s="299">
        <v>161</v>
      </c>
      <c r="AI13" s="300">
        <v>0.51974652426667722</v>
      </c>
      <c r="AJ13" s="299">
        <v>125.2791589567403</v>
      </c>
      <c r="AK13" s="299">
        <v>127</v>
      </c>
      <c r="AL13" s="300">
        <v>0.41346257081432525</v>
      </c>
      <c r="AM13" s="299">
        <v>158.88735525093819</v>
      </c>
      <c r="AN13" s="299">
        <v>148</v>
      </c>
      <c r="AO13" s="300">
        <v>0.4996457712293646</v>
      </c>
      <c r="AP13" s="299">
        <v>144.62515447177043</v>
      </c>
      <c r="AQ13" s="299">
        <v>135</v>
      </c>
      <c r="AR13" s="300">
        <v>0.47263122376395594</v>
      </c>
      <c r="AS13" s="299">
        <v>181.1644589790746</v>
      </c>
      <c r="AT13" s="299">
        <v>153</v>
      </c>
      <c r="AU13" s="300">
        <v>0.5428779185289061</v>
      </c>
      <c r="AV13" s="299">
        <v>120.53932391283305</v>
      </c>
      <c r="AW13" s="299">
        <v>127</v>
      </c>
      <c r="AX13" s="300">
        <v>0.3908549376389796</v>
      </c>
      <c r="AY13" s="299">
        <v>143.55592258182745</v>
      </c>
      <c r="AZ13" s="299">
        <v>145</v>
      </c>
      <c r="BA13" s="300">
        <v>0.48195300830615745</v>
      </c>
      <c r="BB13" s="299">
        <v>144.48608005883122</v>
      </c>
      <c r="BC13" s="299">
        <v>141</v>
      </c>
      <c r="BD13" s="300">
        <v>0.47843072867162756</v>
      </c>
      <c r="BE13" s="299">
        <v>164.83196225104956</v>
      </c>
      <c r="BF13" s="299">
        <v>147</v>
      </c>
      <c r="BG13" s="300">
        <v>0.55144395841926475</v>
      </c>
      <c r="BH13" s="299">
        <v>157.12308712370805</v>
      </c>
      <c r="BI13" s="299">
        <v>149</v>
      </c>
      <c r="BJ13" s="300">
        <v>0.50120445057843543</v>
      </c>
      <c r="BK13" s="299">
        <v>134.78236931798452</v>
      </c>
      <c r="BL13" s="299">
        <v>143</v>
      </c>
      <c r="BM13" s="300">
        <v>0.4451873089638182</v>
      </c>
      <c r="BN13" s="299">
        <v>142.89822424554464</v>
      </c>
      <c r="BO13" s="299">
        <v>145</v>
      </c>
      <c r="BP13" s="300">
        <v>0.47475165132647013</v>
      </c>
      <c r="BQ13" s="299">
        <v>144.93096745211992</v>
      </c>
      <c r="BR13" s="299">
        <v>157</v>
      </c>
      <c r="BS13" s="300">
        <v>0.4635014791381073</v>
      </c>
      <c r="BT13" s="299">
        <v>133.11784291382233</v>
      </c>
      <c r="BU13" s="299">
        <v>141</v>
      </c>
      <c r="BV13" s="318">
        <v>0.48431551197126643</v>
      </c>
      <c r="BW13" s="176">
        <v>107.08113655543113</v>
      </c>
      <c r="BX13" s="168">
        <v>79</v>
      </c>
      <c r="BY13" s="169">
        <v>0.39260308183807147</v>
      </c>
      <c r="BZ13" s="168">
        <v>514.91872877015646</v>
      </c>
      <c r="CA13" s="168">
        <v>298</v>
      </c>
      <c r="CB13" s="169">
        <v>0.49153113376747731</v>
      </c>
      <c r="CC13" s="168">
        <v>948.39614892491193</v>
      </c>
      <c r="CD13" s="168">
        <v>857</v>
      </c>
      <c r="CE13" s="169">
        <v>0.49377517865828269</v>
      </c>
      <c r="CF13" s="168">
        <v>223.47152694440356</v>
      </c>
      <c r="CG13" s="168">
        <v>492</v>
      </c>
      <c r="CH13" s="169">
        <v>0.46079581014191334</v>
      </c>
      <c r="CI13" s="168">
        <v>539.64996172714552</v>
      </c>
      <c r="CJ13" s="168">
        <v>572</v>
      </c>
      <c r="CK13" s="177">
        <v>0.45876581410426875</v>
      </c>
      <c r="CL13" s="176">
        <v>313.73402988106915</v>
      </c>
      <c r="CM13" s="168">
        <v>308</v>
      </c>
      <c r="CN13" s="169">
        <v>0.45013205712067234</v>
      </c>
      <c r="CO13" s="168">
        <v>947.88331583513536</v>
      </c>
      <c r="CP13" s="168">
        <v>985</v>
      </c>
      <c r="CQ13" s="169">
        <v>0.48300698014845261</v>
      </c>
      <c r="CR13" s="168">
        <v>704.12361198678059</v>
      </c>
      <c r="CS13" s="168">
        <v>696</v>
      </c>
      <c r="CT13" s="169">
        <v>0.48813503225779264</v>
      </c>
      <c r="CU13" s="168">
        <v>367.77654521906373</v>
      </c>
      <c r="CV13" s="168">
        <v>309</v>
      </c>
      <c r="CW13" s="177">
        <v>0.45949865518029503</v>
      </c>
      <c r="CX13" s="176">
        <v>749.56171466708042</v>
      </c>
      <c r="CY13" s="168">
        <v>490</v>
      </c>
      <c r="CZ13" s="169">
        <v>0.47285618887204123</v>
      </c>
      <c r="DA13" s="168">
        <v>666.89511109942339</v>
      </c>
      <c r="DB13" s="168">
        <v>527</v>
      </c>
      <c r="DC13" s="169">
        <v>0.49786865226845045</v>
      </c>
      <c r="DD13" s="168">
        <v>212.95551060609412</v>
      </c>
      <c r="DE13" s="168">
        <v>303</v>
      </c>
      <c r="DF13" s="169">
        <v>0.47036643255632754</v>
      </c>
      <c r="DG13" s="168">
        <v>227.77059941441354</v>
      </c>
      <c r="DH13" s="168">
        <v>237</v>
      </c>
      <c r="DI13" s="169">
        <v>0.46290634221335675</v>
      </c>
      <c r="DJ13" s="168">
        <v>245.22483094109893</v>
      </c>
      <c r="DK13" s="168">
        <v>320</v>
      </c>
      <c r="DL13" s="169">
        <v>0.47910278753175711</v>
      </c>
      <c r="DM13" s="168">
        <v>231.10973619393917</v>
      </c>
      <c r="DN13" s="168">
        <v>421</v>
      </c>
      <c r="DO13" s="177">
        <v>0.44358926702597551</v>
      </c>
      <c r="DP13" s="176">
        <v>215.67421199007325</v>
      </c>
      <c r="DQ13" s="168">
        <v>146</v>
      </c>
      <c r="DR13" s="169">
        <v>0.54173556211163443</v>
      </c>
      <c r="DS13" s="168">
        <v>2117.8432909319749</v>
      </c>
      <c r="DT13" s="168">
        <v>2152</v>
      </c>
      <c r="DU13" s="169">
        <v>0.47019386198529134</v>
      </c>
      <c r="DV13" s="176">
        <v>97.843453598379369</v>
      </c>
      <c r="DW13" s="168">
        <v>77</v>
      </c>
      <c r="DX13" s="169">
        <v>0.3778360927572646</v>
      </c>
      <c r="DY13" s="168">
        <v>1071.7664547598672</v>
      </c>
      <c r="DZ13" s="168">
        <v>934</v>
      </c>
      <c r="EA13" s="169">
        <v>0.51470806602451624</v>
      </c>
      <c r="EB13" s="168">
        <v>1163.907594563801</v>
      </c>
      <c r="EC13" s="168">
        <v>1287</v>
      </c>
      <c r="ED13" s="177">
        <v>0.45446124794219289</v>
      </c>
      <c r="EE13" s="176">
        <v>37.711603815488452</v>
      </c>
      <c r="EF13" s="168">
        <v>21</v>
      </c>
      <c r="EG13" s="169">
        <v>0.37148063894298206</v>
      </c>
      <c r="EH13" s="168">
        <v>1855.1199654962936</v>
      </c>
      <c r="EI13" s="168">
        <v>1827</v>
      </c>
      <c r="EJ13" s="169">
        <v>0.47990567104889387</v>
      </c>
      <c r="EK13" s="168">
        <v>440.68593361026308</v>
      </c>
      <c r="EL13" s="168">
        <v>450</v>
      </c>
      <c r="EM13" s="177">
        <v>0.47122160896407367</v>
      </c>
    </row>
    <row r="14" spans="1:143" ht="12" thickBot="1">
      <c r="A14" s="1236"/>
      <c r="B14" s="298" t="s">
        <v>125</v>
      </c>
      <c r="C14" s="329">
        <v>1616.1276063340497</v>
      </c>
      <c r="D14" s="330">
        <v>1737</v>
      </c>
      <c r="E14" s="331">
        <v>0.32966662427752491</v>
      </c>
      <c r="F14" s="317">
        <v>817.24563111959003</v>
      </c>
      <c r="G14" s="299">
        <v>876</v>
      </c>
      <c r="H14" s="300">
        <v>0.33691438327433282</v>
      </c>
      <c r="I14" s="299">
        <v>798.88197521445761</v>
      </c>
      <c r="J14" s="299">
        <v>861</v>
      </c>
      <c r="K14" s="318">
        <v>0.32256797971557283</v>
      </c>
      <c r="L14" s="317">
        <v>355.29359418561666</v>
      </c>
      <c r="M14" s="299">
        <v>396</v>
      </c>
      <c r="N14" s="300">
        <v>0.32649790280620172</v>
      </c>
      <c r="O14" s="299">
        <v>540.9123107373872</v>
      </c>
      <c r="P14" s="299">
        <v>602</v>
      </c>
      <c r="Q14" s="300">
        <v>0.36758854599177893</v>
      </c>
      <c r="R14" s="299">
        <v>338.11144858977224</v>
      </c>
      <c r="S14" s="299">
        <v>439</v>
      </c>
      <c r="T14" s="300">
        <v>0.33025845445700341</v>
      </c>
      <c r="U14" s="299">
        <v>198.24961344609352</v>
      </c>
      <c r="V14" s="299">
        <v>164</v>
      </c>
      <c r="W14" s="300">
        <v>0.28170655079584495</v>
      </c>
      <c r="X14" s="299">
        <v>183.56063937517857</v>
      </c>
      <c r="Y14" s="299">
        <v>136</v>
      </c>
      <c r="Z14" s="318">
        <v>0.29843664762929117</v>
      </c>
      <c r="AA14" s="317">
        <v>112.80358055290642</v>
      </c>
      <c r="AB14" s="299">
        <v>121</v>
      </c>
      <c r="AC14" s="300">
        <v>0.356108947882462</v>
      </c>
      <c r="AD14" s="299">
        <v>75.807931223790305</v>
      </c>
      <c r="AE14" s="299">
        <v>88</v>
      </c>
      <c r="AF14" s="300">
        <v>0.25030489489185292</v>
      </c>
      <c r="AG14" s="299">
        <v>87.392271739231759</v>
      </c>
      <c r="AH14" s="299">
        <v>98</v>
      </c>
      <c r="AI14" s="300">
        <v>0.28190097479635973</v>
      </c>
      <c r="AJ14" s="299">
        <v>114.82244957693435</v>
      </c>
      <c r="AK14" s="299">
        <v>122</v>
      </c>
      <c r="AL14" s="300">
        <v>0.37895197880176434</v>
      </c>
      <c r="AM14" s="299">
        <v>116.00723854468556</v>
      </c>
      <c r="AN14" s="299">
        <v>122</v>
      </c>
      <c r="AO14" s="300">
        <v>0.36480263693297293</v>
      </c>
      <c r="AP14" s="299">
        <v>99.87663307477851</v>
      </c>
      <c r="AQ14" s="299">
        <v>110</v>
      </c>
      <c r="AR14" s="300">
        <v>0.32639422573457044</v>
      </c>
      <c r="AS14" s="299">
        <v>112.90077616213043</v>
      </c>
      <c r="AT14" s="299">
        <v>120</v>
      </c>
      <c r="AU14" s="300">
        <v>0.33831877791368986</v>
      </c>
      <c r="AV14" s="299">
        <v>109.69956280947456</v>
      </c>
      <c r="AW14" s="299">
        <v>111</v>
      </c>
      <c r="AX14" s="300">
        <v>0.35570645652472999</v>
      </c>
      <c r="AY14" s="299">
        <v>95.891585879317759</v>
      </c>
      <c r="AZ14" s="299">
        <v>102</v>
      </c>
      <c r="BA14" s="300">
        <v>0.32193195135813757</v>
      </c>
      <c r="BB14" s="299">
        <v>108.58089689430423</v>
      </c>
      <c r="BC14" s="299">
        <v>113</v>
      </c>
      <c r="BD14" s="300">
        <v>0.35953939368974985</v>
      </c>
      <c r="BE14" s="299">
        <v>89.706286338838311</v>
      </c>
      <c r="BF14" s="299">
        <v>105</v>
      </c>
      <c r="BG14" s="300">
        <v>0.30011163465031204</v>
      </c>
      <c r="BH14" s="299">
        <v>99.312729675182013</v>
      </c>
      <c r="BI14" s="299">
        <v>104</v>
      </c>
      <c r="BJ14" s="300">
        <v>0.3167961056741716</v>
      </c>
      <c r="BK14" s="299">
        <v>92.958462023886213</v>
      </c>
      <c r="BL14" s="299">
        <v>102</v>
      </c>
      <c r="BM14" s="300">
        <v>0.30704258845750365</v>
      </c>
      <c r="BN14" s="299">
        <v>101.98334072713864</v>
      </c>
      <c r="BO14" s="299">
        <v>104</v>
      </c>
      <c r="BP14" s="300">
        <v>0.33881988158791754</v>
      </c>
      <c r="BQ14" s="299">
        <v>99.510530810601153</v>
      </c>
      <c r="BR14" s="299">
        <v>101</v>
      </c>
      <c r="BS14" s="300">
        <v>0.31824308518308442</v>
      </c>
      <c r="BT14" s="299">
        <v>98.873330300847485</v>
      </c>
      <c r="BU14" s="299">
        <v>114</v>
      </c>
      <c r="BV14" s="318">
        <v>0.35972553743948049</v>
      </c>
      <c r="BW14" s="184">
        <v>95.606505965972829</v>
      </c>
      <c r="BX14" s="185">
        <v>50</v>
      </c>
      <c r="BY14" s="186">
        <v>0.35053241022129505</v>
      </c>
      <c r="BZ14" s="185">
        <v>238.16362204309672</v>
      </c>
      <c r="CA14" s="185">
        <v>154</v>
      </c>
      <c r="CB14" s="186">
        <v>0.22734623664711631</v>
      </c>
      <c r="CC14" s="185">
        <v>601.20368677537363</v>
      </c>
      <c r="CD14" s="185">
        <v>595</v>
      </c>
      <c r="CE14" s="186">
        <v>0.31301208696813448</v>
      </c>
      <c r="CF14" s="185">
        <v>191.95175809966557</v>
      </c>
      <c r="CG14" s="185">
        <v>392</v>
      </c>
      <c r="CH14" s="186">
        <v>0.3958023963549735</v>
      </c>
      <c r="CI14" s="185">
        <v>489.20203344993985</v>
      </c>
      <c r="CJ14" s="185">
        <v>546</v>
      </c>
      <c r="CK14" s="187">
        <v>0.4158791532549016</v>
      </c>
      <c r="CL14" s="184">
        <v>202.40312510467962</v>
      </c>
      <c r="CM14" s="185">
        <v>207</v>
      </c>
      <c r="CN14" s="186">
        <v>0.29039927579918462</v>
      </c>
      <c r="CO14" s="185">
        <v>706.43970874476327</v>
      </c>
      <c r="CP14" s="185">
        <v>785</v>
      </c>
      <c r="CQ14" s="186">
        <v>0.35997606949873551</v>
      </c>
      <c r="CR14" s="185">
        <v>475.84039148700145</v>
      </c>
      <c r="CS14" s="185">
        <v>529</v>
      </c>
      <c r="CT14" s="186">
        <v>0.32987725577427296</v>
      </c>
      <c r="CU14" s="185">
        <v>231.44438099760302</v>
      </c>
      <c r="CV14" s="185">
        <v>216</v>
      </c>
      <c r="CW14" s="187">
        <v>0.28916575349874118</v>
      </c>
      <c r="CX14" s="184">
        <v>484.25423105079824</v>
      </c>
      <c r="CY14" s="185">
        <v>334</v>
      </c>
      <c r="CZ14" s="186">
        <v>0.30548866845679878</v>
      </c>
      <c r="DA14" s="185">
        <v>432.29743273650826</v>
      </c>
      <c r="DB14" s="185">
        <v>367</v>
      </c>
      <c r="DC14" s="186">
        <v>0.32273042137138946</v>
      </c>
      <c r="DD14" s="185">
        <v>134.04644287767124</v>
      </c>
      <c r="DE14" s="185">
        <v>207</v>
      </c>
      <c r="DF14" s="186">
        <v>0.29607567774971416</v>
      </c>
      <c r="DG14" s="185">
        <v>176.53610286503201</v>
      </c>
      <c r="DH14" s="185">
        <v>188</v>
      </c>
      <c r="DI14" s="186">
        <v>0.35878064094290457</v>
      </c>
      <c r="DJ14" s="185">
        <v>177.45443218544099</v>
      </c>
      <c r="DK14" s="185">
        <v>256</v>
      </c>
      <c r="DL14" s="186">
        <v>0.346697815199354</v>
      </c>
      <c r="DM14" s="185">
        <v>211.53896461859648</v>
      </c>
      <c r="DN14" s="185">
        <v>385</v>
      </c>
      <c r="DO14" s="187">
        <v>0.40602536183872734</v>
      </c>
      <c r="DP14" s="184">
        <v>115.21845722548075</v>
      </c>
      <c r="DQ14" s="185">
        <v>104</v>
      </c>
      <c r="DR14" s="186">
        <v>0.28940843281511097</v>
      </c>
      <c r="DS14" s="185">
        <v>1500.9091491085687</v>
      </c>
      <c r="DT14" s="185">
        <v>1633</v>
      </c>
      <c r="DU14" s="186">
        <v>0.33322497104960874</v>
      </c>
      <c r="DV14" s="184">
        <v>42.521925661037265</v>
      </c>
      <c r="DW14" s="185">
        <v>31</v>
      </c>
      <c r="DX14" s="186">
        <v>0.16420432494369044</v>
      </c>
      <c r="DY14" s="185">
        <v>512.8189635172514</v>
      </c>
      <c r="DZ14" s="185">
        <v>502</v>
      </c>
      <c r="EA14" s="186">
        <v>0.24627758758488177</v>
      </c>
      <c r="EB14" s="185">
        <v>1060.7867171557596</v>
      </c>
      <c r="EC14" s="185">
        <v>1204</v>
      </c>
      <c r="ED14" s="187">
        <v>0.41419650282441928</v>
      </c>
      <c r="EE14" s="184">
        <v>9.9457788070723527</v>
      </c>
      <c r="EF14" s="185">
        <v>8</v>
      </c>
      <c r="EG14" s="186">
        <v>9.7971549661841198E-2</v>
      </c>
      <c r="EH14" s="185">
        <v>1220.2986987443383</v>
      </c>
      <c r="EI14" s="185">
        <v>1280</v>
      </c>
      <c r="EJ14" s="186">
        <v>0.31568215360364715</v>
      </c>
      <c r="EK14" s="185">
        <v>385.88312878263946</v>
      </c>
      <c r="EL14" s="185">
        <v>449</v>
      </c>
      <c r="EM14" s="187">
        <v>0.41262144976440301</v>
      </c>
    </row>
    <row r="15" spans="1:143" ht="12" thickBot="1">
      <c r="A15" s="326"/>
      <c r="B15" s="309"/>
      <c r="C15" s="335">
        <f>SUM(C10:C14)</f>
        <v>4902.3088396522944</v>
      </c>
      <c r="D15" s="336">
        <f t="shared" ref="D15" si="2">SUM(D10:D14)</f>
        <v>4925</v>
      </c>
      <c r="E15" s="337">
        <f t="shared" ref="E15" si="3">SUM(E10:E14)</f>
        <v>0.99999999999999512</v>
      </c>
      <c r="F15" s="312">
        <f t="shared" ref="F15" si="4">SUM(F10:F14)</f>
        <v>2425.6774768031978</v>
      </c>
      <c r="G15" s="310">
        <f t="shared" ref="G15" si="5">SUM(G10:G14)</f>
        <v>2452</v>
      </c>
      <c r="H15" s="310">
        <f t="shared" ref="H15" si="6">SUM(H10:H14)</f>
        <v>0.99999999999999889</v>
      </c>
      <c r="I15" s="310">
        <f t="shared" ref="I15" si="7">SUM(I10:I14)</f>
        <v>2476.631362849098</v>
      </c>
      <c r="J15" s="310">
        <f t="shared" ref="J15" si="8">SUM(J10:J14)</f>
        <v>2473</v>
      </c>
      <c r="K15" s="311">
        <f t="shared" ref="K15" si="9">SUM(K10:K14)</f>
        <v>1.0000000000000022</v>
      </c>
      <c r="L15" s="312">
        <f t="shared" ref="L15" si="10">SUM(L10:L14)</f>
        <v>1088.1956396409303</v>
      </c>
      <c r="M15" s="310">
        <f t="shared" ref="M15" si="11">SUM(M10:M14)</f>
        <v>1144</v>
      </c>
      <c r="N15" s="310">
        <f t="shared" ref="N15" si="12">SUM(N10:N14)</f>
        <v>1.0000000000000009</v>
      </c>
      <c r="O15" s="310">
        <f t="shared" ref="O15" si="13">SUM(O10:O14)</f>
        <v>1471.515684140727</v>
      </c>
      <c r="P15" s="310">
        <f t="shared" ref="P15" si="14">SUM(P10:P14)</f>
        <v>1617</v>
      </c>
      <c r="Q15" s="310">
        <f t="shared" ref="Q15" si="15">SUM(Q10:Q14)</f>
        <v>1.0000000000000009</v>
      </c>
      <c r="R15" s="310">
        <f t="shared" ref="R15" si="16">SUM(R10:R14)</f>
        <v>1023.7783288415148</v>
      </c>
      <c r="S15" s="310">
        <f t="shared" ref="S15" si="17">SUM(S10:S14)</f>
        <v>1218</v>
      </c>
      <c r="T15" s="310">
        <f t="shared" ref="T15" si="18">SUM(T10:T14)</f>
        <v>1.0000000000000009</v>
      </c>
      <c r="U15" s="310">
        <f t="shared" ref="U15" si="19">SUM(U10:U14)</f>
        <v>703.74513083214219</v>
      </c>
      <c r="V15" s="310">
        <f t="shared" ref="V15" si="20">SUM(V10:V14)</f>
        <v>515</v>
      </c>
      <c r="W15" s="310">
        <f t="shared" ref="W15" si="21">SUM(W10:W14)</f>
        <v>0.99999999999999933</v>
      </c>
      <c r="X15" s="310">
        <f t="shared" ref="X15" si="22">SUM(X10:X14)</f>
        <v>615.07405619698557</v>
      </c>
      <c r="Y15" s="310">
        <f t="shared" ref="Y15" si="23">SUM(Y10:Y14)</f>
        <v>431</v>
      </c>
      <c r="Z15" s="311">
        <f t="shared" ref="Z15" si="24">SUM(Z10:Z14)</f>
        <v>1.0000000000000002</v>
      </c>
      <c r="AA15" s="312">
        <f t="shared" ref="AA15" si="25">SUM(AA10:AA14)</f>
        <v>316.76704902719416</v>
      </c>
      <c r="AB15" s="310">
        <f t="shared" ref="AB15" si="26">SUM(AB10:AB14)</f>
        <v>322</v>
      </c>
      <c r="AC15" s="310">
        <f t="shared" ref="AC15" si="27">SUM(AC10:AC14)</f>
        <v>0.99999999999999956</v>
      </c>
      <c r="AD15" s="310">
        <f t="shared" ref="AD15" si="28">SUM(AD10:AD14)</f>
        <v>302.86236014898549</v>
      </c>
      <c r="AE15" s="310">
        <f t="shared" ref="AE15" si="29">SUM(AE10:AE14)</f>
        <v>304</v>
      </c>
      <c r="AF15" s="310">
        <f t="shared" ref="AF15" si="30">SUM(AF10:AF14)</f>
        <v>1.0000000000000002</v>
      </c>
      <c r="AG15" s="310">
        <f t="shared" ref="AG15" si="31">SUM(AG10:AG14)</f>
        <v>310.01053402657561</v>
      </c>
      <c r="AH15" s="310">
        <f t="shared" ref="AH15" si="32">SUM(AH10:AH14)</f>
        <v>307</v>
      </c>
      <c r="AI15" s="310">
        <f t="shared" ref="AI15" si="33">SUM(AI10:AI14)</f>
        <v>0.99999999999999956</v>
      </c>
      <c r="AJ15" s="310">
        <f t="shared" ref="AJ15" si="34">SUM(AJ10:AJ14)</f>
        <v>302.99999999999926</v>
      </c>
      <c r="AK15" s="310">
        <f t="shared" ref="AK15" si="35">SUM(AK10:AK14)</f>
        <v>303</v>
      </c>
      <c r="AL15" s="310">
        <f t="shared" ref="AL15" si="36">SUM(AL10:AL14)</f>
        <v>0.99999999999999967</v>
      </c>
      <c r="AM15" s="310">
        <f t="shared" ref="AM15" si="37">SUM(AM10:AM14)</f>
        <v>317.99999999999994</v>
      </c>
      <c r="AN15" s="310">
        <f t="shared" ref="AN15" si="38">SUM(AN10:AN14)</f>
        <v>318</v>
      </c>
      <c r="AO15" s="310">
        <f t="shared" ref="AO15" si="39">SUM(AO10:AO14)</f>
        <v>0.99999999999999822</v>
      </c>
      <c r="AP15" s="310">
        <f t="shared" ref="AP15" si="40">SUM(AP10:AP14)</f>
        <v>305.9999999999996</v>
      </c>
      <c r="AQ15" s="310">
        <f t="shared" ref="AQ15" si="41">SUM(AQ10:AQ14)</f>
        <v>306</v>
      </c>
      <c r="AR15" s="310">
        <f t="shared" ref="AR15" si="42">SUM(AR10:AR14)</f>
        <v>0.99999999999999933</v>
      </c>
      <c r="AS15" s="310">
        <f t="shared" ref="AS15" si="43">SUM(AS10:AS14)</f>
        <v>333.71123192852485</v>
      </c>
      <c r="AT15" s="310">
        <f t="shared" ref="AT15" si="44">SUM(AT10:AT14)</f>
        <v>313</v>
      </c>
      <c r="AU15" s="310">
        <f t="shared" ref="AU15" si="45">SUM(AU10:AU14)</f>
        <v>1</v>
      </c>
      <c r="AV15" s="310">
        <f t="shared" ref="AV15" si="46">SUM(AV10:AV14)</f>
        <v>308.39913304145432</v>
      </c>
      <c r="AW15" s="310">
        <f t="shared" ref="AW15" si="47">SUM(AW10:AW14)</f>
        <v>303</v>
      </c>
      <c r="AX15" s="310">
        <f t="shared" ref="AX15" si="48">SUM(AX10:AX14)</f>
        <v>0.99999999999999944</v>
      </c>
      <c r="AY15" s="310">
        <f t="shared" ref="AY15" si="49">SUM(AY10:AY14)</f>
        <v>297.86290386766171</v>
      </c>
      <c r="AZ15" s="310">
        <f t="shared" ref="AZ15" si="50">SUM(AZ10:AZ14)</f>
        <v>307</v>
      </c>
      <c r="BA15" s="310">
        <f t="shared" ref="BA15" si="51">SUM(BA10:BA14)</f>
        <v>0.99999999999999922</v>
      </c>
      <c r="BB15" s="310">
        <f t="shared" ref="BB15" si="52">SUM(BB10:BB14)</f>
        <v>301.99999999999966</v>
      </c>
      <c r="BC15" s="310">
        <f t="shared" ref="BC15" si="53">SUM(BC10:BC14)</f>
        <v>302</v>
      </c>
      <c r="BD15" s="310">
        <f t="shared" ref="BD15" si="54">SUM(BD10:BD14)</f>
        <v>1.0000000000000009</v>
      </c>
      <c r="BE15" s="310">
        <f t="shared" ref="BE15" si="55">SUM(BE10:BE14)</f>
        <v>298.90972552051647</v>
      </c>
      <c r="BF15" s="310">
        <f t="shared" ref="BF15" si="56">SUM(BF10:BF14)</f>
        <v>304</v>
      </c>
      <c r="BG15" s="310">
        <f t="shared" ref="BG15" si="57">SUM(BG10:BG14)</f>
        <v>0.99999999999999978</v>
      </c>
      <c r="BH15" s="310">
        <f t="shared" ref="BH15" si="58">SUM(BH10:BH14)</f>
        <v>313.4910054018352</v>
      </c>
      <c r="BI15" s="310">
        <f t="shared" ref="BI15" si="59">SUM(BI10:BI14)</f>
        <v>312</v>
      </c>
      <c r="BJ15" s="310">
        <f t="shared" ref="BJ15" si="60">SUM(BJ10:BJ14)</f>
        <v>1.0000000000000009</v>
      </c>
      <c r="BK15" s="310">
        <f t="shared" ref="BK15" si="61">SUM(BK10:BK14)</f>
        <v>302.75429376388337</v>
      </c>
      <c r="BL15" s="310">
        <f t="shared" ref="BL15" si="62">SUM(BL10:BL14)</f>
        <v>304</v>
      </c>
      <c r="BM15" s="310">
        <f t="shared" ref="BM15" si="63">SUM(BM10:BM14)</f>
        <v>1</v>
      </c>
      <c r="BN15" s="310">
        <f t="shared" ref="BN15" si="64">SUM(BN10:BN14)</f>
        <v>300.99573923815257</v>
      </c>
      <c r="BO15" s="310">
        <f t="shared" ref="BO15" si="65">SUM(BO10:BO14)</f>
        <v>303</v>
      </c>
      <c r="BP15" s="310">
        <f t="shared" ref="BP15" si="66">SUM(BP10:BP14)</f>
        <v>0.99999999999999922</v>
      </c>
      <c r="BQ15" s="310">
        <f t="shared" ref="BQ15" si="67">SUM(BQ10:BQ14)</f>
        <v>312.68717355902004</v>
      </c>
      <c r="BR15" s="310">
        <f t="shared" ref="BR15" si="68">SUM(BR10:BR14)</f>
        <v>314</v>
      </c>
      <c r="BS15" s="310">
        <f t="shared" ref="BS15" si="69">SUM(BS10:BS14)</f>
        <v>0.99999999999999956</v>
      </c>
      <c r="BT15" s="310">
        <f t="shared" ref="BT15" si="70">SUM(BT10:BT14)</f>
        <v>274.85769012849613</v>
      </c>
      <c r="BU15" s="310">
        <f t="shared" ref="BU15" si="71">SUM(BU10:BU14)</f>
        <v>303</v>
      </c>
      <c r="BV15" s="311">
        <f t="shared" ref="BV15" si="72">SUM(BV10:BV14)</f>
        <v>0.99999999999999978</v>
      </c>
      <c r="BW15" s="200">
        <v>272.74655118371328</v>
      </c>
      <c r="BX15" s="201">
        <v>186</v>
      </c>
      <c r="BY15" s="202">
        <v>1</v>
      </c>
      <c r="BZ15" s="201">
        <v>1047.5811060500246</v>
      </c>
      <c r="CA15" s="201">
        <v>633</v>
      </c>
      <c r="CB15" s="202">
        <v>1</v>
      </c>
      <c r="CC15" s="201">
        <v>1920.7043810949635</v>
      </c>
      <c r="CD15" s="201">
        <v>1774</v>
      </c>
      <c r="CE15" s="202">
        <v>1</v>
      </c>
      <c r="CF15" s="201">
        <v>484.96866079485415</v>
      </c>
      <c r="CG15" s="201">
        <v>1043</v>
      </c>
      <c r="CH15" s="202">
        <v>1</v>
      </c>
      <c r="CI15" s="201">
        <v>1176.3081405287392</v>
      </c>
      <c r="CJ15" s="201">
        <v>1289</v>
      </c>
      <c r="CK15" s="203">
        <v>1</v>
      </c>
      <c r="CL15" s="200">
        <v>696.98219648675831</v>
      </c>
      <c r="CM15" s="201">
        <v>684</v>
      </c>
      <c r="CN15" s="202">
        <v>1</v>
      </c>
      <c r="CO15" s="201">
        <v>1962.4629762986087</v>
      </c>
      <c r="CP15" s="201">
        <v>2084</v>
      </c>
      <c r="CQ15" s="202">
        <v>1</v>
      </c>
      <c r="CR15" s="201">
        <v>1442.4771127980025</v>
      </c>
      <c r="CS15" s="201">
        <v>1471</v>
      </c>
      <c r="CT15" s="202">
        <v>1</v>
      </c>
      <c r="CU15" s="201">
        <v>800.38655406892974</v>
      </c>
      <c r="CV15" s="201">
        <v>686</v>
      </c>
      <c r="CW15" s="203">
        <v>1</v>
      </c>
      <c r="CX15" s="200">
        <v>1585.1790297068903</v>
      </c>
      <c r="CY15" s="201">
        <v>1046</v>
      </c>
      <c r="CZ15" s="202">
        <v>1</v>
      </c>
      <c r="DA15" s="201">
        <v>1339.5001032116277</v>
      </c>
      <c r="DB15" s="201">
        <v>1082</v>
      </c>
      <c r="DC15" s="202">
        <v>1</v>
      </c>
      <c r="DD15" s="201">
        <v>452.74385216804814</v>
      </c>
      <c r="DE15" s="201">
        <v>656</v>
      </c>
      <c r="DF15" s="202">
        <v>1</v>
      </c>
      <c r="DG15" s="201">
        <v>492.0446722016016</v>
      </c>
      <c r="DH15" s="201">
        <v>528</v>
      </c>
      <c r="DI15" s="202">
        <v>1</v>
      </c>
      <c r="DJ15" s="201">
        <v>511.84179537850071</v>
      </c>
      <c r="DK15" s="201">
        <v>686</v>
      </c>
      <c r="DL15" s="202">
        <v>1</v>
      </c>
      <c r="DM15" s="201">
        <v>520.99938698563221</v>
      </c>
      <c r="DN15" s="201">
        <v>927</v>
      </c>
      <c r="DO15" s="203">
        <v>1</v>
      </c>
      <c r="DP15" s="200">
        <v>398.11713882949715</v>
      </c>
      <c r="DQ15" s="201">
        <v>304</v>
      </c>
      <c r="DR15" s="202">
        <v>1</v>
      </c>
      <c r="DS15" s="201">
        <v>4504.1917008228102</v>
      </c>
      <c r="DT15" s="201">
        <v>4621</v>
      </c>
      <c r="DU15" s="202">
        <v>1</v>
      </c>
      <c r="DV15" s="200">
        <v>258.957403683606</v>
      </c>
      <c r="DW15" s="201">
        <v>213</v>
      </c>
      <c r="DX15" s="202">
        <v>1</v>
      </c>
      <c r="DY15" s="201">
        <v>2082.2802779018766</v>
      </c>
      <c r="DZ15" s="201">
        <v>1883</v>
      </c>
      <c r="EA15" s="202">
        <v>1</v>
      </c>
      <c r="EB15" s="201">
        <v>2561.071158066813</v>
      </c>
      <c r="EC15" s="201">
        <v>2829</v>
      </c>
      <c r="ED15" s="203">
        <v>1</v>
      </c>
      <c r="EE15" s="200">
        <v>101.51701020756764</v>
      </c>
      <c r="EF15" s="201">
        <v>86</v>
      </c>
      <c r="EG15" s="202">
        <v>1</v>
      </c>
      <c r="EH15" s="201">
        <v>3865.5929225460013</v>
      </c>
      <c r="EI15" s="201">
        <v>3836</v>
      </c>
      <c r="EJ15" s="202">
        <v>1</v>
      </c>
      <c r="EK15" s="201">
        <v>935.19890689873125</v>
      </c>
      <c r="EL15" s="201">
        <v>1003</v>
      </c>
      <c r="EM15" s="203">
        <v>1</v>
      </c>
    </row>
    <row r="16" spans="1:143">
      <c r="A16" s="1234" t="s">
        <v>128</v>
      </c>
      <c r="B16" s="298" t="s">
        <v>121</v>
      </c>
      <c r="C16" s="329">
        <v>62.211483997231966</v>
      </c>
      <c r="D16" s="330">
        <v>47</v>
      </c>
      <c r="E16" s="331">
        <v>1.2690241686536447E-2</v>
      </c>
      <c r="F16" s="317">
        <v>12.926101605490622</v>
      </c>
      <c r="G16" s="299">
        <v>10</v>
      </c>
      <c r="H16" s="301">
        <v>5.3288624432156276E-3</v>
      </c>
      <c r="I16" s="299">
        <v>49.285382391741344</v>
      </c>
      <c r="J16" s="299">
        <v>37</v>
      </c>
      <c r="K16" s="318">
        <v>1.9900168887082136E-2</v>
      </c>
      <c r="L16" s="317">
        <v>19.349962285465406</v>
      </c>
      <c r="M16" s="299">
        <v>12</v>
      </c>
      <c r="N16" s="300">
        <v>1.7781694376068528E-2</v>
      </c>
      <c r="O16" s="299">
        <v>17.509863778633822</v>
      </c>
      <c r="P16" s="299">
        <v>12</v>
      </c>
      <c r="Q16" s="300">
        <v>1.1899202956072129E-2</v>
      </c>
      <c r="R16" s="299">
        <v>16.518781742322531</v>
      </c>
      <c r="S16" s="299">
        <v>13</v>
      </c>
      <c r="T16" s="300">
        <v>1.613511565634998E-2</v>
      </c>
      <c r="U16" s="299">
        <v>4.7371035844725746</v>
      </c>
      <c r="V16" s="299">
        <v>5</v>
      </c>
      <c r="W16" s="301">
        <v>6.7312772436111798E-3</v>
      </c>
      <c r="X16" s="299">
        <v>4.0957726063376354</v>
      </c>
      <c r="Y16" s="299">
        <v>5</v>
      </c>
      <c r="Z16" s="324">
        <v>6.6589910029076415E-3</v>
      </c>
      <c r="AA16" s="317">
        <v>3.0652589585164627</v>
      </c>
      <c r="AB16" s="299">
        <v>3</v>
      </c>
      <c r="AC16" s="301">
        <v>9.6766976487295923E-3</v>
      </c>
      <c r="AD16" s="299">
        <v>3.9577673044833639</v>
      </c>
      <c r="AE16" s="299">
        <v>3</v>
      </c>
      <c r="AF16" s="300">
        <v>1.3067874471216696E-2</v>
      </c>
      <c r="AG16" s="299">
        <v>9.8224241112140547</v>
      </c>
      <c r="AH16" s="299">
        <v>3</v>
      </c>
      <c r="AI16" s="300">
        <v>3.1684162417435865E-2</v>
      </c>
      <c r="AJ16" s="299">
        <v>3.7708208128150584</v>
      </c>
      <c r="AK16" s="299">
        <v>4</v>
      </c>
      <c r="AL16" s="300">
        <v>1.2444953177607479E-2</v>
      </c>
      <c r="AM16" s="299">
        <v>1.5593906264205799</v>
      </c>
      <c r="AN16" s="299">
        <v>3</v>
      </c>
      <c r="AO16" s="301">
        <v>4.9037441082408102E-3</v>
      </c>
      <c r="AP16" s="299">
        <v>6.0376113083686773</v>
      </c>
      <c r="AQ16" s="299">
        <v>3</v>
      </c>
      <c r="AR16" s="300">
        <v>1.973075590970157E-2</v>
      </c>
      <c r="AS16" s="299">
        <v>9.1267924356132326</v>
      </c>
      <c r="AT16" s="299">
        <v>5</v>
      </c>
      <c r="AU16" s="300">
        <v>2.7349371439700402E-2</v>
      </c>
      <c r="AV16" s="299">
        <v>8.3383109181342832</v>
      </c>
      <c r="AW16" s="299">
        <v>5</v>
      </c>
      <c r="AX16" s="300">
        <v>2.7037400643449477E-2</v>
      </c>
      <c r="AY16" s="299">
        <v>4.0749381426981364</v>
      </c>
      <c r="AZ16" s="299">
        <v>5</v>
      </c>
      <c r="BA16" s="300">
        <v>1.3680582878184112E-2</v>
      </c>
      <c r="BB16" s="299">
        <v>4.0179726502440145</v>
      </c>
      <c r="BC16" s="299">
        <v>3</v>
      </c>
      <c r="BD16" s="300">
        <v>1.3304545199483519E-2</v>
      </c>
      <c r="BE16" s="302">
        <v>0.48378809206709866</v>
      </c>
      <c r="BF16" s="299">
        <v>1</v>
      </c>
      <c r="BG16" s="301">
        <v>1.6185090372173002E-3</v>
      </c>
      <c r="BH16" s="299">
        <v>1.1377522717722648</v>
      </c>
      <c r="BI16" s="299">
        <v>1</v>
      </c>
      <c r="BJ16" s="301">
        <v>3.6292979771904012E-3</v>
      </c>
      <c r="BK16" s="299">
        <v>1.2939349696060567</v>
      </c>
      <c r="BL16" s="299">
        <v>2</v>
      </c>
      <c r="BM16" s="301">
        <v>4.2738781786368007E-3</v>
      </c>
      <c r="BN16" s="299">
        <v>1.9992386480372586</v>
      </c>
      <c r="BO16" s="299">
        <v>2</v>
      </c>
      <c r="BP16" s="301">
        <v>6.6420828849521616E-3</v>
      </c>
      <c r="BQ16" s="299">
        <v>0</v>
      </c>
      <c r="BR16" s="299">
        <v>0</v>
      </c>
      <c r="BS16" s="300">
        <v>0</v>
      </c>
      <c r="BT16" s="299">
        <v>3.5254827472414254</v>
      </c>
      <c r="BU16" s="299">
        <v>4</v>
      </c>
      <c r="BV16" s="318">
        <v>1.2826574892604459E-2</v>
      </c>
      <c r="BW16" s="192">
        <v>15.797349558163905</v>
      </c>
      <c r="BX16" s="193">
        <v>10</v>
      </c>
      <c r="BY16" s="194">
        <v>5.7919520850415157E-2</v>
      </c>
      <c r="BZ16" s="193">
        <v>23.745813122563543</v>
      </c>
      <c r="CA16" s="193">
        <v>10</v>
      </c>
      <c r="CB16" s="194">
        <v>2.2667278920387116E-2</v>
      </c>
      <c r="CC16" s="193">
        <v>13.236156319794965</v>
      </c>
      <c r="CD16" s="193">
        <v>15</v>
      </c>
      <c r="CE16" s="196">
        <v>6.8913032375389482E-3</v>
      </c>
      <c r="CF16" s="206">
        <v>0.6507201417278996</v>
      </c>
      <c r="CG16" s="193">
        <v>3</v>
      </c>
      <c r="CH16" s="196">
        <v>1.3417777154123361E-3</v>
      </c>
      <c r="CI16" s="193">
        <v>8.7814448549816486</v>
      </c>
      <c r="CJ16" s="193">
        <v>9</v>
      </c>
      <c r="CK16" s="207">
        <v>7.4652589337981402E-3</v>
      </c>
      <c r="CL16" s="192">
        <v>20.550824104105878</v>
      </c>
      <c r="CM16" s="193">
        <v>18</v>
      </c>
      <c r="CN16" s="194">
        <v>2.9485436224476524E-2</v>
      </c>
      <c r="CO16" s="193">
        <v>17.739201986419094</v>
      </c>
      <c r="CP16" s="193">
        <v>11</v>
      </c>
      <c r="CQ16" s="196">
        <v>9.0392543455147939E-3</v>
      </c>
      <c r="CR16" s="193">
        <v>11.395644062127742</v>
      </c>
      <c r="CS16" s="193">
        <v>9</v>
      </c>
      <c r="CT16" s="196">
        <v>7.9000519044793559E-3</v>
      </c>
      <c r="CU16" s="193">
        <v>12.525813844579261</v>
      </c>
      <c r="CV16" s="193">
        <v>9</v>
      </c>
      <c r="CW16" s="195">
        <v>1.5649705484058557E-2</v>
      </c>
      <c r="CX16" s="192">
        <v>31.27667638075097</v>
      </c>
      <c r="CY16" s="193">
        <v>17</v>
      </c>
      <c r="CZ16" s="194">
        <v>1.9730690221491404E-2</v>
      </c>
      <c r="DA16" s="193">
        <v>15.491144440857081</v>
      </c>
      <c r="DB16" s="193">
        <v>8</v>
      </c>
      <c r="DC16" s="194">
        <v>1.1564869912077667E-2</v>
      </c>
      <c r="DD16" s="193">
        <v>3.5852096052779343</v>
      </c>
      <c r="DE16" s="193">
        <v>5</v>
      </c>
      <c r="DF16" s="196">
        <v>7.9188476842026491E-3</v>
      </c>
      <c r="DG16" s="193">
        <v>3.4367267084246746</v>
      </c>
      <c r="DH16" s="193">
        <v>6</v>
      </c>
      <c r="DI16" s="196">
        <v>6.9845827067843381E-3</v>
      </c>
      <c r="DJ16" s="193">
        <v>3.1490098817690413</v>
      </c>
      <c r="DK16" s="193">
        <v>4</v>
      </c>
      <c r="DL16" s="196">
        <v>6.1523109488164944E-3</v>
      </c>
      <c r="DM16" s="193">
        <v>5.2727169801522669</v>
      </c>
      <c r="DN16" s="193">
        <v>7</v>
      </c>
      <c r="DO16" s="195">
        <v>1.0120389988669362E-2</v>
      </c>
      <c r="DP16" s="192">
        <v>2.9077374130070055</v>
      </c>
      <c r="DQ16" s="193">
        <v>3</v>
      </c>
      <c r="DR16" s="194">
        <v>7.3037232749035485E-3</v>
      </c>
      <c r="DS16" s="193">
        <v>59.303746584224946</v>
      </c>
      <c r="DT16" s="193">
        <v>44</v>
      </c>
      <c r="DU16" s="194">
        <v>1.3166346044594759E-2</v>
      </c>
      <c r="DV16" s="192">
        <v>15.186828563702854</v>
      </c>
      <c r="DW16" s="193">
        <v>14</v>
      </c>
      <c r="DX16" s="194">
        <v>5.8646048916439215E-2</v>
      </c>
      <c r="DY16" s="193">
        <v>25.044706002808752</v>
      </c>
      <c r="DZ16" s="193">
        <v>19</v>
      </c>
      <c r="EA16" s="194">
        <v>1.2027538400375196E-2</v>
      </c>
      <c r="EB16" s="193">
        <v>21.979949430720371</v>
      </c>
      <c r="EC16" s="193">
        <v>14</v>
      </c>
      <c r="ED16" s="207">
        <v>8.5823267196182135E-3</v>
      </c>
      <c r="EE16" s="192">
        <v>11.957539165948095</v>
      </c>
      <c r="EF16" s="193">
        <v>11</v>
      </c>
      <c r="EG16" s="194">
        <v>0.11778852767136275</v>
      </c>
      <c r="EH16" s="193">
        <v>36.963555527025171</v>
      </c>
      <c r="EI16" s="193">
        <v>29</v>
      </c>
      <c r="EJ16" s="196">
        <v>9.5621955719744564E-3</v>
      </c>
      <c r="EK16" s="193">
        <v>13.290389304258705</v>
      </c>
      <c r="EL16" s="193">
        <v>7</v>
      </c>
      <c r="EM16" s="195">
        <v>1.4211296876224713E-2</v>
      </c>
    </row>
    <row r="17" spans="1:143">
      <c r="A17" s="1235"/>
      <c r="B17" s="298" t="s">
        <v>122</v>
      </c>
      <c r="C17" s="329">
        <v>62.793918435828687</v>
      </c>
      <c r="D17" s="330">
        <v>74</v>
      </c>
      <c r="E17" s="331">
        <v>1.2809049876237941E-2</v>
      </c>
      <c r="F17" s="317">
        <v>38.001626800327401</v>
      </c>
      <c r="G17" s="299">
        <v>41</v>
      </c>
      <c r="H17" s="300">
        <v>1.5666397187481713E-2</v>
      </c>
      <c r="I17" s="299">
        <v>24.792291635501279</v>
      </c>
      <c r="J17" s="299">
        <v>33</v>
      </c>
      <c r="K17" s="318">
        <v>1.0010489250600649E-2</v>
      </c>
      <c r="L17" s="317">
        <v>14.815797386236083</v>
      </c>
      <c r="M17" s="299">
        <v>22</v>
      </c>
      <c r="N17" s="300">
        <v>1.3615012637915765E-2</v>
      </c>
      <c r="O17" s="299">
        <v>14.369784035490058</v>
      </c>
      <c r="P17" s="299">
        <v>17</v>
      </c>
      <c r="Q17" s="301">
        <v>9.7652945125631645E-3</v>
      </c>
      <c r="R17" s="299">
        <v>13.766020785346473</v>
      </c>
      <c r="S17" s="299">
        <v>19</v>
      </c>
      <c r="T17" s="300">
        <v>1.3446290468878954E-2</v>
      </c>
      <c r="U17" s="299">
        <v>6.9437766955555729</v>
      </c>
      <c r="V17" s="299">
        <v>7</v>
      </c>
      <c r="W17" s="301">
        <v>9.8668912811445131E-3</v>
      </c>
      <c r="X17" s="299">
        <v>12.8985395332005</v>
      </c>
      <c r="Y17" s="299">
        <v>9</v>
      </c>
      <c r="Z17" s="318">
        <v>2.0970709792171069E-2</v>
      </c>
      <c r="AA17" s="317">
        <v>6.6617295387742228</v>
      </c>
      <c r="AB17" s="299">
        <v>7</v>
      </c>
      <c r="AC17" s="300">
        <v>2.1030374084781513E-2</v>
      </c>
      <c r="AD17" s="299">
        <v>2.9715092158564795</v>
      </c>
      <c r="AE17" s="299">
        <v>2</v>
      </c>
      <c r="AF17" s="301">
        <v>9.8114180131024572E-3</v>
      </c>
      <c r="AG17" s="299">
        <v>2.1787628176628036</v>
      </c>
      <c r="AH17" s="299">
        <v>3</v>
      </c>
      <c r="AI17" s="301">
        <v>7.0280283362114011E-3</v>
      </c>
      <c r="AJ17" s="299">
        <v>2.451419688199151</v>
      </c>
      <c r="AK17" s="299">
        <v>4</v>
      </c>
      <c r="AL17" s="301">
        <v>8.0904940204592612E-3</v>
      </c>
      <c r="AM17" s="299">
        <v>1.7358878746765181</v>
      </c>
      <c r="AN17" s="299">
        <v>4</v>
      </c>
      <c r="AO17" s="301">
        <v>5.458766901498476E-3</v>
      </c>
      <c r="AP17" s="299">
        <v>6.626503458518453</v>
      </c>
      <c r="AQ17" s="299">
        <v>10</v>
      </c>
      <c r="AR17" s="300">
        <v>2.165524006051783E-2</v>
      </c>
      <c r="AS17" s="302">
        <v>0.49880827920985615</v>
      </c>
      <c r="AT17" s="299">
        <v>1</v>
      </c>
      <c r="AU17" s="301">
        <v>1.4947302682239124E-3</v>
      </c>
      <c r="AV17" s="299">
        <v>3.3751342143811653</v>
      </c>
      <c r="AW17" s="299">
        <v>6</v>
      </c>
      <c r="AX17" s="300">
        <v>1.0944045727675523E-2</v>
      </c>
      <c r="AY17" s="299">
        <v>2.9754020060625099</v>
      </c>
      <c r="AZ17" s="299">
        <v>5</v>
      </c>
      <c r="BA17" s="301">
        <v>9.9891660472915308E-3</v>
      </c>
      <c r="BB17" s="299">
        <v>5.0137132252398455</v>
      </c>
      <c r="BC17" s="299">
        <v>5</v>
      </c>
      <c r="BD17" s="300">
        <v>1.6601699421324025E-2</v>
      </c>
      <c r="BE17" s="299">
        <v>3.9816607303020719</v>
      </c>
      <c r="BF17" s="299">
        <v>6</v>
      </c>
      <c r="BG17" s="300">
        <v>1.3320612848472803E-2</v>
      </c>
      <c r="BH17" s="299">
        <v>3.5257705638261743</v>
      </c>
      <c r="BI17" s="299">
        <v>5</v>
      </c>
      <c r="BJ17" s="300">
        <v>1.1246799758439056E-2</v>
      </c>
      <c r="BK17" s="299">
        <v>3.1035979585667297</v>
      </c>
      <c r="BL17" s="299">
        <v>4</v>
      </c>
      <c r="BM17" s="300">
        <v>1.0251210379157202E-2</v>
      </c>
      <c r="BN17" s="299">
        <v>2.433082459954488</v>
      </c>
      <c r="BO17" s="299">
        <v>3</v>
      </c>
      <c r="BP17" s="301">
        <v>8.0834448557738324E-3</v>
      </c>
      <c r="BQ17" s="299">
        <v>10.273144733409168</v>
      </c>
      <c r="BR17" s="299">
        <v>4</v>
      </c>
      <c r="BS17" s="300">
        <v>3.2854384836063948E-2</v>
      </c>
      <c r="BT17" s="299">
        <v>4.9877916711890506</v>
      </c>
      <c r="BU17" s="299">
        <v>5</v>
      </c>
      <c r="BV17" s="318">
        <v>1.8146815062213665E-2</v>
      </c>
      <c r="BW17" s="627">
        <v>0.75004804540085857</v>
      </c>
      <c r="BX17" s="168">
        <v>3</v>
      </c>
      <c r="BY17" s="170">
        <v>2.7499817766555384E-3</v>
      </c>
      <c r="BZ17" s="168">
        <v>23.741837074480625</v>
      </c>
      <c r="CA17" s="168">
        <v>18</v>
      </c>
      <c r="CB17" s="169">
        <v>2.266348346430266E-2</v>
      </c>
      <c r="CC17" s="168">
        <v>17.86049656557487</v>
      </c>
      <c r="CD17" s="168">
        <v>22</v>
      </c>
      <c r="CE17" s="170">
        <v>9.2989305076676514E-3</v>
      </c>
      <c r="CF17" s="168">
        <v>4.1005392183725986</v>
      </c>
      <c r="CG17" s="168">
        <v>10</v>
      </c>
      <c r="CH17" s="170">
        <v>8.4552663911352435E-3</v>
      </c>
      <c r="CI17" s="168">
        <v>16.340997531999736</v>
      </c>
      <c r="CJ17" s="168">
        <v>21</v>
      </c>
      <c r="CK17" s="177">
        <v>1.3891766084909194E-2</v>
      </c>
      <c r="CL17" s="176">
        <v>20.176131847416023</v>
      </c>
      <c r="CM17" s="168">
        <v>23</v>
      </c>
      <c r="CN17" s="169">
        <v>2.8947843932193386E-2</v>
      </c>
      <c r="CO17" s="168">
        <v>17.411611235944271</v>
      </c>
      <c r="CP17" s="168">
        <v>23</v>
      </c>
      <c r="CQ17" s="170">
        <v>8.8723259731422911E-3</v>
      </c>
      <c r="CR17" s="168">
        <v>14.831762769110751</v>
      </c>
      <c r="CS17" s="168">
        <v>15</v>
      </c>
      <c r="CT17" s="169">
        <v>1.0282147728736767E-2</v>
      </c>
      <c r="CU17" s="168">
        <v>10.374412583357637</v>
      </c>
      <c r="CV17" s="168">
        <v>13</v>
      </c>
      <c r="CW17" s="177">
        <v>1.2961752706385655E-2</v>
      </c>
      <c r="CX17" s="176">
        <v>19.696301216635419</v>
      </c>
      <c r="CY17" s="168">
        <v>17</v>
      </c>
      <c r="CZ17" s="169">
        <v>1.242528499779447E-2</v>
      </c>
      <c r="DA17" s="168">
        <v>23.038012920135312</v>
      </c>
      <c r="DB17" s="168">
        <v>18</v>
      </c>
      <c r="DC17" s="169">
        <v>1.7198963154163738E-2</v>
      </c>
      <c r="DD17" s="168">
        <v>4.3463041979848258</v>
      </c>
      <c r="DE17" s="168">
        <v>10</v>
      </c>
      <c r="DF17" s="170">
        <v>9.5999187557638602E-3</v>
      </c>
      <c r="DG17" s="168">
        <v>5.9409149805420274</v>
      </c>
      <c r="DH17" s="168">
        <v>8</v>
      </c>
      <c r="DI17" s="169">
        <v>1.2073934169350995E-2</v>
      </c>
      <c r="DJ17" s="168">
        <v>2.5516188749546069</v>
      </c>
      <c r="DK17" s="168">
        <v>6</v>
      </c>
      <c r="DL17" s="170">
        <v>4.9851710000894242E-3</v>
      </c>
      <c r="DM17" s="168">
        <v>7.2207662455764892</v>
      </c>
      <c r="DN17" s="168">
        <v>15</v>
      </c>
      <c r="DO17" s="177">
        <v>1.385945247911706E-2</v>
      </c>
      <c r="DP17" s="176">
        <v>0.7411609649937877</v>
      </c>
      <c r="DQ17" s="168">
        <v>1</v>
      </c>
      <c r="DR17" s="169">
        <v>1.8616655569586192E-3</v>
      </c>
      <c r="DS17" s="168">
        <v>62.052757470834933</v>
      </c>
      <c r="DT17" s="168">
        <v>73</v>
      </c>
      <c r="DU17" s="169">
        <v>1.3776668843712703E-2</v>
      </c>
      <c r="DV17" s="176">
        <v>4.7874165320663877</v>
      </c>
      <c r="DW17" s="168">
        <v>8</v>
      </c>
      <c r="DX17" s="169">
        <v>1.848727421562988E-2</v>
      </c>
      <c r="DY17" s="168">
        <v>41.814882622906239</v>
      </c>
      <c r="DZ17" s="168">
        <v>47</v>
      </c>
      <c r="EA17" s="169">
        <v>2.008129408258108E-2</v>
      </c>
      <c r="EB17" s="168">
        <v>16.191619280856067</v>
      </c>
      <c r="EC17" s="168">
        <v>19</v>
      </c>
      <c r="ED17" s="178">
        <v>6.322205937096286E-3</v>
      </c>
      <c r="EE17" s="627">
        <v>0.70570580029698371</v>
      </c>
      <c r="EF17" s="168">
        <v>4</v>
      </c>
      <c r="EG17" s="170">
        <v>6.9516014986459526E-3</v>
      </c>
      <c r="EH17" s="168">
        <v>55.291650307811679</v>
      </c>
      <c r="EI17" s="168">
        <v>64</v>
      </c>
      <c r="EJ17" s="169">
        <v>1.4303536718862486E-2</v>
      </c>
      <c r="EK17" s="168">
        <v>6.7965623277200287</v>
      </c>
      <c r="EL17" s="168">
        <v>6</v>
      </c>
      <c r="EM17" s="178">
        <v>7.2675045678341453E-3</v>
      </c>
    </row>
    <row r="18" spans="1:143">
      <c r="A18" s="1235"/>
      <c r="B18" s="298" t="s">
        <v>123</v>
      </c>
      <c r="C18" s="329">
        <v>614.91788501339352</v>
      </c>
      <c r="D18" s="330">
        <v>587</v>
      </c>
      <c r="E18" s="331">
        <v>0.12543434229186687</v>
      </c>
      <c r="F18" s="317">
        <v>258.86948012016455</v>
      </c>
      <c r="G18" s="299">
        <v>266</v>
      </c>
      <c r="H18" s="300">
        <v>0.10672048637782156</v>
      </c>
      <c r="I18" s="299">
        <v>356.04840489322947</v>
      </c>
      <c r="J18" s="299">
        <v>321</v>
      </c>
      <c r="K18" s="318">
        <v>0.14376318180984143</v>
      </c>
      <c r="L18" s="317">
        <v>135.57758585113078</v>
      </c>
      <c r="M18" s="299">
        <v>142</v>
      </c>
      <c r="N18" s="300">
        <v>0.12458934856223754</v>
      </c>
      <c r="O18" s="299">
        <v>185.623380464164</v>
      </c>
      <c r="P18" s="299">
        <v>200</v>
      </c>
      <c r="Q18" s="300">
        <v>0.1261443438657989</v>
      </c>
      <c r="R18" s="299">
        <v>141.20890055678595</v>
      </c>
      <c r="S18" s="299">
        <v>140</v>
      </c>
      <c r="T18" s="300">
        <v>0.1379291752703683</v>
      </c>
      <c r="U18" s="299">
        <v>96.538028799607929</v>
      </c>
      <c r="V18" s="299">
        <v>61</v>
      </c>
      <c r="W18" s="300">
        <v>0.13717754421328165</v>
      </c>
      <c r="X18" s="299">
        <v>55.969989341705066</v>
      </c>
      <c r="Y18" s="299">
        <v>44</v>
      </c>
      <c r="Z18" s="318">
        <v>9.0997155184480663E-2</v>
      </c>
      <c r="AA18" s="317">
        <v>43.82744082240562</v>
      </c>
      <c r="AB18" s="299">
        <v>40</v>
      </c>
      <c r="AC18" s="300">
        <v>0.13835858545578411</v>
      </c>
      <c r="AD18" s="299">
        <v>45.710989131792132</v>
      </c>
      <c r="AE18" s="299">
        <v>46</v>
      </c>
      <c r="AF18" s="300">
        <v>0.15092991122867092</v>
      </c>
      <c r="AG18" s="299">
        <v>33.016725281545675</v>
      </c>
      <c r="AH18" s="299">
        <v>33</v>
      </c>
      <c r="AI18" s="300">
        <v>0.10650194641036069</v>
      </c>
      <c r="AJ18" s="299">
        <v>48.332457790312418</v>
      </c>
      <c r="AK18" s="299">
        <v>35</v>
      </c>
      <c r="AL18" s="300">
        <v>0.15951306201423274</v>
      </c>
      <c r="AM18" s="299">
        <v>23.876439765876793</v>
      </c>
      <c r="AN18" s="299">
        <v>32</v>
      </c>
      <c r="AO18" s="300">
        <v>7.5083143917851439E-2</v>
      </c>
      <c r="AP18" s="299">
        <v>32.325383969359422</v>
      </c>
      <c r="AQ18" s="299">
        <v>37</v>
      </c>
      <c r="AR18" s="300">
        <v>0.10563850970378902</v>
      </c>
      <c r="AS18" s="299">
        <v>36.538965093700895</v>
      </c>
      <c r="AT18" s="299">
        <v>33</v>
      </c>
      <c r="AU18" s="300">
        <v>0.109492763796236</v>
      </c>
      <c r="AV18" s="299">
        <v>53.376734929676097</v>
      </c>
      <c r="AW18" s="299">
        <v>41</v>
      </c>
      <c r="AX18" s="300">
        <v>0.17307679954632454</v>
      </c>
      <c r="AY18" s="299">
        <v>42.338477181593099</v>
      </c>
      <c r="AZ18" s="299">
        <v>42</v>
      </c>
      <c r="BA18" s="300">
        <v>0.14214081925557182</v>
      </c>
      <c r="BB18" s="299">
        <v>33.072640495207914</v>
      </c>
      <c r="BC18" s="299">
        <v>31</v>
      </c>
      <c r="BD18" s="300">
        <v>0.10951205461989398</v>
      </c>
      <c r="BE18" s="299">
        <v>35.44053711359777</v>
      </c>
      <c r="BF18" s="299">
        <v>35</v>
      </c>
      <c r="BG18" s="300">
        <v>0.11856602207198912</v>
      </c>
      <c r="BH18" s="299">
        <v>36.948766354311608</v>
      </c>
      <c r="BI18" s="299">
        <v>39</v>
      </c>
      <c r="BJ18" s="300">
        <v>0.11786228541693061</v>
      </c>
      <c r="BK18" s="299">
        <v>35.39034433445898</v>
      </c>
      <c r="BL18" s="299">
        <v>32</v>
      </c>
      <c r="BM18" s="300">
        <v>0.11689460748675538</v>
      </c>
      <c r="BN18" s="299">
        <v>31.301383361010483</v>
      </c>
      <c r="BO18" s="299">
        <v>36</v>
      </c>
      <c r="BP18" s="300">
        <v>0.10399277890191101</v>
      </c>
      <c r="BQ18" s="299">
        <v>50.62704458253296</v>
      </c>
      <c r="BR18" s="299">
        <v>42</v>
      </c>
      <c r="BS18" s="300">
        <v>0.1619095660570069</v>
      </c>
      <c r="BT18" s="299">
        <v>32.793554806011876</v>
      </c>
      <c r="BU18" s="299">
        <v>33</v>
      </c>
      <c r="BV18" s="318">
        <v>0.11931103252261512</v>
      </c>
      <c r="BW18" s="176">
        <v>47.464353072864206</v>
      </c>
      <c r="BX18" s="168">
        <v>30</v>
      </c>
      <c r="BY18" s="169">
        <v>0.17402365993949359</v>
      </c>
      <c r="BZ18" s="168">
        <v>169.03488473343043</v>
      </c>
      <c r="CA18" s="168">
        <v>119</v>
      </c>
      <c r="CB18" s="169">
        <v>0.1613573247524365</v>
      </c>
      <c r="CC18" s="168">
        <v>252.99840185815575</v>
      </c>
      <c r="CD18" s="168">
        <v>225</v>
      </c>
      <c r="CE18" s="169">
        <v>0.13172167687456687</v>
      </c>
      <c r="CF18" s="168">
        <v>46.44754436706743</v>
      </c>
      <c r="CG18" s="168">
        <v>105</v>
      </c>
      <c r="CH18" s="169">
        <v>9.5774321357055964E-2</v>
      </c>
      <c r="CI18" s="168">
        <v>98.972700981876017</v>
      </c>
      <c r="CJ18" s="168">
        <v>108</v>
      </c>
      <c r="CK18" s="177">
        <v>8.4138413713084337E-2</v>
      </c>
      <c r="CL18" s="176">
        <v>119.12931567474286</v>
      </c>
      <c r="CM18" s="168">
        <v>107</v>
      </c>
      <c r="CN18" s="169">
        <v>0.17092160499254036</v>
      </c>
      <c r="CO18" s="168">
        <v>185.99133607526804</v>
      </c>
      <c r="CP18" s="168">
        <v>196</v>
      </c>
      <c r="CQ18" s="169">
        <v>9.4774443299850339E-2</v>
      </c>
      <c r="CR18" s="168">
        <v>184.28581758107165</v>
      </c>
      <c r="CS18" s="168">
        <v>177</v>
      </c>
      <c r="CT18" s="169">
        <v>0.12775649328924787</v>
      </c>
      <c r="CU18" s="168">
        <v>125.51141568231115</v>
      </c>
      <c r="CV18" s="168">
        <v>107</v>
      </c>
      <c r="CW18" s="177">
        <v>0.15681349848301179</v>
      </c>
      <c r="CX18" s="176">
        <v>238.7418874961501</v>
      </c>
      <c r="CY18" s="168">
        <v>153</v>
      </c>
      <c r="CZ18" s="169">
        <v>0.15060878488929733</v>
      </c>
      <c r="DA18" s="168">
        <v>168.84794469760797</v>
      </c>
      <c r="DB18" s="168">
        <v>130</v>
      </c>
      <c r="DC18" s="169">
        <v>0.12605295385403317</v>
      </c>
      <c r="DD18" s="168">
        <v>58.664527121495269</v>
      </c>
      <c r="DE18" s="168">
        <v>104</v>
      </c>
      <c r="DF18" s="169">
        <v>0.12957553557175713</v>
      </c>
      <c r="DG18" s="168">
        <v>49.180449778700527</v>
      </c>
      <c r="DH18" s="168">
        <v>60</v>
      </c>
      <c r="DI18" s="169">
        <v>9.9951188494019919E-2</v>
      </c>
      <c r="DJ18" s="168">
        <v>55.264949895444509</v>
      </c>
      <c r="DK18" s="168">
        <v>67</v>
      </c>
      <c r="DL18" s="169">
        <v>0.10797271812196728</v>
      </c>
      <c r="DM18" s="168">
        <v>44.218126023995282</v>
      </c>
      <c r="DN18" s="168">
        <v>73</v>
      </c>
      <c r="DO18" s="177">
        <v>8.4871742901330316E-2</v>
      </c>
      <c r="DP18" s="176">
        <v>54.939364651473639</v>
      </c>
      <c r="DQ18" s="168">
        <v>40</v>
      </c>
      <c r="DR18" s="169">
        <v>0.13799798926768309</v>
      </c>
      <c r="DS18" s="168">
        <v>559.97852036192</v>
      </c>
      <c r="DT18" s="168">
        <v>547</v>
      </c>
      <c r="DU18" s="169">
        <v>0.12432386487005539</v>
      </c>
      <c r="DV18" s="176">
        <v>67.488569243158565</v>
      </c>
      <c r="DW18" s="168">
        <v>70</v>
      </c>
      <c r="DX18" s="169">
        <v>0.26061648859291181</v>
      </c>
      <c r="DY18" s="168">
        <v>326.99718034180148</v>
      </c>
      <c r="DZ18" s="168">
        <v>301</v>
      </c>
      <c r="EA18" s="169">
        <v>0.15703802404126241</v>
      </c>
      <c r="EB18" s="168">
        <v>220.4321354284337</v>
      </c>
      <c r="EC18" s="168">
        <v>216</v>
      </c>
      <c r="ED18" s="177">
        <v>8.6070289274907785E-2</v>
      </c>
      <c r="EE18" s="176">
        <v>34.351998432787219</v>
      </c>
      <c r="EF18" s="168">
        <v>36</v>
      </c>
      <c r="EG18" s="169">
        <v>0.33838662469027708</v>
      </c>
      <c r="EH18" s="168">
        <v>507.2165674611403</v>
      </c>
      <c r="EI18" s="168">
        <v>482</v>
      </c>
      <c r="EJ18" s="169">
        <v>0.13121313537770848</v>
      </c>
      <c r="EK18" s="168">
        <v>73.349319119465989</v>
      </c>
      <c r="EL18" s="168">
        <v>69</v>
      </c>
      <c r="EM18" s="177">
        <v>7.8431784488183401E-2</v>
      </c>
    </row>
    <row r="19" spans="1:143">
      <c r="A19" s="1235"/>
      <c r="B19" s="298" t="s">
        <v>124</v>
      </c>
      <c r="C19" s="329">
        <v>2347.1757926130044</v>
      </c>
      <c r="D19" s="330">
        <v>2320</v>
      </c>
      <c r="E19" s="331">
        <v>0.4787898660377895</v>
      </c>
      <c r="F19" s="317">
        <v>1161.8347113754157</v>
      </c>
      <c r="G19" s="299">
        <v>1165</v>
      </c>
      <c r="H19" s="300">
        <v>0.47897328580821769</v>
      </c>
      <c r="I19" s="299">
        <v>1185.3410812375942</v>
      </c>
      <c r="J19" s="299">
        <v>1155</v>
      </c>
      <c r="K19" s="318">
        <v>0.47861021992146191</v>
      </c>
      <c r="L19" s="317">
        <v>482.45729216091792</v>
      </c>
      <c r="M19" s="299">
        <v>501</v>
      </c>
      <c r="N19" s="300">
        <v>0.44335528887077125</v>
      </c>
      <c r="O19" s="299">
        <v>675.72308884777715</v>
      </c>
      <c r="P19" s="299">
        <v>750</v>
      </c>
      <c r="Q19" s="300">
        <v>0.45920209762654196</v>
      </c>
      <c r="R19" s="299">
        <v>489.36673305207444</v>
      </c>
      <c r="S19" s="299">
        <v>581</v>
      </c>
      <c r="T19" s="300">
        <v>0.47800067579651889</v>
      </c>
      <c r="U19" s="299">
        <v>369.92376878382015</v>
      </c>
      <c r="V19" s="299">
        <v>267</v>
      </c>
      <c r="W19" s="300">
        <v>0.52565020001829954</v>
      </c>
      <c r="X19" s="299">
        <v>329.70490976842149</v>
      </c>
      <c r="Y19" s="299">
        <v>221</v>
      </c>
      <c r="Z19" s="318">
        <v>0.53604099611515599</v>
      </c>
      <c r="AA19" s="317">
        <v>129.00484484522815</v>
      </c>
      <c r="AB19" s="299">
        <v>129</v>
      </c>
      <c r="AC19" s="300">
        <v>0.40725462209976621</v>
      </c>
      <c r="AD19" s="299">
        <v>171.17717470964726</v>
      </c>
      <c r="AE19" s="299">
        <v>155</v>
      </c>
      <c r="AF19" s="300">
        <v>0.56519791573122857</v>
      </c>
      <c r="AG19" s="299">
        <v>154.83456444084069</v>
      </c>
      <c r="AH19" s="299">
        <v>154</v>
      </c>
      <c r="AI19" s="300">
        <v>0.49944936525146411</v>
      </c>
      <c r="AJ19" s="299">
        <v>126.34082715639057</v>
      </c>
      <c r="AK19" s="299">
        <v>140</v>
      </c>
      <c r="AL19" s="300">
        <v>0.41696642625871561</v>
      </c>
      <c r="AM19" s="299">
        <v>157.91860725207957</v>
      </c>
      <c r="AN19" s="299">
        <v>155</v>
      </c>
      <c r="AO19" s="300">
        <v>0.49659939387446334</v>
      </c>
      <c r="AP19" s="299">
        <v>149.58131996422887</v>
      </c>
      <c r="AQ19" s="299">
        <v>134</v>
      </c>
      <c r="AR19" s="300">
        <v>0.48882784302035603</v>
      </c>
      <c r="AS19" s="299">
        <v>140.72772258123231</v>
      </c>
      <c r="AT19" s="299">
        <v>144</v>
      </c>
      <c r="AU19" s="300">
        <v>0.42170508246894661</v>
      </c>
      <c r="AV19" s="299">
        <v>145.29245485449337</v>
      </c>
      <c r="AW19" s="299">
        <v>143</v>
      </c>
      <c r="AX19" s="300">
        <v>0.47111823376936468</v>
      </c>
      <c r="AY19" s="299">
        <v>137.70927839521508</v>
      </c>
      <c r="AZ19" s="299">
        <v>144</v>
      </c>
      <c r="BA19" s="300">
        <v>0.46232436670394578</v>
      </c>
      <c r="BB19" s="299">
        <v>146.84092976482222</v>
      </c>
      <c r="BC19" s="299">
        <v>145</v>
      </c>
      <c r="BD19" s="300">
        <v>0.48622824425437922</v>
      </c>
      <c r="BE19" s="299">
        <v>145.38038031336077</v>
      </c>
      <c r="BF19" s="299">
        <v>145</v>
      </c>
      <c r="BG19" s="300">
        <v>0.48636885287087184</v>
      </c>
      <c r="BH19" s="299">
        <v>160.44929089256479</v>
      </c>
      <c r="BI19" s="299">
        <v>150</v>
      </c>
      <c r="BJ19" s="300">
        <v>0.51181465537392301</v>
      </c>
      <c r="BK19" s="299">
        <v>155.29972425279763</v>
      </c>
      <c r="BL19" s="299">
        <v>147</v>
      </c>
      <c r="BM19" s="300">
        <v>0.51295630632381761</v>
      </c>
      <c r="BN19" s="299">
        <v>157.45075816497607</v>
      </c>
      <c r="BO19" s="299">
        <v>147</v>
      </c>
      <c r="BP19" s="300">
        <v>0.52309962447806757</v>
      </c>
      <c r="BQ19" s="299">
        <v>144.30645401886611</v>
      </c>
      <c r="BR19" s="299">
        <v>151</v>
      </c>
      <c r="BS19" s="300">
        <v>0.46150423241338379</v>
      </c>
      <c r="BT19" s="299">
        <v>124.86146100626686</v>
      </c>
      <c r="BU19" s="299">
        <v>137</v>
      </c>
      <c r="BV19" s="318">
        <v>0.45427676026781</v>
      </c>
      <c r="BW19" s="176">
        <v>90.914606573155112</v>
      </c>
      <c r="BX19" s="168">
        <v>76</v>
      </c>
      <c r="BY19" s="169">
        <v>0.33332999511300132</v>
      </c>
      <c r="BZ19" s="168">
        <v>533.9867617332726</v>
      </c>
      <c r="CA19" s="168">
        <v>300</v>
      </c>
      <c r="CB19" s="169">
        <v>0.50973309717918236</v>
      </c>
      <c r="CC19" s="168">
        <v>945.7204104427999</v>
      </c>
      <c r="CD19" s="168">
        <v>863</v>
      </c>
      <c r="CE19" s="169">
        <v>0.49238207594635647</v>
      </c>
      <c r="CF19" s="168">
        <v>222.15550141554641</v>
      </c>
      <c r="CG19" s="168">
        <v>498</v>
      </c>
      <c r="CH19" s="169">
        <v>0.45808218009682911</v>
      </c>
      <c r="CI19" s="168">
        <v>554.39851244823603</v>
      </c>
      <c r="CJ19" s="168">
        <v>583</v>
      </c>
      <c r="CK19" s="177">
        <v>0.47130381347105127</v>
      </c>
      <c r="CL19" s="176">
        <v>313.50289021147694</v>
      </c>
      <c r="CM19" s="168">
        <v>316</v>
      </c>
      <c r="CN19" s="169">
        <v>0.44980042789003016</v>
      </c>
      <c r="CO19" s="168">
        <v>944.49646942991035</v>
      </c>
      <c r="CP19" s="168">
        <v>991</v>
      </c>
      <c r="CQ19" s="169">
        <v>0.48128116598220883</v>
      </c>
      <c r="CR19" s="168">
        <v>677.53200041500816</v>
      </c>
      <c r="CS19" s="168">
        <v>685</v>
      </c>
      <c r="CT19" s="169">
        <v>0.46970034699599872</v>
      </c>
      <c r="CU19" s="168">
        <v>411.64443255661484</v>
      </c>
      <c r="CV19" s="168">
        <v>328</v>
      </c>
      <c r="CW19" s="177">
        <v>0.51430703135120859</v>
      </c>
      <c r="CX19" s="176">
        <v>761.35615610161233</v>
      </c>
      <c r="CY19" s="168">
        <v>485</v>
      </c>
      <c r="CZ19" s="169">
        <v>0.48029663642622872</v>
      </c>
      <c r="DA19" s="168">
        <v>637.80083275951154</v>
      </c>
      <c r="DB19" s="168">
        <v>511</v>
      </c>
      <c r="DC19" s="169">
        <v>0.4761484013553266</v>
      </c>
      <c r="DD19" s="168">
        <v>236.55361749032858</v>
      </c>
      <c r="DE19" s="168">
        <v>316</v>
      </c>
      <c r="DF19" s="169">
        <v>0.52248885624298946</v>
      </c>
      <c r="DG19" s="168">
        <v>249.47401721240465</v>
      </c>
      <c r="DH19" s="168">
        <v>253</v>
      </c>
      <c r="DI19" s="169">
        <v>0.50701497507565652</v>
      </c>
      <c r="DJ19" s="168">
        <v>251.06078775559186</v>
      </c>
      <c r="DK19" s="168">
        <v>331</v>
      </c>
      <c r="DL19" s="169">
        <v>0.49050466378959051</v>
      </c>
      <c r="DM19" s="168">
        <v>210.93038129356114</v>
      </c>
      <c r="DN19" s="168">
        <v>424</v>
      </c>
      <c r="DO19" s="177">
        <v>0.40485725427423203</v>
      </c>
      <c r="DP19" s="176">
        <v>191.46179529704213</v>
      </c>
      <c r="DQ19" s="168">
        <v>141</v>
      </c>
      <c r="DR19" s="169">
        <v>0.48091824396196131</v>
      </c>
      <c r="DS19" s="168">
        <v>2155.7139973159697</v>
      </c>
      <c r="DT19" s="168">
        <v>2179</v>
      </c>
      <c r="DU19" s="169">
        <v>0.47860174266609734</v>
      </c>
      <c r="DV19" s="176">
        <v>121.04243319188463</v>
      </c>
      <c r="DW19" s="168">
        <v>83</v>
      </c>
      <c r="DX19" s="169">
        <v>0.46742217627333871</v>
      </c>
      <c r="DY19" s="168">
        <v>1060.2605702131348</v>
      </c>
      <c r="DZ19" s="168">
        <v>964</v>
      </c>
      <c r="EA19" s="169">
        <v>0.50918244842690552</v>
      </c>
      <c r="EB19" s="168">
        <v>1165.8727892079899</v>
      </c>
      <c r="EC19" s="168">
        <v>1273</v>
      </c>
      <c r="ED19" s="177">
        <v>0.45522858103170855</v>
      </c>
      <c r="EE19" s="176">
        <v>40.749823766310456</v>
      </c>
      <c r="EF19" s="168">
        <v>27</v>
      </c>
      <c r="EG19" s="169">
        <v>0.40140882481656009</v>
      </c>
      <c r="EH19" s="168">
        <v>1889.6997482240299</v>
      </c>
      <c r="EI19" s="168">
        <v>1837</v>
      </c>
      <c r="EJ19" s="169">
        <v>0.48885120241254326</v>
      </c>
      <c r="EK19" s="168">
        <v>416.72622062266748</v>
      </c>
      <c r="EL19" s="168">
        <v>456</v>
      </c>
      <c r="EM19" s="177">
        <v>0.44560169772289199</v>
      </c>
    </row>
    <row r="20" spans="1:143" ht="12" thickBot="1">
      <c r="A20" s="1236"/>
      <c r="B20" s="298" t="s">
        <v>125</v>
      </c>
      <c r="C20" s="329">
        <v>1815.2097595928346</v>
      </c>
      <c r="D20" s="330">
        <v>1897</v>
      </c>
      <c r="E20" s="331">
        <v>0.37027650010756424</v>
      </c>
      <c r="F20" s="317">
        <v>954.04555690180098</v>
      </c>
      <c r="G20" s="299">
        <v>970</v>
      </c>
      <c r="H20" s="300">
        <v>0.39331096818326289</v>
      </c>
      <c r="I20" s="299">
        <v>861.16420269103219</v>
      </c>
      <c r="J20" s="299">
        <v>927</v>
      </c>
      <c r="K20" s="318">
        <v>0.3477159401310162</v>
      </c>
      <c r="L20" s="317">
        <v>435.99500195718014</v>
      </c>
      <c r="M20" s="299">
        <v>467</v>
      </c>
      <c r="N20" s="300">
        <v>0.40065865555300784</v>
      </c>
      <c r="O20" s="299">
        <v>578.28956701466177</v>
      </c>
      <c r="P20" s="299">
        <v>638</v>
      </c>
      <c r="Q20" s="300">
        <v>0.3929890610390247</v>
      </c>
      <c r="R20" s="299">
        <v>362.91789270498526</v>
      </c>
      <c r="S20" s="299">
        <v>465</v>
      </c>
      <c r="T20" s="300">
        <v>0.3544887428078845</v>
      </c>
      <c r="U20" s="299">
        <v>225.60245296868604</v>
      </c>
      <c r="V20" s="299">
        <v>175</v>
      </c>
      <c r="W20" s="300">
        <v>0.3205740872436626</v>
      </c>
      <c r="X20" s="299">
        <v>212.4048449473207</v>
      </c>
      <c r="Y20" s="299">
        <v>152</v>
      </c>
      <c r="Z20" s="318">
        <v>0.34533214790528455</v>
      </c>
      <c r="AA20" s="317">
        <v>134.20777486226976</v>
      </c>
      <c r="AB20" s="299">
        <v>143</v>
      </c>
      <c r="AC20" s="300">
        <v>0.42367972071093818</v>
      </c>
      <c r="AD20" s="299">
        <v>79.044919787206183</v>
      </c>
      <c r="AE20" s="299">
        <v>98</v>
      </c>
      <c r="AF20" s="300">
        <v>0.26099288055578129</v>
      </c>
      <c r="AG20" s="299">
        <v>110.15805737531237</v>
      </c>
      <c r="AH20" s="299">
        <v>114</v>
      </c>
      <c r="AI20" s="300">
        <v>0.35533649758452734</v>
      </c>
      <c r="AJ20" s="299">
        <v>122.10447455228203</v>
      </c>
      <c r="AK20" s="299">
        <v>120</v>
      </c>
      <c r="AL20" s="300">
        <v>0.40298506452898442</v>
      </c>
      <c r="AM20" s="299">
        <v>132.90967448094645</v>
      </c>
      <c r="AN20" s="299">
        <v>124</v>
      </c>
      <c r="AO20" s="300">
        <v>0.41795495119794424</v>
      </c>
      <c r="AP20" s="299">
        <v>111.42918129952423</v>
      </c>
      <c r="AQ20" s="299">
        <v>122</v>
      </c>
      <c r="AR20" s="300">
        <v>0.36414765130563498</v>
      </c>
      <c r="AS20" s="299">
        <v>146.81894353876848</v>
      </c>
      <c r="AT20" s="299">
        <v>130</v>
      </c>
      <c r="AU20" s="300">
        <v>0.43995805202689303</v>
      </c>
      <c r="AV20" s="299">
        <v>98.016498124769427</v>
      </c>
      <c r="AW20" s="299">
        <v>108</v>
      </c>
      <c r="AX20" s="300">
        <v>0.31782352031318523</v>
      </c>
      <c r="AY20" s="299">
        <v>110.76480814209295</v>
      </c>
      <c r="AZ20" s="299">
        <v>111</v>
      </c>
      <c r="BA20" s="300">
        <v>0.37186506511500622</v>
      </c>
      <c r="BB20" s="299">
        <v>113.05474386448566</v>
      </c>
      <c r="BC20" s="299">
        <v>118</v>
      </c>
      <c r="BD20" s="300">
        <v>0.37435345650492019</v>
      </c>
      <c r="BE20" s="299">
        <v>113.62335927118872</v>
      </c>
      <c r="BF20" s="299">
        <v>117</v>
      </c>
      <c r="BG20" s="300">
        <v>0.38012600317144868</v>
      </c>
      <c r="BH20" s="299">
        <v>111.42942531936049</v>
      </c>
      <c r="BI20" s="299">
        <v>117</v>
      </c>
      <c r="BJ20" s="300">
        <v>0.35544696147351806</v>
      </c>
      <c r="BK20" s="299">
        <v>107.66669224845404</v>
      </c>
      <c r="BL20" s="299">
        <v>119</v>
      </c>
      <c r="BM20" s="300">
        <v>0.35562399763163322</v>
      </c>
      <c r="BN20" s="299">
        <v>107.81127660417431</v>
      </c>
      <c r="BO20" s="299">
        <v>115</v>
      </c>
      <c r="BP20" s="300">
        <v>0.35818206887929482</v>
      </c>
      <c r="BQ20" s="299">
        <v>107.48053022421186</v>
      </c>
      <c r="BR20" s="299">
        <v>117</v>
      </c>
      <c r="BS20" s="300">
        <v>0.34373181669354513</v>
      </c>
      <c r="BT20" s="299">
        <v>108.6893998977869</v>
      </c>
      <c r="BU20" s="299">
        <v>124</v>
      </c>
      <c r="BV20" s="318">
        <v>0.39543881725475649</v>
      </c>
      <c r="BW20" s="184">
        <v>117.82019393412942</v>
      </c>
      <c r="BX20" s="185">
        <v>67</v>
      </c>
      <c r="BY20" s="186">
        <v>0.43197684232043521</v>
      </c>
      <c r="BZ20" s="185">
        <v>297.07180938627806</v>
      </c>
      <c r="CA20" s="185">
        <v>186</v>
      </c>
      <c r="CB20" s="186">
        <v>0.28357881568369192</v>
      </c>
      <c r="CC20" s="185">
        <v>690.88891590864182</v>
      </c>
      <c r="CD20" s="185">
        <v>649</v>
      </c>
      <c r="CE20" s="186">
        <v>0.35970601343387204</v>
      </c>
      <c r="CF20" s="185">
        <v>211.61435565213981</v>
      </c>
      <c r="CG20" s="185">
        <v>427</v>
      </c>
      <c r="CH20" s="186">
        <v>0.43634645443956738</v>
      </c>
      <c r="CI20" s="185">
        <v>497.8144847116456</v>
      </c>
      <c r="CJ20" s="185">
        <v>568</v>
      </c>
      <c r="CK20" s="187">
        <v>0.42320074779715694</v>
      </c>
      <c r="CL20" s="184">
        <v>223.62303464901589</v>
      </c>
      <c r="CM20" s="185">
        <v>220</v>
      </c>
      <c r="CN20" s="186">
        <v>0.32084468696075857</v>
      </c>
      <c r="CO20" s="185">
        <v>796.82435757106612</v>
      </c>
      <c r="CP20" s="185">
        <v>863</v>
      </c>
      <c r="CQ20" s="186">
        <v>0.40603281039928324</v>
      </c>
      <c r="CR20" s="185">
        <v>554.43188797068467</v>
      </c>
      <c r="CS20" s="185">
        <v>585</v>
      </c>
      <c r="CT20" s="186">
        <v>0.38436096008153764</v>
      </c>
      <c r="CU20" s="185">
        <v>240.33047940206649</v>
      </c>
      <c r="CV20" s="185">
        <v>229</v>
      </c>
      <c r="CW20" s="187">
        <v>0.30026801197533498</v>
      </c>
      <c r="CX20" s="184">
        <v>534.10800851174054</v>
      </c>
      <c r="CY20" s="185">
        <v>374</v>
      </c>
      <c r="CZ20" s="186">
        <v>0.33693860346518745</v>
      </c>
      <c r="DA20" s="185">
        <v>494.32216839351696</v>
      </c>
      <c r="DB20" s="185">
        <v>415</v>
      </c>
      <c r="DC20" s="186">
        <v>0.36903481172439967</v>
      </c>
      <c r="DD20" s="185">
        <v>149.5941937529609</v>
      </c>
      <c r="DE20" s="185">
        <v>221</v>
      </c>
      <c r="DF20" s="186">
        <v>0.33041684174528557</v>
      </c>
      <c r="DG20" s="185">
        <v>184.01256352152919</v>
      </c>
      <c r="DH20" s="185">
        <v>201</v>
      </c>
      <c r="DI20" s="186">
        <v>0.37397531955418706</v>
      </c>
      <c r="DJ20" s="185">
        <v>199.81542897074067</v>
      </c>
      <c r="DK20" s="185">
        <v>278</v>
      </c>
      <c r="DL20" s="186">
        <v>0.39038513613953624</v>
      </c>
      <c r="DM20" s="185">
        <v>253.3573964423453</v>
      </c>
      <c r="DN20" s="185">
        <v>408</v>
      </c>
      <c r="DO20" s="187">
        <v>0.48629116035664788</v>
      </c>
      <c r="DP20" s="184">
        <v>148.06708050298025</v>
      </c>
      <c r="DQ20" s="185">
        <v>119</v>
      </c>
      <c r="DR20" s="186">
        <v>0.37191837793849258</v>
      </c>
      <c r="DS20" s="185">
        <v>1667.1426790898522</v>
      </c>
      <c r="DT20" s="185">
        <v>1778</v>
      </c>
      <c r="DU20" s="186">
        <v>0.37013137757553799</v>
      </c>
      <c r="DV20" s="184">
        <v>50.452156152793457</v>
      </c>
      <c r="DW20" s="185">
        <v>38</v>
      </c>
      <c r="DX20" s="186">
        <v>0.1948280120016799</v>
      </c>
      <c r="DY20" s="185">
        <v>628.16293872122662</v>
      </c>
      <c r="DZ20" s="185">
        <v>552</v>
      </c>
      <c r="EA20" s="186">
        <v>0.30167069504887639</v>
      </c>
      <c r="EB20" s="185">
        <v>1136.594664718813</v>
      </c>
      <c r="EC20" s="185">
        <v>1307</v>
      </c>
      <c r="ED20" s="187">
        <v>0.44379659703666907</v>
      </c>
      <c r="EE20" s="184">
        <v>13.751943042224934</v>
      </c>
      <c r="EF20" s="185">
        <v>8</v>
      </c>
      <c r="EG20" s="186">
        <v>0.13546442132315464</v>
      </c>
      <c r="EH20" s="185">
        <v>1376.4214010259891</v>
      </c>
      <c r="EI20" s="185">
        <v>1424</v>
      </c>
      <c r="EJ20" s="186">
        <v>0.35606992991890996</v>
      </c>
      <c r="EK20" s="185">
        <v>425.03641552461977</v>
      </c>
      <c r="EL20" s="185">
        <v>465</v>
      </c>
      <c r="EM20" s="187">
        <v>0.45448771634486645</v>
      </c>
    </row>
    <row r="21" spans="1:143" ht="12" thickBot="1">
      <c r="A21" s="326"/>
      <c r="B21" s="309"/>
      <c r="C21" s="335">
        <f>SUM(C16:C20)</f>
        <v>4902.3088396522935</v>
      </c>
      <c r="D21" s="336">
        <f t="shared" ref="D21" si="73">SUM(D16:D20)</f>
        <v>4925</v>
      </c>
      <c r="E21" s="337">
        <f t="shared" ref="E21" si="74">SUM(E16:E20)</f>
        <v>0.99999999999999512</v>
      </c>
      <c r="F21" s="312">
        <f t="shared" ref="F21" si="75">SUM(F16:F20)</f>
        <v>2425.6774768031992</v>
      </c>
      <c r="G21" s="310">
        <f t="shared" ref="G21" si="76">SUM(G16:G20)</f>
        <v>2452</v>
      </c>
      <c r="H21" s="310">
        <f t="shared" ref="H21" si="77">SUM(H16:H20)</f>
        <v>0.99999999999999956</v>
      </c>
      <c r="I21" s="310">
        <f t="shared" ref="I21" si="78">SUM(I16:I20)</f>
        <v>2476.6313628490984</v>
      </c>
      <c r="J21" s="310">
        <f t="shared" ref="J21" si="79">SUM(J16:J20)</f>
        <v>2473</v>
      </c>
      <c r="K21" s="311">
        <f t="shared" ref="K21" si="80">SUM(K16:K20)</f>
        <v>1.0000000000000022</v>
      </c>
      <c r="L21" s="312">
        <f t="shared" ref="L21" si="81">SUM(L16:L20)</f>
        <v>1088.1956396409303</v>
      </c>
      <c r="M21" s="310">
        <f t="shared" ref="M21" si="82">SUM(M16:M20)</f>
        <v>1144</v>
      </c>
      <c r="N21" s="310">
        <f t="shared" ref="N21" si="83">SUM(N16:N20)</f>
        <v>1.0000000000000009</v>
      </c>
      <c r="O21" s="310">
        <f t="shared" ref="O21" si="84">SUM(O16:O20)</f>
        <v>1471.5156841407268</v>
      </c>
      <c r="P21" s="310">
        <f t="shared" ref="P21" si="85">SUM(P16:P20)</f>
        <v>1617</v>
      </c>
      <c r="Q21" s="310">
        <f t="shared" ref="Q21" si="86">SUM(Q16:Q20)</f>
        <v>1.0000000000000009</v>
      </c>
      <c r="R21" s="310">
        <f t="shared" ref="R21" si="87">SUM(R16:R20)</f>
        <v>1023.7783288415146</v>
      </c>
      <c r="S21" s="310">
        <f t="shared" ref="S21" si="88">SUM(S16:S20)</f>
        <v>1218</v>
      </c>
      <c r="T21" s="310">
        <f t="shared" ref="T21" si="89">SUM(T16:T20)</f>
        <v>1.0000000000000007</v>
      </c>
      <c r="U21" s="310">
        <f t="shared" ref="U21" si="90">SUM(U16:U20)</f>
        <v>703.74513083214231</v>
      </c>
      <c r="V21" s="310">
        <f t="shared" ref="V21" si="91">SUM(V16:V20)</f>
        <v>515</v>
      </c>
      <c r="W21" s="310">
        <f t="shared" ref="W21" si="92">SUM(W16:W20)</f>
        <v>0.99999999999999956</v>
      </c>
      <c r="X21" s="310">
        <f t="shared" ref="X21" si="93">SUM(X16:X20)</f>
        <v>615.07405619698534</v>
      </c>
      <c r="Y21" s="310">
        <f t="shared" ref="Y21" si="94">SUM(Y16:Y20)</f>
        <v>431</v>
      </c>
      <c r="Z21" s="311">
        <f t="shared" ref="Z21" si="95">SUM(Z16:Z20)</f>
        <v>0.99999999999999989</v>
      </c>
      <c r="AA21" s="312">
        <f t="shared" ref="AA21" si="96">SUM(AA16:AA20)</f>
        <v>316.76704902719422</v>
      </c>
      <c r="AB21" s="310">
        <f t="shared" ref="AB21" si="97">SUM(AB16:AB20)</f>
        <v>322</v>
      </c>
      <c r="AC21" s="310">
        <f t="shared" ref="AC21" si="98">SUM(AC16:AC20)</f>
        <v>0.99999999999999956</v>
      </c>
      <c r="AD21" s="310">
        <f t="shared" ref="AD21" si="99">SUM(AD16:AD20)</f>
        <v>302.86236014898543</v>
      </c>
      <c r="AE21" s="310">
        <f t="shared" ref="AE21" si="100">SUM(AE16:AE20)</f>
        <v>304</v>
      </c>
      <c r="AF21" s="310">
        <f t="shared" ref="AF21" si="101">SUM(AF16:AF20)</f>
        <v>1</v>
      </c>
      <c r="AG21" s="310">
        <f t="shared" ref="AG21" si="102">SUM(AG16:AG20)</f>
        <v>310.01053402657561</v>
      </c>
      <c r="AH21" s="310">
        <f t="shared" ref="AH21" si="103">SUM(AH16:AH20)</f>
        <v>307</v>
      </c>
      <c r="AI21" s="310">
        <f t="shared" ref="AI21" si="104">SUM(AI16:AI20)</f>
        <v>0.99999999999999944</v>
      </c>
      <c r="AJ21" s="310">
        <f t="shared" ref="AJ21" si="105">SUM(AJ16:AJ20)</f>
        <v>302.9999999999992</v>
      </c>
      <c r="AK21" s="310">
        <f t="shared" ref="AK21" si="106">SUM(AK16:AK20)</f>
        <v>303</v>
      </c>
      <c r="AL21" s="310">
        <f t="shared" ref="AL21" si="107">SUM(AL16:AL20)</f>
        <v>0.99999999999999944</v>
      </c>
      <c r="AM21" s="310">
        <f t="shared" ref="AM21" si="108">SUM(AM16:AM20)</f>
        <v>317.99999999999989</v>
      </c>
      <c r="AN21" s="310">
        <f t="shared" ref="AN21" si="109">SUM(AN16:AN20)</f>
        <v>318</v>
      </c>
      <c r="AO21" s="310">
        <f t="shared" ref="AO21" si="110">SUM(AO16:AO20)</f>
        <v>0.99999999999999833</v>
      </c>
      <c r="AP21" s="310">
        <f t="shared" ref="AP21" si="111">SUM(AP16:AP20)</f>
        <v>305.99999999999966</v>
      </c>
      <c r="AQ21" s="310">
        <f t="shared" ref="AQ21" si="112">SUM(AQ16:AQ20)</f>
        <v>306</v>
      </c>
      <c r="AR21" s="310">
        <f t="shared" ref="AR21" si="113">SUM(AR16:AR20)</f>
        <v>0.99999999999999944</v>
      </c>
      <c r="AS21" s="310">
        <f t="shared" ref="AS21" si="114">SUM(AS16:AS20)</f>
        <v>333.71123192852474</v>
      </c>
      <c r="AT21" s="310">
        <f t="shared" ref="AT21" si="115">SUM(AT16:AT20)</f>
        <v>313</v>
      </c>
      <c r="AU21" s="310">
        <f t="shared" ref="AU21" si="116">SUM(AU16:AU20)</f>
        <v>1</v>
      </c>
      <c r="AV21" s="310">
        <f t="shared" ref="AV21" si="117">SUM(AV16:AV20)</f>
        <v>308.39913304145438</v>
      </c>
      <c r="AW21" s="310">
        <f t="shared" ref="AW21" si="118">SUM(AW16:AW20)</f>
        <v>303</v>
      </c>
      <c r="AX21" s="310">
        <f t="shared" ref="AX21" si="119">SUM(AX16:AX20)</f>
        <v>0.99999999999999933</v>
      </c>
      <c r="AY21" s="310">
        <f t="shared" ref="AY21" si="120">SUM(AY16:AY20)</f>
        <v>297.86290386766177</v>
      </c>
      <c r="AZ21" s="310">
        <f t="shared" ref="AZ21" si="121">SUM(AZ16:AZ20)</f>
        <v>307</v>
      </c>
      <c r="BA21" s="310">
        <f t="shared" ref="BA21" si="122">SUM(BA16:BA20)</f>
        <v>0.99999999999999933</v>
      </c>
      <c r="BB21" s="310">
        <f t="shared" ref="BB21" si="123">SUM(BB16:BB20)</f>
        <v>301.99999999999966</v>
      </c>
      <c r="BC21" s="310">
        <f t="shared" ref="BC21" si="124">SUM(BC16:BC20)</f>
        <v>302</v>
      </c>
      <c r="BD21" s="310">
        <f t="shared" ref="BD21" si="125">SUM(BD16:BD20)</f>
        <v>1.0000000000000009</v>
      </c>
      <c r="BE21" s="310">
        <f t="shared" ref="BE21" si="126">SUM(BE16:BE20)</f>
        <v>298.90972552051642</v>
      </c>
      <c r="BF21" s="310">
        <f t="shared" ref="BF21" si="127">SUM(BF16:BF20)</f>
        <v>304</v>
      </c>
      <c r="BG21" s="310">
        <f t="shared" ref="BG21" si="128">SUM(BG16:BG20)</f>
        <v>0.99999999999999978</v>
      </c>
      <c r="BH21" s="310">
        <f t="shared" ref="BH21" si="129">SUM(BH16:BH20)</f>
        <v>313.49100540183531</v>
      </c>
      <c r="BI21" s="310">
        <f t="shared" ref="BI21" si="130">SUM(BI16:BI20)</f>
        <v>312</v>
      </c>
      <c r="BJ21" s="310">
        <f t="shared" ref="BJ21" si="131">SUM(BJ16:BJ20)</f>
        <v>1.0000000000000011</v>
      </c>
      <c r="BK21" s="310">
        <f t="shared" ref="BK21" si="132">SUM(BK16:BK20)</f>
        <v>302.75429376388342</v>
      </c>
      <c r="BL21" s="310">
        <f t="shared" ref="BL21" si="133">SUM(BL16:BL20)</f>
        <v>304</v>
      </c>
      <c r="BM21" s="310">
        <f t="shared" ref="BM21" si="134">SUM(BM16:BM20)</f>
        <v>1.0000000000000002</v>
      </c>
      <c r="BN21" s="310">
        <f t="shared" ref="BN21" si="135">SUM(BN16:BN20)</f>
        <v>300.99573923815262</v>
      </c>
      <c r="BO21" s="310">
        <f t="shared" ref="BO21" si="136">SUM(BO16:BO20)</f>
        <v>303</v>
      </c>
      <c r="BP21" s="310">
        <f t="shared" ref="BP21" si="137">SUM(BP16:BP20)</f>
        <v>0.99999999999999944</v>
      </c>
      <c r="BQ21" s="310">
        <f t="shared" ref="BQ21" si="138">SUM(BQ16:BQ20)</f>
        <v>312.6871735590201</v>
      </c>
      <c r="BR21" s="310">
        <f t="shared" ref="BR21" si="139">SUM(BR16:BR20)</f>
        <v>314</v>
      </c>
      <c r="BS21" s="310">
        <f t="shared" ref="BS21" si="140">SUM(BS16:BS20)</f>
        <v>0.99999999999999978</v>
      </c>
      <c r="BT21" s="310">
        <f t="shared" ref="BT21" si="141">SUM(BT16:BT20)</f>
        <v>274.85769012849607</v>
      </c>
      <c r="BU21" s="310">
        <f t="shared" ref="BU21" si="142">SUM(BU16:BU20)</f>
        <v>303</v>
      </c>
      <c r="BV21" s="311">
        <f t="shared" ref="BV21" si="143">SUM(BV16:BV20)</f>
        <v>0.99999999999999978</v>
      </c>
      <c r="BW21" s="200">
        <v>272.74655118371328</v>
      </c>
      <c r="BX21" s="201">
        <v>186</v>
      </c>
      <c r="BY21" s="202">
        <v>1</v>
      </c>
      <c r="BZ21" s="201">
        <v>1047.5811060500246</v>
      </c>
      <c r="CA21" s="201">
        <v>633</v>
      </c>
      <c r="CB21" s="202">
        <v>1</v>
      </c>
      <c r="CC21" s="201">
        <v>1920.7043810949635</v>
      </c>
      <c r="CD21" s="201">
        <v>1774</v>
      </c>
      <c r="CE21" s="202">
        <v>1</v>
      </c>
      <c r="CF21" s="201">
        <v>484.96866079485415</v>
      </c>
      <c r="CG21" s="201">
        <v>1043</v>
      </c>
      <c r="CH21" s="202">
        <v>1</v>
      </c>
      <c r="CI21" s="201">
        <v>1176.3081405287392</v>
      </c>
      <c r="CJ21" s="201">
        <v>1289</v>
      </c>
      <c r="CK21" s="203">
        <v>1</v>
      </c>
      <c r="CL21" s="200">
        <v>696.98219648675831</v>
      </c>
      <c r="CM21" s="201">
        <v>684</v>
      </c>
      <c r="CN21" s="202">
        <v>1</v>
      </c>
      <c r="CO21" s="201">
        <v>1962.4629762986087</v>
      </c>
      <c r="CP21" s="201">
        <v>2084</v>
      </c>
      <c r="CQ21" s="202">
        <v>1</v>
      </c>
      <c r="CR21" s="201">
        <v>1442.4771127980025</v>
      </c>
      <c r="CS21" s="201">
        <v>1471</v>
      </c>
      <c r="CT21" s="202">
        <v>1</v>
      </c>
      <c r="CU21" s="201">
        <v>800.38655406892974</v>
      </c>
      <c r="CV21" s="201">
        <v>686</v>
      </c>
      <c r="CW21" s="203">
        <v>1</v>
      </c>
      <c r="CX21" s="200">
        <v>1585.1790297068903</v>
      </c>
      <c r="CY21" s="201">
        <v>1046</v>
      </c>
      <c r="CZ21" s="202">
        <v>1</v>
      </c>
      <c r="DA21" s="201">
        <v>1339.5001032116277</v>
      </c>
      <c r="DB21" s="201">
        <v>1082</v>
      </c>
      <c r="DC21" s="202">
        <v>1</v>
      </c>
      <c r="DD21" s="201">
        <v>452.74385216804814</v>
      </c>
      <c r="DE21" s="201">
        <v>656</v>
      </c>
      <c r="DF21" s="202">
        <v>1</v>
      </c>
      <c r="DG21" s="201">
        <v>492.0446722016016</v>
      </c>
      <c r="DH21" s="201">
        <v>528</v>
      </c>
      <c r="DI21" s="202">
        <v>1</v>
      </c>
      <c r="DJ21" s="201">
        <v>511.84179537850071</v>
      </c>
      <c r="DK21" s="201">
        <v>686</v>
      </c>
      <c r="DL21" s="202">
        <v>1</v>
      </c>
      <c r="DM21" s="201">
        <v>520.99938698563221</v>
      </c>
      <c r="DN21" s="201">
        <v>927</v>
      </c>
      <c r="DO21" s="203">
        <v>1</v>
      </c>
      <c r="DP21" s="200">
        <v>398.11713882949715</v>
      </c>
      <c r="DQ21" s="201">
        <v>304</v>
      </c>
      <c r="DR21" s="202">
        <v>1</v>
      </c>
      <c r="DS21" s="201">
        <v>4504.1917008228102</v>
      </c>
      <c r="DT21" s="201">
        <v>4621</v>
      </c>
      <c r="DU21" s="202">
        <v>1</v>
      </c>
      <c r="DV21" s="200">
        <v>258.957403683606</v>
      </c>
      <c r="DW21" s="201">
        <v>213</v>
      </c>
      <c r="DX21" s="202">
        <v>1</v>
      </c>
      <c r="DY21" s="201">
        <v>2082.2802779018766</v>
      </c>
      <c r="DZ21" s="201">
        <v>1883</v>
      </c>
      <c r="EA21" s="202">
        <v>1</v>
      </c>
      <c r="EB21" s="201">
        <v>2561.071158066813</v>
      </c>
      <c r="EC21" s="201">
        <v>2829</v>
      </c>
      <c r="ED21" s="203">
        <v>1</v>
      </c>
      <c r="EE21" s="200">
        <v>101.51701020756764</v>
      </c>
      <c r="EF21" s="201">
        <v>86</v>
      </c>
      <c r="EG21" s="202">
        <v>1</v>
      </c>
      <c r="EH21" s="201">
        <v>3865.5929225460013</v>
      </c>
      <c r="EI21" s="201">
        <v>3836</v>
      </c>
      <c r="EJ21" s="202">
        <v>1</v>
      </c>
      <c r="EK21" s="201">
        <v>935.19890689873125</v>
      </c>
      <c r="EL21" s="201">
        <v>1003</v>
      </c>
      <c r="EM21" s="203">
        <v>1</v>
      </c>
    </row>
    <row r="22" spans="1:143">
      <c r="A22" s="1234" t="s">
        <v>129</v>
      </c>
      <c r="B22" s="298" t="s">
        <v>121</v>
      </c>
      <c r="C22" s="329">
        <v>69.600460012677672</v>
      </c>
      <c r="D22" s="330">
        <v>60</v>
      </c>
      <c r="E22" s="331">
        <v>1.4197485774399696E-2</v>
      </c>
      <c r="F22" s="317">
        <v>27.105064524881438</v>
      </c>
      <c r="G22" s="299">
        <v>24</v>
      </c>
      <c r="H22" s="300">
        <v>1.1174224431767077E-2</v>
      </c>
      <c r="I22" s="299">
        <v>42.495395487796237</v>
      </c>
      <c r="J22" s="299">
        <v>36</v>
      </c>
      <c r="K22" s="318">
        <v>1.7158546938091726E-2</v>
      </c>
      <c r="L22" s="317">
        <v>13.969592640339037</v>
      </c>
      <c r="M22" s="299">
        <v>12</v>
      </c>
      <c r="N22" s="300">
        <v>1.283739075167455E-2</v>
      </c>
      <c r="O22" s="299">
        <v>23.203259732075072</v>
      </c>
      <c r="P22" s="299">
        <v>21</v>
      </c>
      <c r="Q22" s="300">
        <v>1.5768272117075221E-2</v>
      </c>
      <c r="R22" s="299">
        <v>20.491618462057914</v>
      </c>
      <c r="S22" s="299">
        <v>17</v>
      </c>
      <c r="T22" s="300">
        <v>2.0015679063304453E-2</v>
      </c>
      <c r="U22" s="299">
        <v>4.1005767028848412</v>
      </c>
      <c r="V22" s="299">
        <v>4</v>
      </c>
      <c r="W22" s="301">
        <v>5.8267922906068545E-3</v>
      </c>
      <c r="X22" s="299">
        <v>7.8354124753208119</v>
      </c>
      <c r="Y22" s="299">
        <v>6</v>
      </c>
      <c r="Z22" s="318">
        <v>1.2738974106252044E-2</v>
      </c>
      <c r="AA22" s="317">
        <v>3.1000410306472865</v>
      </c>
      <c r="AB22" s="299">
        <v>2</v>
      </c>
      <c r="AC22" s="301">
        <v>9.7865009639343803E-3</v>
      </c>
      <c r="AD22" s="299">
        <v>2.6985097621472951</v>
      </c>
      <c r="AE22" s="299">
        <v>2</v>
      </c>
      <c r="AF22" s="301">
        <v>8.9100202508487075E-3</v>
      </c>
      <c r="AG22" s="299">
        <v>4.6369483161432914</v>
      </c>
      <c r="AH22" s="299">
        <v>3</v>
      </c>
      <c r="AI22" s="300">
        <v>1.4957389530982156E-2</v>
      </c>
      <c r="AJ22" s="299">
        <v>5.8539086148335144</v>
      </c>
      <c r="AK22" s="299">
        <v>6</v>
      </c>
      <c r="AL22" s="300">
        <v>1.9319830411991836E-2</v>
      </c>
      <c r="AM22" s="299">
        <v>3.7732719828350989</v>
      </c>
      <c r="AN22" s="299">
        <v>7</v>
      </c>
      <c r="AO22" s="300">
        <v>1.1865635166148091E-2</v>
      </c>
      <c r="AP22" s="299">
        <v>7.9772620046262723</v>
      </c>
      <c r="AQ22" s="299">
        <v>4</v>
      </c>
      <c r="AR22" s="300">
        <v>2.6069483675249271E-2</v>
      </c>
      <c r="AS22" s="299">
        <v>9.5081559980480428</v>
      </c>
      <c r="AT22" s="299">
        <v>6</v>
      </c>
      <c r="AU22" s="300">
        <v>2.8492166545010168E-2</v>
      </c>
      <c r="AV22" s="299">
        <v>8.3383109181342832</v>
      </c>
      <c r="AW22" s="299">
        <v>5</v>
      </c>
      <c r="AX22" s="300">
        <v>2.7037400643449477E-2</v>
      </c>
      <c r="AY22" s="299">
        <v>2.8987338486194822</v>
      </c>
      <c r="AZ22" s="299">
        <v>4</v>
      </c>
      <c r="BA22" s="301">
        <v>9.7317719359486469E-3</v>
      </c>
      <c r="BB22" s="299">
        <v>4.0179726502440145</v>
      </c>
      <c r="BC22" s="299">
        <v>3</v>
      </c>
      <c r="BD22" s="300">
        <v>1.3304545199483519E-2</v>
      </c>
      <c r="BE22" s="302">
        <v>0.48378809206709866</v>
      </c>
      <c r="BF22" s="299">
        <v>1</v>
      </c>
      <c r="BG22" s="301">
        <v>1.6185090372173002E-3</v>
      </c>
      <c r="BH22" s="299">
        <v>5.9828129167469957</v>
      </c>
      <c r="BI22" s="299">
        <v>6</v>
      </c>
      <c r="BJ22" s="300">
        <v>1.9084480299771868E-2</v>
      </c>
      <c r="BK22" s="299">
        <v>2.1760231781630761</v>
      </c>
      <c r="BL22" s="299">
        <v>3</v>
      </c>
      <c r="BM22" s="301">
        <v>7.1874230126035676E-3</v>
      </c>
      <c r="BN22" s="299">
        <v>4.0500888473351004</v>
      </c>
      <c r="BO22" s="299">
        <v>3</v>
      </c>
      <c r="BP22" s="300">
        <v>1.3455635144823772E-2</v>
      </c>
      <c r="BQ22" s="302">
        <v>0.43672956835042909</v>
      </c>
      <c r="BR22" s="299">
        <v>1</v>
      </c>
      <c r="BS22" s="301">
        <v>1.396698058892383E-3</v>
      </c>
      <c r="BT22" s="299">
        <v>3.6679022837363982</v>
      </c>
      <c r="BU22" s="299">
        <v>4</v>
      </c>
      <c r="BV22" s="318">
        <v>1.3344732257706347E-2</v>
      </c>
      <c r="BW22" s="192">
        <v>11.596528958449746</v>
      </c>
      <c r="BX22" s="193">
        <v>11</v>
      </c>
      <c r="BY22" s="194">
        <v>4.2517600710700459E-2</v>
      </c>
      <c r="BZ22" s="193">
        <v>26.321187535415007</v>
      </c>
      <c r="CA22" s="193">
        <v>13</v>
      </c>
      <c r="CB22" s="194">
        <v>2.5125679895717883E-2</v>
      </c>
      <c r="CC22" s="193">
        <v>13.378162522918107</v>
      </c>
      <c r="CD22" s="193">
        <v>15</v>
      </c>
      <c r="CE22" s="196">
        <v>6.9652376776958378E-3</v>
      </c>
      <c r="CF22" s="193">
        <v>2.2541527947632383</v>
      </c>
      <c r="CG22" s="193">
        <v>7</v>
      </c>
      <c r="CH22" s="196">
        <v>4.6480380630548905E-3</v>
      </c>
      <c r="CI22" s="193">
        <v>16.050428201131581</v>
      </c>
      <c r="CJ22" s="193">
        <v>14</v>
      </c>
      <c r="CK22" s="195">
        <v>1.3644748045284349E-2</v>
      </c>
      <c r="CL22" s="192">
        <v>21.923770129563167</v>
      </c>
      <c r="CM22" s="193">
        <v>20</v>
      </c>
      <c r="CN22" s="194">
        <v>3.1455279977125911E-2</v>
      </c>
      <c r="CO22" s="193">
        <v>24.825292581673775</v>
      </c>
      <c r="CP22" s="193">
        <v>18</v>
      </c>
      <c r="CQ22" s="194">
        <v>1.2650069265763491E-2</v>
      </c>
      <c r="CR22" s="193">
        <v>12.822199134037552</v>
      </c>
      <c r="CS22" s="193">
        <v>11</v>
      </c>
      <c r="CT22" s="196">
        <v>8.8890139193723971E-3</v>
      </c>
      <c r="CU22" s="193">
        <v>10.02919816740318</v>
      </c>
      <c r="CV22" s="193">
        <v>11</v>
      </c>
      <c r="CW22" s="195">
        <v>1.2530443092050569E-2</v>
      </c>
      <c r="CX22" s="192">
        <v>28.614891375856384</v>
      </c>
      <c r="CY22" s="193">
        <v>16</v>
      </c>
      <c r="CZ22" s="194">
        <v>1.8051520263390981E-2</v>
      </c>
      <c r="DA22" s="193">
        <v>19.235526299427256</v>
      </c>
      <c r="DB22" s="193">
        <v>11</v>
      </c>
      <c r="DC22" s="194">
        <v>1.4360227560496302E-2</v>
      </c>
      <c r="DD22" s="193">
        <v>2.581235055847575</v>
      </c>
      <c r="DE22" s="193">
        <v>6</v>
      </c>
      <c r="DF22" s="196">
        <v>5.7013144264396985E-3</v>
      </c>
      <c r="DG22" s="193">
        <v>4.834357762657163</v>
      </c>
      <c r="DH22" s="193">
        <v>7</v>
      </c>
      <c r="DI22" s="196">
        <v>9.825038326350212E-3</v>
      </c>
      <c r="DJ22" s="193">
        <v>3.3018049420792561</v>
      </c>
      <c r="DK22" s="193">
        <v>4</v>
      </c>
      <c r="DL22" s="196">
        <v>6.4508310417237657E-3</v>
      </c>
      <c r="DM22" s="193">
        <v>11.032644576810045</v>
      </c>
      <c r="DN22" s="193">
        <v>16</v>
      </c>
      <c r="DO22" s="195">
        <v>2.1175926214888799E-2</v>
      </c>
      <c r="DP22" s="192">
        <v>3.686465215201685</v>
      </c>
      <c r="DQ22" s="193">
        <v>5</v>
      </c>
      <c r="DR22" s="194">
        <v>9.259750097773356E-3</v>
      </c>
      <c r="DS22" s="193">
        <v>65.913994797475979</v>
      </c>
      <c r="DT22" s="193">
        <v>55</v>
      </c>
      <c r="DU22" s="196">
        <v>1.4633923060032068E-2</v>
      </c>
      <c r="DV22" s="192">
        <v>21.980554595113553</v>
      </c>
      <c r="DW22" s="193">
        <v>19</v>
      </c>
      <c r="DX22" s="194">
        <v>8.4880966067953714E-2</v>
      </c>
      <c r="DY22" s="193">
        <v>20.382230608530744</v>
      </c>
      <c r="DZ22" s="193">
        <v>20</v>
      </c>
      <c r="EA22" s="196">
        <v>9.7884184107377009E-3</v>
      </c>
      <c r="EB22" s="193">
        <v>27.237674809033379</v>
      </c>
      <c r="EC22" s="193">
        <v>21</v>
      </c>
      <c r="ED22" s="195">
        <v>1.0635266702075289E-2</v>
      </c>
      <c r="EE22" s="192">
        <v>18.687176735600445</v>
      </c>
      <c r="EF22" s="193">
        <v>14</v>
      </c>
      <c r="EG22" s="194">
        <v>0.18407926609926303</v>
      </c>
      <c r="EH22" s="193">
        <v>36.887236086096785</v>
      </c>
      <c r="EI22" s="193">
        <v>37</v>
      </c>
      <c r="EJ22" s="196">
        <v>9.5424523029708167E-3</v>
      </c>
      <c r="EK22" s="193">
        <v>14.026047190980462</v>
      </c>
      <c r="EL22" s="193">
        <v>9</v>
      </c>
      <c r="EM22" s="195">
        <v>1.4997929411073705E-2</v>
      </c>
    </row>
    <row r="23" spans="1:143">
      <c r="A23" s="1235"/>
      <c r="B23" s="298" t="s">
        <v>122</v>
      </c>
      <c r="C23" s="329">
        <v>142.8651581160982</v>
      </c>
      <c r="D23" s="330">
        <v>144</v>
      </c>
      <c r="E23" s="331">
        <v>2.9142423047796084E-2</v>
      </c>
      <c r="F23" s="317">
        <v>80.074288288288074</v>
      </c>
      <c r="G23" s="299">
        <v>83</v>
      </c>
      <c r="H23" s="300">
        <v>3.3011102693593856E-2</v>
      </c>
      <c r="I23" s="299">
        <v>62.790869827810099</v>
      </c>
      <c r="J23" s="299">
        <v>61</v>
      </c>
      <c r="K23" s="318">
        <v>2.5353337105275164E-2</v>
      </c>
      <c r="L23" s="317">
        <v>38.091102145802225</v>
      </c>
      <c r="M23" s="299">
        <v>42</v>
      </c>
      <c r="N23" s="300">
        <v>3.5003909920435908E-2</v>
      </c>
      <c r="O23" s="299">
        <v>32.531751558011528</v>
      </c>
      <c r="P23" s="299">
        <v>36</v>
      </c>
      <c r="Q23" s="300">
        <v>2.2107648534516345E-2</v>
      </c>
      <c r="R23" s="299">
        <v>20.216504937867025</v>
      </c>
      <c r="S23" s="299">
        <v>28</v>
      </c>
      <c r="T23" s="300">
        <v>1.9746955340169778E-2</v>
      </c>
      <c r="U23" s="299">
        <v>28.316567921202356</v>
      </c>
      <c r="V23" s="299">
        <v>18</v>
      </c>
      <c r="W23" s="300">
        <v>4.0236964606375977E-2</v>
      </c>
      <c r="X23" s="299">
        <v>23.709231553215051</v>
      </c>
      <c r="Y23" s="299">
        <v>20</v>
      </c>
      <c r="Z23" s="318">
        <v>3.8546954329060273E-2</v>
      </c>
      <c r="AA23" s="317">
        <v>9.4422176902464763</v>
      </c>
      <c r="AB23" s="299">
        <v>9</v>
      </c>
      <c r="AC23" s="300">
        <v>2.9808080478206135E-2</v>
      </c>
      <c r="AD23" s="299">
        <v>6.9147577422854134</v>
      </c>
      <c r="AE23" s="299">
        <v>9</v>
      </c>
      <c r="AF23" s="300">
        <v>2.2831353948651375E-2</v>
      </c>
      <c r="AG23" s="299">
        <v>8.1387753889622623</v>
      </c>
      <c r="AH23" s="299">
        <v>10</v>
      </c>
      <c r="AI23" s="300">
        <v>2.6253222054269169E-2</v>
      </c>
      <c r="AJ23" s="299">
        <v>11.059106055522562</v>
      </c>
      <c r="AK23" s="299">
        <v>10</v>
      </c>
      <c r="AL23" s="300">
        <v>3.6498699853209852E-2</v>
      </c>
      <c r="AM23" s="299">
        <v>2.1568290933067367</v>
      </c>
      <c r="AN23" s="299">
        <v>4</v>
      </c>
      <c r="AO23" s="301">
        <v>6.7824814254928735E-3</v>
      </c>
      <c r="AP23" s="299">
        <v>7.7806511084299679</v>
      </c>
      <c r="AQ23" s="299">
        <v>12</v>
      </c>
      <c r="AR23" s="300">
        <v>2.5426964406633897E-2</v>
      </c>
      <c r="AS23" s="299">
        <v>3.0769288448393972</v>
      </c>
      <c r="AT23" s="299">
        <v>4</v>
      </c>
      <c r="AU23" s="301">
        <v>9.2203334813088407E-3</v>
      </c>
      <c r="AV23" s="299">
        <v>17.897533659529199</v>
      </c>
      <c r="AW23" s="299">
        <v>17</v>
      </c>
      <c r="AX23" s="300">
        <v>5.8033670467949862E-2</v>
      </c>
      <c r="AY23" s="299">
        <v>7.6199659471715693</v>
      </c>
      <c r="AZ23" s="299">
        <v>9</v>
      </c>
      <c r="BA23" s="300">
        <v>2.5582124689676224E-2</v>
      </c>
      <c r="BB23" s="299">
        <v>8.8791418476823534</v>
      </c>
      <c r="BC23" s="299">
        <v>5</v>
      </c>
      <c r="BD23" s="300">
        <v>2.9401131945968117E-2</v>
      </c>
      <c r="BE23" s="299">
        <v>11.810250554947691</v>
      </c>
      <c r="BF23" s="299">
        <v>11</v>
      </c>
      <c r="BG23" s="300">
        <v>3.9511094978196222E-2</v>
      </c>
      <c r="BH23" s="299">
        <v>2.6164194426490424</v>
      </c>
      <c r="BI23" s="299">
        <v>4</v>
      </c>
      <c r="BJ23" s="301">
        <v>8.3460749991703838E-3</v>
      </c>
      <c r="BK23" s="299">
        <v>14.717605139802565</v>
      </c>
      <c r="BL23" s="299">
        <v>9</v>
      </c>
      <c r="BM23" s="300">
        <v>4.8612374598659712E-2</v>
      </c>
      <c r="BN23" s="299">
        <v>7.3214489111888215</v>
      </c>
      <c r="BO23" s="299">
        <v>10</v>
      </c>
      <c r="BP23" s="300">
        <v>2.4324094851708083E-2</v>
      </c>
      <c r="BQ23" s="299">
        <v>10.353844667817667</v>
      </c>
      <c r="BR23" s="299">
        <v>9</v>
      </c>
      <c r="BS23" s="300">
        <v>3.3112470044644675E-2</v>
      </c>
      <c r="BT23" s="299">
        <v>13.07968202171646</v>
      </c>
      <c r="BU23" s="299">
        <v>12</v>
      </c>
      <c r="BV23" s="318">
        <v>4.7587105951453275E-2</v>
      </c>
      <c r="BW23" s="176">
        <v>7.8452869681336024</v>
      </c>
      <c r="BX23" s="168">
        <v>13</v>
      </c>
      <c r="BY23" s="169">
        <v>2.8764018954906122E-2</v>
      </c>
      <c r="BZ23" s="168">
        <v>27.280252674424641</v>
      </c>
      <c r="CA23" s="168">
        <v>23</v>
      </c>
      <c r="CB23" s="169">
        <v>2.6041184321552609E-2</v>
      </c>
      <c r="CC23" s="168">
        <v>61.264457386649973</v>
      </c>
      <c r="CD23" s="168">
        <v>48</v>
      </c>
      <c r="CE23" s="169">
        <v>3.1896869705542119E-2</v>
      </c>
      <c r="CF23" s="168">
        <v>12.267537080107779</v>
      </c>
      <c r="CG23" s="168">
        <v>25</v>
      </c>
      <c r="CH23" s="169">
        <v>2.5295525405706679E-2</v>
      </c>
      <c r="CI23" s="168">
        <v>34.207624006782183</v>
      </c>
      <c r="CJ23" s="168">
        <v>35</v>
      </c>
      <c r="CK23" s="177">
        <v>2.9080495856643639E-2</v>
      </c>
      <c r="CL23" s="176">
        <v>27.775462335987683</v>
      </c>
      <c r="CM23" s="168">
        <v>27</v>
      </c>
      <c r="CN23" s="169">
        <v>3.9851035616108997E-2</v>
      </c>
      <c r="CO23" s="168">
        <v>43.234734127421675</v>
      </c>
      <c r="CP23" s="168">
        <v>45</v>
      </c>
      <c r="CQ23" s="169">
        <v>2.2030853396769037E-2</v>
      </c>
      <c r="CR23" s="168">
        <v>37.212084658957522</v>
      </c>
      <c r="CS23" s="168">
        <v>37</v>
      </c>
      <c r="CT23" s="169">
        <v>2.5797348414614688E-2</v>
      </c>
      <c r="CU23" s="168">
        <v>34.642876993731306</v>
      </c>
      <c r="CV23" s="168">
        <v>35</v>
      </c>
      <c r="CW23" s="177">
        <v>4.3282682370933287E-2</v>
      </c>
      <c r="CX23" s="176">
        <v>55.506344895102245</v>
      </c>
      <c r="CY23" s="168">
        <v>39</v>
      </c>
      <c r="CZ23" s="169">
        <v>3.5015820834676144E-2</v>
      </c>
      <c r="DA23" s="168">
        <v>46.713359371774054</v>
      </c>
      <c r="DB23" s="168">
        <v>37</v>
      </c>
      <c r="DC23" s="169">
        <v>3.4873725847256475E-2</v>
      </c>
      <c r="DD23" s="168">
        <v>11.959683301550211</v>
      </c>
      <c r="DE23" s="168">
        <v>19</v>
      </c>
      <c r="DF23" s="169">
        <v>2.6416003760799937E-2</v>
      </c>
      <c r="DG23" s="168">
        <v>9.238591742534048</v>
      </c>
      <c r="DH23" s="168">
        <v>12</v>
      </c>
      <c r="DI23" s="169">
        <v>1.877592069272278E-2</v>
      </c>
      <c r="DJ23" s="168">
        <v>13.133402770523904</v>
      </c>
      <c r="DK23" s="168">
        <v>20</v>
      </c>
      <c r="DL23" s="169">
        <v>2.565910578055064E-2</v>
      </c>
      <c r="DM23" s="168">
        <v>6.3137760346137224</v>
      </c>
      <c r="DN23" s="168">
        <v>17</v>
      </c>
      <c r="DO23" s="177">
        <v>1.211858630226726E-2</v>
      </c>
      <c r="DP23" s="176">
        <v>11.051893782907657</v>
      </c>
      <c r="DQ23" s="168">
        <v>8</v>
      </c>
      <c r="DR23" s="169">
        <v>2.776040693802154E-2</v>
      </c>
      <c r="DS23" s="168">
        <v>131.81326433319049</v>
      </c>
      <c r="DT23" s="168">
        <v>136</v>
      </c>
      <c r="DU23" s="169">
        <v>2.9264576884929498E-2</v>
      </c>
      <c r="DV23" s="176">
        <v>15.215213958689558</v>
      </c>
      <c r="DW23" s="168">
        <v>13</v>
      </c>
      <c r="DX23" s="169">
        <v>5.8755663063719536E-2</v>
      </c>
      <c r="DY23" s="168">
        <v>70.018087422770691</v>
      </c>
      <c r="DZ23" s="168">
        <v>72</v>
      </c>
      <c r="EA23" s="169">
        <v>3.3625678620613698E-2</v>
      </c>
      <c r="EB23" s="168">
        <v>57.631856734637935</v>
      </c>
      <c r="EC23" s="168">
        <v>59</v>
      </c>
      <c r="ED23" s="177">
        <v>2.2503028294668898E-2</v>
      </c>
      <c r="EE23" s="176">
        <v>1.7045127868352454</v>
      </c>
      <c r="EF23" s="168">
        <v>4</v>
      </c>
      <c r="EG23" s="169">
        <v>1.6790415550557474E-2</v>
      </c>
      <c r="EH23" s="168">
        <v>129.04456372322656</v>
      </c>
      <c r="EI23" s="168">
        <v>126</v>
      </c>
      <c r="EJ23" s="169">
        <v>3.3382864235542355E-2</v>
      </c>
      <c r="EK23" s="168">
        <v>12.116081606036378</v>
      </c>
      <c r="EL23" s="168">
        <v>14</v>
      </c>
      <c r="EM23" s="177">
        <v>1.2955619939949713E-2</v>
      </c>
    </row>
    <row r="24" spans="1:143">
      <c r="A24" s="1235"/>
      <c r="B24" s="298" t="s">
        <v>123</v>
      </c>
      <c r="C24" s="329">
        <v>1023.1847871675312</v>
      </c>
      <c r="D24" s="330">
        <v>968</v>
      </c>
      <c r="E24" s="331">
        <v>0.20871487713942102</v>
      </c>
      <c r="F24" s="317">
        <v>474.16478594835075</v>
      </c>
      <c r="G24" s="299">
        <v>477</v>
      </c>
      <c r="H24" s="300">
        <v>0.19547725964510845</v>
      </c>
      <c r="I24" s="299">
        <v>549.0200012191807</v>
      </c>
      <c r="J24" s="299">
        <v>491</v>
      </c>
      <c r="K24" s="318">
        <v>0.22168014564250427</v>
      </c>
      <c r="L24" s="317">
        <v>233.66656724454919</v>
      </c>
      <c r="M24" s="299">
        <v>240</v>
      </c>
      <c r="N24" s="300">
        <v>0.21472845390342851</v>
      </c>
      <c r="O24" s="299">
        <v>297.52067232542686</v>
      </c>
      <c r="P24" s="299">
        <v>314</v>
      </c>
      <c r="Q24" s="300">
        <v>0.20218654516017651</v>
      </c>
      <c r="R24" s="299">
        <v>214.15898003462658</v>
      </c>
      <c r="S24" s="299">
        <v>234</v>
      </c>
      <c r="T24" s="300">
        <v>0.2091849123989217</v>
      </c>
      <c r="U24" s="299">
        <v>153.60813312596014</v>
      </c>
      <c r="V24" s="299">
        <v>104</v>
      </c>
      <c r="W24" s="300">
        <v>0.21827239208650209</v>
      </c>
      <c r="X24" s="299">
        <v>124.23043443696895</v>
      </c>
      <c r="Y24" s="299">
        <v>76</v>
      </c>
      <c r="Z24" s="318">
        <v>0.20197638509594776</v>
      </c>
      <c r="AA24" s="317">
        <v>60.824777555044527</v>
      </c>
      <c r="AB24" s="299">
        <v>66</v>
      </c>
      <c r="AC24" s="300">
        <v>0.19201737599235816</v>
      </c>
      <c r="AD24" s="299">
        <v>75.434505544892957</v>
      </c>
      <c r="AE24" s="299">
        <v>72</v>
      </c>
      <c r="AF24" s="300">
        <v>0.24907190681531</v>
      </c>
      <c r="AG24" s="299">
        <v>74.475873851419166</v>
      </c>
      <c r="AH24" s="299">
        <v>59</v>
      </c>
      <c r="AI24" s="300">
        <v>0.24023659094446995</v>
      </c>
      <c r="AJ24" s="299">
        <v>69.037060908910561</v>
      </c>
      <c r="AK24" s="299">
        <v>63</v>
      </c>
      <c r="AL24" s="300">
        <v>0.2278450855079561</v>
      </c>
      <c r="AM24" s="299">
        <v>50.576651423471475</v>
      </c>
      <c r="AN24" s="299">
        <v>56</v>
      </c>
      <c r="AO24" s="300">
        <v>0.15904607365871509</v>
      </c>
      <c r="AP24" s="299">
        <v>52.681093987768357</v>
      </c>
      <c r="AQ24" s="299">
        <v>50</v>
      </c>
      <c r="AR24" s="300">
        <v>0.17216043786852414</v>
      </c>
      <c r="AS24" s="299">
        <v>53.999620407658654</v>
      </c>
      <c r="AT24" s="299">
        <v>54</v>
      </c>
      <c r="AU24" s="300">
        <v>0.16181541177260836</v>
      </c>
      <c r="AV24" s="299">
        <v>78.807907071626332</v>
      </c>
      <c r="AW24" s="299">
        <v>66</v>
      </c>
      <c r="AX24" s="300">
        <v>0.25553867903069982</v>
      </c>
      <c r="AY24" s="299">
        <v>58.785712201968266</v>
      </c>
      <c r="AZ24" s="299">
        <v>58</v>
      </c>
      <c r="BA24" s="300">
        <v>0.19735828610630304</v>
      </c>
      <c r="BB24" s="299">
        <v>68.862533392836795</v>
      </c>
      <c r="BC24" s="299">
        <v>60</v>
      </c>
      <c r="BD24" s="300">
        <v>0.2280216337511157</v>
      </c>
      <c r="BE24" s="299">
        <v>52.831596264042844</v>
      </c>
      <c r="BF24" s="299">
        <v>59</v>
      </c>
      <c r="BG24" s="300">
        <v>0.17674766577782894</v>
      </c>
      <c r="BH24" s="299">
        <v>62.102142338473087</v>
      </c>
      <c r="BI24" s="299">
        <v>65</v>
      </c>
      <c r="BJ24" s="300">
        <v>0.19809864164641702</v>
      </c>
      <c r="BK24" s="299">
        <v>81.613397457293999</v>
      </c>
      <c r="BL24" s="299">
        <v>65</v>
      </c>
      <c r="BM24" s="300">
        <v>0.2695697439751058</v>
      </c>
      <c r="BN24" s="299">
        <v>48.075264834398375</v>
      </c>
      <c r="BO24" s="299">
        <v>53</v>
      </c>
      <c r="BP24" s="300">
        <v>0.15972074872581646</v>
      </c>
      <c r="BQ24" s="299">
        <v>93.620493317892425</v>
      </c>
      <c r="BR24" s="299">
        <v>79</v>
      </c>
      <c r="BS24" s="300">
        <v>0.29940624763177703</v>
      </c>
      <c r="BT24" s="299">
        <v>41.456156609833791</v>
      </c>
      <c r="BU24" s="299">
        <v>43</v>
      </c>
      <c r="BV24" s="318">
        <v>0.15082771229887368</v>
      </c>
      <c r="BW24" s="176">
        <v>60.353146261968469</v>
      </c>
      <c r="BX24" s="168">
        <v>40</v>
      </c>
      <c r="BY24" s="169">
        <v>0.22127922791337715</v>
      </c>
      <c r="BZ24" s="168">
        <v>247.14366024352145</v>
      </c>
      <c r="CA24" s="168">
        <v>159</v>
      </c>
      <c r="CB24" s="169">
        <v>0.23591840175067047</v>
      </c>
      <c r="CC24" s="168">
        <v>414.1250063157911</v>
      </c>
      <c r="CD24" s="168">
        <v>348</v>
      </c>
      <c r="CE24" s="169">
        <v>0.21561100729082783</v>
      </c>
      <c r="CF24" s="168">
        <v>93.246269030682456</v>
      </c>
      <c r="CG24" s="168">
        <v>206</v>
      </c>
      <c r="CH24" s="169">
        <v>0.19227277259081782</v>
      </c>
      <c r="CI24" s="168">
        <v>208.31670531556864</v>
      </c>
      <c r="CJ24" s="168">
        <v>215</v>
      </c>
      <c r="CK24" s="177">
        <v>0.17709365270730193</v>
      </c>
      <c r="CL24" s="176">
        <v>164.4780176485784</v>
      </c>
      <c r="CM24" s="168">
        <v>155</v>
      </c>
      <c r="CN24" s="169">
        <v>0.23598596704141672</v>
      </c>
      <c r="CO24" s="168">
        <v>345.39820303468377</v>
      </c>
      <c r="CP24" s="168">
        <v>370</v>
      </c>
      <c r="CQ24" s="169">
        <v>0.1760024047363877</v>
      </c>
      <c r="CR24" s="168">
        <v>295.85320690788916</v>
      </c>
      <c r="CS24" s="168">
        <v>279</v>
      </c>
      <c r="CT24" s="169">
        <v>0.20510079798355804</v>
      </c>
      <c r="CU24" s="168">
        <v>217.45535957638032</v>
      </c>
      <c r="CV24" s="168">
        <v>164</v>
      </c>
      <c r="CW24" s="177">
        <v>0.27168792188087276</v>
      </c>
      <c r="CX24" s="176">
        <v>376.9985688965856</v>
      </c>
      <c r="CY24" s="168">
        <v>233</v>
      </c>
      <c r="CZ24" s="169">
        <v>0.23782712351821547</v>
      </c>
      <c r="DA24" s="168">
        <v>281.3370199666083</v>
      </c>
      <c r="DB24" s="168">
        <v>211</v>
      </c>
      <c r="DC24" s="169">
        <v>0.21003135370580847</v>
      </c>
      <c r="DD24" s="168">
        <v>89.771264968082079</v>
      </c>
      <c r="DE24" s="168">
        <v>131</v>
      </c>
      <c r="DF24" s="169">
        <v>0.19828268134000204</v>
      </c>
      <c r="DG24" s="168">
        <v>88.118290911779866</v>
      </c>
      <c r="DH24" s="168">
        <v>108</v>
      </c>
      <c r="DI24" s="169">
        <v>0.17908595680449896</v>
      </c>
      <c r="DJ24" s="168">
        <v>93.765476225661757</v>
      </c>
      <c r="DK24" s="168">
        <v>121</v>
      </c>
      <c r="DL24" s="169">
        <v>0.18319230096542494</v>
      </c>
      <c r="DM24" s="168">
        <v>93.194166198814017</v>
      </c>
      <c r="DN24" s="168">
        <v>164</v>
      </c>
      <c r="DO24" s="177">
        <v>0.1788757693900781</v>
      </c>
      <c r="DP24" s="176">
        <v>79.07947183709085</v>
      </c>
      <c r="DQ24" s="168">
        <v>57</v>
      </c>
      <c r="DR24" s="169">
        <v>0.19863367869464785</v>
      </c>
      <c r="DS24" s="168">
        <v>944.10531533044116</v>
      </c>
      <c r="DT24" s="168">
        <v>911</v>
      </c>
      <c r="DU24" s="169">
        <v>0.20960593554621026</v>
      </c>
      <c r="DV24" s="176">
        <v>86.014736421380718</v>
      </c>
      <c r="DW24" s="168">
        <v>71</v>
      </c>
      <c r="DX24" s="169">
        <v>0.33215785761612543</v>
      </c>
      <c r="DY24" s="168">
        <v>468.52997160584965</v>
      </c>
      <c r="DZ24" s="168">
        <v>416</v>
      </c>
      <c r="EA24" s="169">
        <v>0.22500812046202753</v>
      </c>
      <c r="EB24" s="168">
        <v>468.64007914030185</v>
      </c>
      <c r="EC24" s="168">
        <v>481</v>
      </c>
      <c r="ED24" s="177">
        <v>0.18298596572148662</v>
      </c>
      <c r="EE24" s="176">
        <v>37.51420881686046</v>
      </c>
      <c r="EF24" s="168">
        <v>36</v>
      </c>
      <c r="EG24" s="169">
        <v>0.36953618649876219</v>
      </c>
      <c r="EH24" s="168">
        <v>840.42739223787407</v>
      </c>
      <c r="EI24" s="168">
        <v>780</v>
      </c>
      <c r="EJ24" s="169">
        <v>0.21741228553480021</v>
      </c>
      <c r="EK24" s="168">
        <v>145.2431861127971</v>
      </c>
      <c r="EL24" s="168">
        <v>152</v>
      </c>
      <c r="EM24" s="177">
        <v>0.15530726676579071</v>
      </c>
    </row>
    <row r="25" spans="1:143">
      <c r="A25" s="1235"/>
      <c r="B25" s="298" t="s">
        <v>124</v>
      </c>
      <c r="C25" s="329">
        <v>2398.5878202999615</v>
      </c>
      <c r="D25" s="330">
        <v>2398</v>
      </c>
      <c r="E25" s="331">
        <v>0.48927717505249513</v>
      </c>
      <c r="F25" s="317">
        <v>1193.0692550038991</v>
      </c>
      <c r="G25" s="299">
        <v>1198</v>
      </c>
      <c r="H25" s="300">
        <v>0.49184991261750288</v>
      </c>
      <c r="I25" s="299">
        <v>1205.5185652960608</v>
      </c>
      <c r="J25" s="299">
        <v>1200</v>
      </c>
      <c r="K25" s="318">
        <v>0.48675736864982766</v>
      </c>
      <c r="L25" s="317">
        <v>500.89613290719245</v>
      </c>
      <c r="M25" s="299">
        <v>520</v>
      </c>
      <c r="N25" s="300">
        <v>0.46029970591728575</v>
      </c>
      <c r="O25" s="299">
        <v>718.87520047948374</v>
      </c>
      <c r="P25" s="299">
        <v>789</v>
      </c>
      <c r="Q25" s="300">
        <v>0.48852703931542701</v>
      </c>
      <c r="R25" s="299">
        <v>506.28567550585547</v>
      </c>
      <c r="S25" s="299">
        <v>612</v>
      </c>
      <c r="T25" s="300">
        <v>0.49452665801078022</v>
      </c>
      <c r="U25" s="299">
        <v>371.56112792210587</v>
      </c>
      <c r="V25" s="299">
        <v>267</v>
      </c>
      <c r="W25" s="300">
        <v>0.52797683656120487</v>
      </c>
      <c r="X25" s="299">
        <v>300.96968348532437</v>
      </c>
      <c r="Y25" s="299">
        <v>210</v>
      </c>
      <c r="Z25" s="318">
        <v>0.48932267659966933</v>
      </c>
      <c r="AA25" s="317">
        <v>149.52071853981994</v>
      </c>
      <c r="AB25" s="299">
        <v>152</v>
      </c>
      <c r="AC25" s="300">
        <v>0.47202106089949913</v>
      </c>
      <c r="AD25" s="299">
        <v>157.45451237039279</v>
      </c>
      <c r="AE25" s="299">
        <v>154</v>
      </c>
      <c r="AF25" s="300">
        <v>0.51988801874533719</v>
      </c>
      <c r="AG25" s="299">
        <v>150.61905290444935</v>
      </c>
      <c r="AH25" s="299">
        <v>148</v>
      </c>
      <c r="AI25" s="300">
        <v>0.48585140300921992</v>
      </c>
      <c r="AJ25" s="299">
        <v>128.20888712409797</v>
      </c>
      <c r="AK25" s="299">
        <v>131</v>
      </c>
      <c r="AL25" s="300">
        <v>0.42313164067359155</v>
      </c>
      <c r="AM25" s="299">
        <v>170.84378474069362</v>
      </c>
      <c r="AN25" s="299">
        <v>155</v>
      </c>
      <c r="AO25" s="300">
        <v>0.53724460610280933</v>
      </c>
      <c r="AP25" s="299">
        <v>150.83309069643181</v>
      </c>
      <c r="AQ25" s="299">
        <v>151</v>
      </c>
      <c r="AR25" s="300">
        <v>0.49291859704716301</v>
      </c>
      <c r="AS25" s="299">
        <v>197.54129223796059</v>
      </c>
      <c r="AT25" s="299">
        <v>155</v>
      </c>
      <c r="AU25" s="300">
        <v>0.59195278233928472</v>
      </c>
      <c r="AV25" s="299">
        <v>117.11089805853574</v>
      </c>
      <c r="AW25" s="299">
        <v>129</v>
      </c>
      <c r="AX25" s="300">
        <v>0.37973809103670175</v>
      </c>
      <c r="AY25" s="299">
        <v>145.5808758794048</v>
      </c>
      <c r="AZ25" s="299">
        <v>150</v>
      </c>
      <c r="BA25" s="300">
        <v>0.48875128117358713</v>
      </c>
      <c r="BB25" s="299">
        <v>131.09127998857861</v>
      </c>
      <c r="BC25" s="299">
        <v>149</v>
      </c>
      <c r="BD25" s="300">
        <v>0.43407708605489698</v>
      </c>
      <c r="BE25" s="299">
        <v>162.69234008613495</v>
      </c>
      <c r="BF25" s="299">
        <v>152</v>
      </c>
      <c r="BG25" s="300">
        <v>0.54428587026676756</v>
      </c>
      <c r="BH25" s="299">
        <v>162.53753300288037</v>
      </c>
      <c r="BI25" s="299">
        <v>154</v>
      </c>
      <c r="BJ25" s="300">
        <v>0.51847590585426406</v>
      </c>
      <c r="BK25" s="299">
        <v>130.79990100774117</v>
      </c>
      <c r="BL25" s="299">
        <v>149</v>
      </c>
      <c r="BM25" s="300">
        <v>0.43203318235926125</v>
      </c>
      <c r="BN25" s="299">
        <v>169.04897522827281</v>
      </c>
      <c r="BO25" s="299">
        <v>159</v>
      </c>
      <c r="BP25" s="300">
        <v>0.5616324525262415</v>
      </c>
      <c r="BQ25" s="299">
        <v>137.14392602884064</v>
      </c>
      <c r="BR25" s="299">
        <v>157</v>
      </c>
      <c r="BS25" s="300">
        <v>0.43859786273885815</v>
      </c>
      <c r="BT25" s="299">
        <v>137.56075240572673</v>
      </c>
      <c r="BU25" s="299">
        <v>153</v>
      </c>
      <c r="BV25" s="318">
        <v>0.50047991140948966</v>
      </c>
      <c r="BW25" s="176">
        <v>137.47874218626913</v>
      </c>
      <c r="BX25" s="168">
        <v>79</v>
      </c>
      <c r="BY25" s="169">
        <v>0.50405309100927143</v>
      </c>
      <c r="BZ25" s="168">
        <v>531.04850256263774</v>
      </c>
      <c r="CA25" s="168">
        <v>302</v>
      </c>
      <c r="CB25" s="169">
        <v>0.50692829366214143</v>
      </c>
      <c r="CC25" s="168">
        <v>918.55692695710286</v>
      </c>
      <c r="CD25" s="168">
        <v>872</v>
      </c>
      <c r="CE25" s="169">
        <v>0.47823961667304987</v>
      </c>
      <c r="CF25" s="168">
        <v>233.16713396654916</v>
      </c>
      <c r="CG25" s="168">
        <v>505</v>
      </c>
      <c r="CH25" s="169">
        <v>0.48078804429216682</v>
      </c>
      <c r="CI25" s="168">
        <v>578.33651462740397</v>
      </c>
      <c r="CJ25" s="168">
        <v>640</v>
      </c>
      <c r="CK25" s="177">
        <v>0.49165392527798651</v>
      </c>
      <c r="CL25" s="176">
        <v>321.14276921114174</v>
      </c>
      <c r="CM25" s="168">
        <v>310</v>
      </c>
      <c r="CN25" s="169">
        <v>0.46076179682911461</v>
      </c>
      <c r="CO25" s="168">
        <v>1023.643670154908</v>
      </c>
      <c r="CP25" s="168">
        <v>1073</v>
      </c>
      <c r="CQ25" s="169">
        <v>0.52161171065025491</v>
      </c>
      <c r="CR25" s="168">
        <v>696.86286279894148</v>
      </c>
      <c r="CS25" s="168">
        <v>713</v>
      </c>
      <c r="CT25" s="169">
        <v>0.48310150408364</v>
      </c>
      <c r="CU25" s="168">
        <v>356.93851813497002</v>
      </c>
      <c r="CV25" s="168">
        <v>302</v>
      </c>
      <c r="CW25" s="177">
        <v>0.44595766423161365</v>
      </c>
      <c r="CX25" s="176">
        <v>747.6564803912089</v>
      </c>
      <c r="CY25" s="168">
        <v>503</v>
      </c>
      <c r="CZ25" s="169">
        <v>0.47165428407758797</v>
      </c>
      <c r="DA25" s="168">
        <v>657.38927273457114</v>
      </c>
      <c r="DB25" s="168">
        <v>524</v>
      </c>
      <c r="DC25" s="169">
        <v>0.49077209561865198</v>
      </c>
      <c r="DD25" s="168">
        <v>242.2135164066076</v>
      </c>
      <c r="DE25" s="168">
        <v>333</v>
      </c>
      <c r="DF25" s="169">
        <v>0.53499018318354441</v>
      </c>
      <c r="DG25" s="168">
        <v>234.91213363486509</v>
      </c>
      <c r="DH25" s="168">
        <v>249</v>
      </c>
      <c r="DI25" s="169">
        <v>0.47742033784000898</v>
      </c>
      <c r="DJ25" s="168">
        <v>263.9059140204447</v>
      </c>
      <c r="DK25" s="168">
        <v>342</v>
      </c>
      <c r="DL25" s="169">
        <v>0.51560055549056816</v>
      </c>
      <c r="DM25" s="168">
        <v>252.51050311226436</v>
      </c>
      <c r="DN25" s="168">
        <v>447</v>
      </c>
      <c r="DO25" s="177">
        <v>0.48466564341510049</v>
      </c>
      <c r="DP25" s="176">
        <v>215.33065705271693</v>
      </c>
      <c r="DQ25" s="168">
        <v>149</v>
      </c>
      <c r="DR25" s="169">
        <v>0.54087261273355336</v>
      </c>
      <c r="DS25" s="168">
        <v>2183.2571632472482</v>
      </c>
      <c r="DT25" s="168">
        <v>2249</v>
      </c>
      <c r="DU25" s="169">
        <v>0.48471675014374244</v>
      </c>
      <c r="DV25" s="176">
        <v>97.129430759746484</v>
      </c>
      <c r="DW25" s="168">
        <v>77</v>
      </c>
      <c r="DX25" s="169">
        <v>0.37507879434263702</v>
      </c>
      <c r="DY25" s="168">
        <v>1115.6553668157071</v>
      </c>
      <c r="DZ25" s="168">
        <v>978</v>
      </c>
      <c r="EA25" s="169">
        <v>0.53578539769864753</v>
      </c>
      <c r="EB25" s="168">
        <v>1185.8030227245058</v>
      </c>
      <c r="EC25" s="168">
        <v>1343</v>
      </c>
      <c r="ED25" s="177">
        <v>0.46301057234957577</v>
      </c>
      <c r="EE25" s="176">
        <v>31.652024964466879</v>
      </c>
      <c r="EF25" s="168">
        <v>23</v>
      </c>
      <c r="EG25" s="169">
        <v>0.31179035808628813</v>
      </c>
      <c r="EH25" s="168">
        <v>1945.2589313525345</v>
      </c>
      <c r="EI25" s="168">
        <v>1912</v>
      </c>
      <c r="EJ25" s="169">
        <v>0.50322394787274338</v>
      </c>
      <c r="EK25" s="168">
        <v>421.67686398295911</v>
      </c>
      <c r="EL25" s="168">
        <v>463</v>
      </c>
      <c r="EM25" s="177">
        <v>0.45089537730674523</v>
      </c>
    </row>
    <row r="26" spans="1:143" ht="12" thickBot="1">
      <c r="A26" s="1236"/>
      <c r="B26" s="298" t="s">
        <v>125</v>
      </c>
      <c r="C26" s="329">
        <v>1268.0706140560292</v>
      </c>
      <c r="D26" s="330">
        <v>1355</v>
      </c>
      <c r="E26" s="331">
        <v>0.25866803898588392</v>
      </c>
      <c r="F26" s="317">
        <v>651.26408303777941</v>
      </c>
      <c r="G26" s="299">
        <v>670</v>
      </c>
      <c r="H26" s="300">
        <v>0.26848750061202703</v>
      </c>
      <c r="I26" s="299">
        <v>616.80653101825033</v>
      </c>
      <c r="J26" s="299">
        <v>685</v>
      </c>
      <c r="K26" s="318">
        <v>0.24905060166430346</v>
      </c>
      <c r="L26" s="317">
        <v>301.57224470304749</v>
      </c>
      <c r="M26" s="299">
        <v>330</v>
      </c>
      <c r="N26" s="300">
        <v>0.2771305395071762</v>
      </c>
      <c r="O26" s="299">
        <v>399.38480004572904</v>
      </c>
      <c r="P26" s="299">
        <v>457</v>
      </c>
      <c r="Q26" s="300">
        <v>0.27141049487280533</v>
      </c>
      <c r="R26" s="299">
        <v>262.62554990110738</v>
      </c>
      <c r="S26" s="299">
        <v>327</v>
      </c>
      <c r="T26" s="300">
        <v>0.25652579518682417</v>
      </c>
      <c r="U26" s="299">
        <v>146.15872515998882</v>
      </c>
      <c r="V26" s="299">
        <v>122</v>
      </c>
      <c r="W26" s="300">
        <v>0.2076870144553094</v>
      </c>
      <c r="X26" s="299">
        <v>158.32929424615634</v>
      </c>
      <c r="Y26" s="299">
        <v>119</v>
      </c>
      <c r="Z26" s="318">
        <v>0.25741500986907068</v>
      </c>
      <c r="AA26" s="317">
        <v>93.879294211435848</v>
      </c>
      <c r="AB26" s="299">
        <v>93</v>
      </c>
      <c r="AC26" s="300">
        <v>0.29636698166600134</v>
      </c>
      <c r="AD26" s="299">
        <v>60.360074729267062</v>
      </c>
      <c r="AE26" s="299">
        <v>67</v>
      </c>
      <c r="AF26" s="300">
        <v>0.19929870023985305</v>
      </c>
      <c r="AG26" s="299">
        <v>72.139883565601508</v>
      </c>
      <c r="AH26" s="299">
        <v>87</v>
      </c>
      <c r="AI26" s="300">
        <v>0.23270139446105817</v>
      </c>
      <c r="AJ26" s="299">
        <v>88.841037296634653</v>
      </c>
      <c r="AK26" s="299">
        <v>93</v>
      </c>
      <c r="AL26" s="300">
        <v>0.29320474355325027</v>
      </c>
      <c r="AM26" s="299">
        <v>90.649462759692952</v>
      </c>
      <c r="AN26" s="299">
        <v>96</v>
      </c>
      <c r="AO26" s="300">
        <v>0.28506120364683274</v>
      </c>
      <c r="AP26" s="299">
        <v>86.727902202743209</v>
      </c>
      <c r="AQ26" s="299">
        <v>89</v>
      </c>
      <c r="AR26" s="300">
        <v>0.28342451700242893</v>
      </c>
      <c r="AS26" s="299">
        <v>69.585234440018084</v>
      </c>
      <c r="AT26" s="299">
        <v>94</v>
      </c>
      <c r="AU26" s="300">
        <v>0.20851930586178785</v>
      </c>
      <c r="AV26" s="299">
        <v>86.244483333628764</v>
      </c>
      <c r="AW26" s="299">
        <v>86</v>
      </c>
      <c r="AX26" s="300">
        <v>0.27965215882119854</v>
      </c>
      <c r="AY26" s="299">
        <v>82.97761599049764</v>
      </c>
      <c r="AZ26" s="299">
        <v>86</v>
      </c>
      <c r="BA26" s="300">
        <v>0.27857653609448429</v>
      </c>
      <c r="BB26" s="299">
        <v>89.149072120657891</v>
      </c>
      <c r="BC26" s="299">
        <v>85</v>
      </c>
      <c r="BD26" s="300">
        <v>0.29519560304853665</v>
      </c>
      <c r="BE26" s="299">
        <v>71.091750523323768</v>
      </c>
      <c r="BF26" s="299">
        <v>81</v>
      </c>
      <c r="BG26" s="300">
        <v>0.2378368599399894</v>
      </c>
      <c r="BH26" s="299">
        <v>80.252097701085845</v>
      </c>
      <c r="BI26" s="299">
        <v>83</v>
      </c>
      <c r="BJ26" s="300">
        <v>0.25599489720037788</v>
      </c>
      <c r="BK26" s="299">
        <v>73.447366980882492</v>
      </c>
      <c r="BL26" s="299">
        <v>78</v>
      </c>
      <c r="BM26" s="300">
        <v>0.24259727605436951</v>
      </c>
      <c r="BN26" s="299">
        <v>72.499961416957589</v>
      </c>
      <c r="BO26" s="299">
        <v>78</v>
      </c>
      <c r="BP26" s="300">
        <v>0.24086706875140987</v>
      </c>
      <c r="BQ26" s="299">
        <v>71.13217997611892</v>
      </c>
      <c r="BR26" s="299">
        <v>68</v>
      </c>
      <c r="BS26" s="300">
        <v>0.22748672152582752</v>
      </c>
      <c r="BT26" s="299">
        <v>79.093196807482798</v>
      </c>
      <c r="BU26" s="299">
        <v>91</v>
      </c>
      <c r="BV26" s="318">
        <v>0.28776053808247704</v>
      </c>
      <c r="BW26" s="184">
        <v>55.472846808892577</v>
      </c>
      <c r="BX26" s="185">
        <v>43</v>
      </c>
      <c r="BY26" s="186">
        <v>0.20338606141174581</v>
      </c>
      <c r="BZ26" s="185">
        <v>215.7875030340266</v>
      </c>
      <c r="CA26" s="185">
        <v>136</v>
      </c>
      <c r="CB26" s="186">
        <v>0.20598644036991845</v>
      </c>
      <c r="CC26" s="185">
        <v>513.37982791250568</v>
      </c>
      <c r="CD26" s="185">
        <v>491</v>
      </c>
      <c r="CE26" s="186">
        <v>0.26728726865288654</v>
      </c>
      <c r="CF26" s="185">
        <v>144.03356792275159</v>
      </c>
      <c r="CG26" s="185">
        <v>300</v>
      </c>
      <c r="CH26" s="186">
        <v>0.29699561964825394</v>
      </c>
      <c r="CI26" s="185">
        <v>339.39686837785291</v>
      </c>
      <c r="CJ26" s="185">
        <v>385</v>
      </c>
      <c r="CK26" s="187">
        <v>0.28852717811278367</v>
      </c>
      <c r="CL26" s="184">
        <v>161.66217716148668</v>
      </c>
      <c r="CM26" s="185">
        <v>172</v>
      </c>
      <c r="CN26" s="186">
        <v>0.23194592053623286</v>
      </c>
      <c r="CO26" s="185">
        <v>525.36107639992065</v>
      </c>
      <c r="CP26" s="185">
        <v>578</v>
      </c>
      <c r="CQ26" s="186">
        <v>0.26770496195082438</v>
      </c>
      <c r="CR26" s="185">
        <v>399.72675929817672</v>
      </c>
      <c r="CS26" s="185">
        <v>431</v>
      </c>
      <c r="CT26" s="186">
        <v>0.27711133559881485</v>
      </c>
      <c r="CU26" s="185">
        <v>181.32060119644487</v>
      </c>
      <c r="CV26" s="185">
        <v>174</v>
      </c>
      <c r="CW26" s="187">
        <v>0.22654128842452972</v>
      </c>
      <c r="CX26" s="184">
        <v>376.40274414813604</v>
      </c>
      <c r="CY26" s="185">
        <v>255</v>
      </c>
      <c r="CZ26" s="186">
        <v>0.23745125130612871</v>
      </c>
      <c r="DA26" s="185">
        <v>334.82492483924835</v>
      </c>
      <c r="DB26" s="185">
        <v>299</v>
      </c>
      <c r="DC26" s="186">
        <v>0.24996259726778786</v>
      </c>
      <c r="DD26" s="185">
        <v>106.21815243595998</v>
      </c>
      <c r="DE26" s="185">
        <v>167</v>
      </c>
      <c r="DF26" s="186">
        <v>0.23460981728921243</v>
      </c>
      <c r="DG26" s="185">
        <v>154.94129814976495</v>
      </c>
      <c r="DH26" s="185">
        <v>152</v>
      </c>
      <c r="DI26" s="186">
        <v>0.31489274633641812</v>
      </c>
      <c r="DJ26" s="185">
        <v>137.73519741979106</v>
      </c>
      <c r="DK26" s="185">
        <v>199</v>
      </c>
      <c r="DL26" s="186">
        <v>0.26909720672173237</v>
      </c>
      <c r="DM26" s="185">
        <v>157.94829706312828</v>
      </c>
      <c r="DN26" s="185">
        <v>283</v>
      </c>
      <c r="DO26" s="187">
        <v>0.30316407467766188</v>
      </c>
      <c r="DP26" s="184">
        <v>88.968650941579654</v>
      </c>
      <c r="DQ26" s="185">
        <v>85</v>
      </c>
      <c r="DR26" s="186">
        <v>0.2234735515360029</v>
      </c>
      <c r="DS26" s="185">
        <v>1179.1019631144486</v>
      </c>
      <c r="DT26" s="185">
        <v>1270</v>
      </c>
      <c r="DU26" s="186">
        <v>0.26177881436508449</v>
      </c>
      <c r="DV26" s="184">
        <v>38.617467948675532</v>
      </c>
      <c r="DW26" s="185">
        <v>33</v>
      </c>
      <c r="DX26" s="186">
        <v>0.14912671890956372</v>
      </c>
      <c r="DY26" s="185">
        <v>407.694621449019</v>
      </c>
      <c r="DZ26" s="185">
        <v>397</v>
      </c>
      <c r="EA26" s="186">
        <v>0.19579238480797387</v>
      </c>
      <c r="EB26" s="185">
        <v>821.75852465833384</v>
      </c>
      <c r="EC26" s="185">
        <v>925</v>
      </c>
      <c r="ED26" s="187">
        <v>0.32086516693219336</v>
      </c>
      <c r="EE26" s="184">
        <v>11.959086903804652</v>
      </c>
      <c r="EF26" s="185">
        <v>9</v>
      </c>
      <c r="EG26" s="186">
        <v>0.11780377376512961</v>
      </c>
      <c r="EH26" s="185">
        <v>913.97479914626513</v>
      </c>
      <c r="EI26" s="185">
        <v>981</v>
      </c>
      <c r="EJ26" s="186">
        <v>0.23643845005394218</v>
      </c>
      <c r="EK26" s="185">
        <v>342.13672800595873</v>
      </c>
      <c r="EL26" s="185">
        <v>365</v>
      </c>
      <c r="EM26" s="187">
        <v>0.36584380657644128</v>
      </c>
    </row>
    <row r="27" spans="1:143" ht="12" thickBot="1">
      <c r="A27" s="326"/>
      <c r="B27" s="309"/>
      <c r="C27" s="335">
        <f>SUM(C22:C26)</f>
        <v>4902.308839652298</v>
      </c>
      <c r="D27" s="336">
        <f t="shared" ref="D27" si="144">SUM(D22:D26)</f>
        <v>4925</v>
      </c>
      <c r="E27" s="337">
        <f t="shared" ref="E27" si="145">SUM(E22:E26)</f>
        <v>0.99999999999999578</v>
      </c>
      <c r="F27" s="312">
        <f t="shared" ref="F27" si="146">SUM(F22:F26)</f>
        <v>2425.6774768031987</v>
      </c>
      <c r="G27" s="310">
        <f t="shared" ref="G27" si="147">SUM(G22:G26)</f>
        <v>2452</v>
      </c>
      <c r="H27" s="310">
        <f t="shared" ref="H27" si="148">SUM(H22:H26)</f>
        <v>0.99999999999999933</v>
      </c>
      <c r="I27" s="310">
        <f t="shared" ref="I27" si="149">SUM(I22:I26)</f>
        <v>2476.631362849098</v>
      </c>
      <c r="J27" s="310">
        <f t="shared" ref="J27" si="150">SUM(J22:J26)</f>
        <v>2473</v>
      </c>
      <c r="K27" s="311">
        <f t="shared" ref="K27" si="151">SUM(K22:K26)</f>
        <v>1.0000000000000022</v>
      </c>
      <c r="L27" s="312">
        <f t="shared" ref="L27" si="152">SUM(L22:L26)</f>
        <v>1088.1956396409305</v>
      </c>
      <c r="M27" s="310">
        <f t="shared" ref="M27" si="153">SUM(M22:M26)</f>
        <v>1144</v>
      </c>
      <c r="N27" s="310">
        <f t="shared" ref="N27" si="154">SUM(N22:N26)</f>
        <v>1.0000000000000009</v>
      </c>
      <c r="O27" s="310">
        <f t="shared" ref="O27" si="155">SUM(O22:O26)</f>
        <v>1471.5156841407263</v>
      </c>
      <c r="P27" s="310">
        <f t="shared" ref="P27" si="156">SUM(P22:P26)</f>
        <v>1617</v>
      </c>
      <c r="Q27" s="310">
        <f t="shared" ref="Q27" si="157">SUM(Q22:Q26)</f>
        <v>1.0000000000000004</v>
      </c>
      <c r="R27" s="310">
        <f t="shared" ref="R27" si="158">SUM(R22:R26)</f>
        <v>1023.7783288415144</v>
      </c>
      <c r="S27" s="310">
        <f t="shared" ref="S27" si="159">SUM(S22:S26)</f>
        <v>1218</v>
      </c>
      <c r="T27" s="310">
        <f t="shared" ref="T27" si="160">SUM(T22:T26)</f>
        <v>1.0000000000000004</v>
      </c>
      <c r="U27" s="310">
        <f t="shared" ref="U27" si="161">SUM(U22:U26)</f>
        <v>703.74513083214197</v>
      </c>
      <c r="V27" s="310">
        <f t="shared" ref="V27" si="162">SUM(V22:V26)</f>
        <v>515</v>
      </c>
      <c r="W27" s="310">
        <f t="shared" ref="W27" si="163">SUM(W22:W26)</f>
        <v>0.99999999999999911</v>
      </c>
      <c r="X27" s="310">
        <f t="shared" ref="X27" si="164">SUM(X22:X26)</f>
        <v>615.07405619698557</v>
      </c>
      <c r="Y27" s="310">
        <f t="shared" ref="Y27" si="165">SUM(Y22:Y26)</f>
        <v>431</v>
      </c>
      <c r="Z27" s="311">
        <f t="shared" ref="Z27" si="166">SUM(Z22:Z26)</f>
        <v>1</v>
      </c>
      <c r="AA27" s="312">
        <f t="shared" ref="AA27" si="167">SUM(AA22:AA26)</f>
        <v>316.76704902719405</v>
      </c>
      <c r="AB27" s="310">
        <f t="shared" ref="AB27" si="168">SUM(AB22:AB26)</f>
        <v>322</v>
      </c>
      <c r="AC27" s="310">
        <f t="shared" ref="AC27" si="169">SUM(AC22:AC26)</f>
        <v>0.99999999999999911</v>
      </c>
      <c r="AD27" s="310">
        <f t="shared" ref="AD27" si="170">SUM(AD22:AD26)</f>
        <v>302.86236014898554</v>
      </c>
      <c r="AE27" s="310">
        <f t="shared" ref="AE27" si="171">SUM(AE22:AE26)</f>
        <v>304</v>
      </c>
      <c r="AF27" s="310">
        <f t="shared" ref="AF27" si="172">SUM(AF22:AF26)</f>
        <v>1.0000000000000002</v>
      </c>
      <c r="AG27" s="310">
        <f t="shared" ref="AG27" si="173">SUM(AG22:AG26)</f>
        <v>310.01053402657556</v>
      </c>
      <c r="AH27" s="310">
        <f t="shared" ref="AH27" si="174">SUM(AH22:AH26)</f>
        <v>307</v>
      </c>
      <c r="AI27" s="310">
        <f t="shared" ref="AI27" si="175">SUM(AI22:AI26)</f>
        <v>0.99999999999999944</v>
      </c>
      <c r="AJ27" s="310">
        <f t="shared" ref="AJ27" si="176">SUM(AJ22:AJ26)</f>
        <v>302.99999999999926</v>
      </c>
      <c r="AK27" s="310">
        <f t="shared" ref="AK27" si="177">SUM(AK22:AK26)</f>
        <v>303</v>
      </c>
      <c r="AL27" s="310">
        <f t="shared" ref="AL27" si="178">SUM(AL22:AL26)</f>
        <v>0.99999999999999956</v>
      </c>
      <c r="AM27" s="310">
        <f t="shared" ref="AM27" si="179">SUM(AM22:AM26)</f>
        <v>317.99999999999989</v>
      </c>
      <c r="AN27" s="310">
        <f t="shared" ref="AN27" si="180">SUM(AN22:AN26)</f>
        <v>318</v>
      </c>
      <c r="AO27" s="310">
        <f t="shared" ref="AO27" si="181">SUM(AO22:AO26)</f>
        <v>0.99999999999999811</v>
      </c>
      <c r="AP27" s="310">
        <f t="shared" ref="AP27" si="182">SUM(AP22:AP26)</f>
        <v>305.9999999999996</v>
      </c>
      <c r="AQ27" s="310">
        <f t="shared" ref="AQ27" si="183">SUM(AQ22:AQ26)</f>
        <v>306</v>
      </c>
      <c r="AR27" s="310">
        <f t="shared" ref="AR27" si="184">SUM(AR22:AR26)</f>
        <v>0.99999999999999933</v>
      </c>
      <c r="AS27" s="310">
        <f t="shared" ref="AS27" si="185">SUM(AS22:AS26)</f>
        <v>333.7112319285248</v>
      </c>
      <c r="AT27" s="310">
        <f t="shared" ref="AT27" si="186">SUM(AT22:AT26)</f>
        <v>313</v>
      </c>
      <c r="AU27" s="310">
        <f t="shared" ref="AU27" si="187">SUM(AU22:AU26)</f>
        <v>1</v>
      </c>
      <c r="AV27" s="310">
        <f t="shared" ref="AV27" si="188">SUM(AV22:AV26)</f>
        <v>308.39913304145432</v>
      </c>
      <c r="AW27" s="310">
        <f t="shared" ref="AW27" si="189">SUM(AW22:AW26)</f>
        <v>303</v>
      </c>
      <c r="AX27" s="310">
        <f t="shared" ref="AX27" si="190">SUM(AX22:AX26)</f>
        <v>0.99999999999999944</v>
      </c>
      <c r="AY27" s="310">
        <f t="shared" ref="AY27" si="191">SUM(AY22:AY26)</f>
        <v>297.86290386766177</v>
      </c>
      <c r="AZ27" s="310">
        <f t="shared" ref="AZ27" si="192">SUM(AZ22:AZ26)</f>
        <v>307</v>
      </c>
      <c r="BA27" s="310">
        <f t="shared" ref="BA27" si="193">SUM(BA22:BA26)</f>
        <v>0.99999999999999933</v>
      </c>
      <c r="BB27" s="310">
        <f t="shared" ref="BB27" si="194">SUM(BB22:BB26)</f>
        <v>301.99999999999966</v>
      </c>
      <c r="BC27" s="310">
        <f t="shared" ref="BC27" si="195">SUM(BC22:BC26)</f>
        <v>302</v>
      </c>
      <c r="BD27" s="310">
        <f t="shared" ref="BD27" si="196">SUM(BD22:BD26)</f>
        <v>1.0000000000000009</v>
      </c>
      <c r="BE27" s="310">
        <f t="shared" ref="BE27" si="197">SUM(BE22:BE26)</f>
        <v>298.90972552051636</v>
      </c>
      <c r="BF27" s="310">
        <f t="shared" ref="BF27" si="198">SUM(BF22:BF26)</f>
        <v>304</v>
      </c>
      <c r="BG27" s="310">
        <f t="shared" ref="BG27" si="199">SUM(BG22:BG26)</f>
        <v>0.99999999999999933</v>
      </c>
      <c r="BH27" s="310">
        <f t="shared" ref="BH27" si="200">SUM(BH22:BH26)</f>
        <v>313.49100540183537</v>
      </c>
      <c r="BI27" s="310">
        <f t="shared" ref="BI27" si="201">SUM(BI22:BI26)</f>
        <v>312</v>
      </c>
      <c r="BJ27" s="310">
        <f t="shared" ref="BJ27" si="202">SUM(BJ22:BJ26)</f>
        <v>1.0000000000000011</v>
      </c>
      <c r="BK27" s="310">
        <f t="shared" ref="BK27" si="203">SUM(BK22:BK26)</f>
        <v>302.75429376388331</v>
      </c>
      <c r="BL27" s="310">
        <f t="shared" ref="BL27" si="204">SUM(BL22:BL26)</f>
        <v>304</v>
      </c>
      <c r="BM27" s="310">
        <f t="shared" ref="BM27" si="205">SUM(BM22:BM26)</f>
        <v>0.99999999999999989</v>
      </c>
      <c r="BN27" s="310">
        <f t="shared" ref="BN27" si="206">SUM(BN22:BN26)</f>
        <v>300.99573923815268</v>
      </c>
      <c r="BO27" s="310">
        <f t="shared" ref="BO27" si="207">SUM(BO22:BO26)</f>
        <v>303</v>
      </c>
      <c r="BP27" s="310">
        <f t="shared" ref="BP27" si="208">SUM(BP22:BP26)</f>
        <v>0.99999999999999967</v>
      </c>
      <c r="BQ27" s="310">
        <f t="shared" ref="BQ27" si="209">SUM(BQ22:BQ26)</f>
        <v>312.68717355902004</v>
      </c>
      <c r="BR27" s="310">
        <f t="shared" ref="BR27" si="210">SUM(BR22:BR26)</f>
        <v>314</v>
      </c>
      <c r="BS27" s="310">
        <f t="shared" ref="BS27" si="211">SUM(BS22:BS26)</f>
        <v>0.99999999999999967</v>
      </c>
      <c r="BT27" s="310">
        <f t="shared" ref="BT27" si="212">SUM(BT22:BT26)</f>
        <v>274.85769012849619</v>
      </c>
      <c r="BU27" s="310">
        <f t="shared" ref="BU27" si="213">SUM(BU22:BU26)</f>
        <v>303</v>
      </c>
      <c r="BV27" s="311">
        <f t="shared" ref="BV27" si="214">SUM(BV22:BV26)</f>
        <v>1</v>
      </c>
      <c r="BW27" s="200">
        <v>272.74655118371328</v>
      </c>
      <c r="BX27" s="201">
        <v>186</v>
      </c>
      <c r="BY27" s="202">
        <v>1</v>
      </c>
      <c r="BZ27" s="201">
        <v>1047.5811060500246</v>
      </c>
      <c r="CA27" s="201">
        <v>633</v>
      </c>
      <c r="CB27" s="202">
        <v>1</v>
      </c>
      <c r="CC27" s="201">
        <v>1920.7043810949635</v>
      </c>
      <c r="CD27" s="201">
        <v>1774</v>
      </c>
      <c r="CE27" s="202">
        <v>1</v>
      </c>
      <c r="CF27" s="201">
        <v>484.96866079485415</v>
      </c>
      <c r="CG27" s="201">
        <v>1043</v>
      </c>
      <c r="CH27" s="202">
        <v>1</v>
      </c>
      <c r="CI27" s="201">
        <v>1176.3081405287392</v>
      </c>
      <c r="CJ27" s="201">
        <v>1289</v>
      </c>
      <c r="CK27" s="203">
        <v>1</v>
      </c>
      <c r="CL27" s="200">
        <v>696.98219648675831</v>
      </c>
      <c r="CM27" s="201">
        <v>684</v>
      </c>
      <c r="CN27" s="202">
        <v>1</v>
      </c>
      <c r="CO27" s="201">
        <v>1962.4629762986087</v>
      </c>
      <c r="CP27" s="201">
        <v>2084</v>
      </c>
      <c r="CQ27" s="202">
        <v>1</v>
      </c>
      <c r="CR27" s="201">
        <v>1442.4771127980025</v>
      </c>
      <c r="CS27" s="201">
        <v>1471</v>
      </c>
      <c r="CT27" s="202">
        <v>1</v>
      </c>
      <c r="CU27" s="201">
        <v>800.38655406892974</v>
      </c>
      <c r="CV27" s="201">
        <v>686</v>
      </c>
      <c r="CW27" s="203">
        <v>1</v>
      </c>
      <c r="CX27" s="200">
        <v>1585.1790297068903</v>
      </c>
      <c r="CY27" s="201">
        <v>1046</v>
      </c>
      <c r="CZ27" s="202">
        <v>1</v>
      </c>
      <c r="DA27" s="201">
        <v>1339.5001032116277</v>
      </c>
      <c r="DB27" s="201">
        <v>1082</v>
      </c>
      <c r="DC27" s="202">
        <v>1</v>
      </c>
      <c r="DD27" s="201">
        <v>452.74385216804814</v>
      </c>
      <c r="DE27" s="201">
        <v>656</v>
      </c>
      <c r="DF27" s="202">
        <v>1</v>
      </c>
      <c r="DG27" s="201">
        <v>492.0446722016016</v>
      </c>
      <c r="DH27" s="201">
        <v>528</v>
      </c>
      <c r="DI27" s="202">
        <v>1</v>
      </c>
      <c r="DJ27" s="201">
        <v>511.84179537850071</v>
      </c>
      <c r="DK27" s="201">
        <v>686</v>
      </c>
      <c r="DL27" s="202">
        <v>1</v>
      </c>
      <c r="DM27" s="201">
        <v>520.99938698563221</v>
      </c>
      <c r="DN27" s="201">
        <v>927</v>
      </c>
      <c r="DO27" s="203">
        <v>1</v>
      </c>
      <c r="DP27" s="200">
        <v>398.11713882949715</v>
      </c>
      <c r="DQ27" s="201">
        <v>304</v>
      </c>
      <c r="DR27" s="202">
        <v>1</v>
      </c>
      <c r="DS27" s="201">
        <v>4504.1917008228102</v>
      </c>
      <c r="DT27" s="201">
        <v>4621</v>
      </c>
      <c r="DU27" s="202">
        <v>1</v>
      </c>
      <c r="DV27" s="200">
        <v>258.957403683606</v>
      </c>
      <c r="DW27" s="201">
        <v>213</v>
      </c>
      <c r="DX27" s="202">
        <v>1</v>
      </c>
      <c r="DY27" s="201">
        <v>2082.2802779018766</v>
      </c>
      <c r="DZ27" s="201">
        <v>1883</v>
      </c>
      <c r="EA27" s="202">
        <v>1</v>
      </c>
      <c r="EB27" s="201">
        <v>2561.071158066813</v>
      </c>
      <c r="EC27" s="201">
        <v>2829</v>
      </c>
      <c r="ED27" s="203">
        <v>1</v>
      </c>
      <c r="EE27" s="200">
        <v>101.51701020756764</v>
      </c>
      <c r="EF27" s="201">
        <v>86</v>
      </c>
      <c r="EG27" s="202">
        <v>1</v>
      </c>
      <c r="EH27" s="201">
        <v>3865.5929225460013</v>
      </c>
      <c r="EI27" s="201">
        <v>3836</v>
      </c>
      <c r="EJ27" s="202">
        <v>1</v>
      </c>
      <c r="EK27" s="201">
        <v>935.19890689873125</v>
      </c>
      <c r="EL27" s="201">
        <v>1003</v>
      </c>
      <c r="EM27" s="203">
        <v>1</v>
      </c>
    </row>
    <row r="28" spans="1:143">
      <c r="A28" s="1234" t="s">
        <v>130</v>
      </c>
      <c r="B28" s="315" t="s">
        <v>121</v>
      </c>
      <c r="C28" s="329">
        <v>90.58410771480942</v>
      </c>
      <c r="D28" s="330">
        <v>72</v>
      </c>
      <c r="E28" s="331">
        <v>1.8477845985981133E-2</v>
      </c>
      <c r="F28" s="317">
        <v>46.864329724794132</v>
      </c>
      <c r="G28" s="299">
        <v>32</v>
      </c>
      <c r="H28" s="300">
        <v>1.9320099301312149E-2</v>
      </c>
      <c r="I28" s="299">
        <v>43.719777990015274</v>
      </c>
      <c r="J28" s="299">
        <v>40</v>
      </c>
      <c r="K28" s="318">
        <v>1.7652921078945099E-2</v>
      </c>
      <c r="L28" s="317">
        <v>20.215211983557811</v>
      </c>
      <c r="M28" s="299">
        <v>17</v>
      </c>
      <c r="N28" s="300">
        <v>1.8576817666930003E-2</v>
      </c>
      <c r="O28" s="299">
        <v>22.44201596915536</v>
      </c>
      <c r="P28" s="299">
        <v>19</v>
      </c>
      <c r="Q28" s="300">
        <v>1.5250952613705992E-2</v>
      </c>
      <c r="R28" s="299">
        <v>14.334464184178827</v>
      </c>
      <c r="S28" s="299">
        <v>15</v>
      </c>
      <c r="T28" s="300">
        <v>1.4001531171693589E-2</v>
      </c>
      <c r="U28" s="299">
        <v>15.972876582398392</v>
      </c>
      <c r="V28" s="299">
        <v>10</v>
      </c>
      <c r="W28" s="300">
        <v>2.2696962128194453E-2</v>
      </c>
      <c r="X28" s="299">
        <v>17.619538995519022</v>
      </c>
      <c r="Y28" s="299">
        <v>11</v>
      </c>
      <c r="Z28" s="318">
        <v>2.8646207424941585E-2</v>
      </c>
      <c r="AA28" s="317">
        <v>9.8474904310140587</v>
      </c>
      <c r="AB28" s="299">
        <v>7</v>
      </c>
      <c r="AC28" s="300">
        <v>3.1087483566413044E-2</v>
      </c>
      <c r="AD28" s="299">
        <v>4.9333235694349771</v>
      </c>
      <c r="AE28" s="299">
        <v>3</v>
      </c>
      <c r="AF28" s="300">
        <v>1.6288995327805523E-2</v>
      </c>
      <c r="AG28" s="299">
        <v>7.7432429806008694</v>
      </c>
      <c r="AH28" s="299">
        <v>5</v>
      </c>
      <c r="AI28" s="300">
        <v>2.497735441446992E-2</v>
      </c>
      <c r="AJ28" s="299">
        <v>8.5797351938061936</v>
      </c>
      <c r="AK28" s="299">
        <v>8</v>
      </c>
      <c r="AL28" s="300">
        <v>2.8315957735334032E-2</v>
      </c>
      <c r="AM28" s="299">
        <v>1.5593906264205799</v>
      </c>
      <c r="AN28" s="299">
        <v>3</v>
      </c>
      <c r="AO28" s="301">
        <v>4.9037441082408102E-3</v>
      </c>
      <c r="AP28" s="299">
        <v>6.5286155156681716</v>
      </c>
      <c r="AQ28" s="299">
        <v>5</v>
      </c>
      <c r="AR28" s="300">
        <v>2.1335344822445017E-2</v>
      </c>
      <c r="AS28" s="299">
        <v>3.8555789195747958</v>
      </c>
      <c r="AT28" s="299">
        <v>6</v>
      </c>
      <c r="AU28" s="300">
        <v>1.1553638447508396E-2</v>
      </c>
      <c r="AV28" s="299">
        <v>7.9188346599623438</v>
      </c>
      <c r="AW28" s="299">
        <v>6</v>
      </c>
      <c r="AX28" s="300">
        <v>2.5677227370473531E-2</v>
      </c>
      <c r="AY28" s="299">
        <v>3.9110675221920763</v>
      </c>
      <c r="AZ28" s="299">
        <v>5</v>
      </c>
      <c r="BA28" s="300">
        <v>1.3130428366231638E-2</v>
      </c>
      <c r="BB28" s="299">
        <v>5.8973712651942956</v>
      </c>
      <c r="BC28" s="299">
        <v>5</v>
      </c>
      <c r="BD28" s="300">
        <v>1.9527719421173203E-2</v>
      </c>
      <c r="BE28" s="299">
        <v>1.8613595679895301</v>
      </c>
      <c r="BF28" s="299">
        <v>3</v>
      </c>
      <c r="BG28" s="301">
        <v>6.2271629494429761E-3</v>
      </c>
      <c r="BH28" s="299">
        <v>1.3545207287646688</v>
      </c>
      <c r="BI28" s="299">
        <v>1</v>
      </c>
      <c r="BJ28" s="301">
        <v>4.3207642497698926E-3</v>
      </c>
      <c r="BK28" s="299">
        <v>3.8848780600713422</v>
      </c>
      <c r="BL28" s="299">
        <v>2</v>
      </c>
      <c r="BM28" s="300">
        <v>1.2831785180563417E-2</v>
      </c>
      <c r="BN28" s="299">
        <v>12.433985058650638</v>
      </c>
      <c r="BO28" s="299">
        <v>6</v>
      </c>
      <c r="BP28" s="300">
        <v>4.1309505211343425E-2</v>
      </c>
      <c r="BQ28" s="299">
        <v>6.1908823945420224</v>
      </c>
      <c r="BR28" s="299">
        <v>3</v>
      </c>
      <c r="BS28" s="300">
        <v>1.9798964965774282E-2</v>
      </c>
      <c r="BT28" s="299">
        <v>4.0838312209228445</v>
      </c>
      <c r="BU28" s="299">
        <v>4</v>
      </c>
      <c r="BV28" s="318">
        <v>1.4857984213625785E-2</v>
      </c>
      <c r="BW28" s="192">
        <v>11.092096235001382</v>
      </c>
      <c r="BX28" s="193">
        <v>10</v>
      </c>
      <c r="BY28" s="194">
        <v>4.0668144791792808E-2</v>
      </c>
      <c r="BZ28" s="193">
        <v>25.560015609861601</v>
      </c>
      <c r="CA28" s="193">
        <v>14</v>
      </c>
      <c r="CB28" s="194">
        <v>2.4399080378833263E-2</v>
      </c>
      <c r="CC28" s="193">
        <v>39.437783017410659</v>
      </c>
      <c r="CD28" s="193">
        <v>29</v>
      </c>
      <c r="CE28" s="194">
        <v>2.0532979153683083E-2</v>
      </c>
      <c r="CF28" s="193">
        <v>3.0274186478995477</v>
      </c>
      <c r="CG28" s="193">
        <v>8</v>
      </c>
      <c r="CH28" s="196">
        <v>6.2425036762946036E-3</v>
      </c>
      <c r="CI28" s="193">
        <v>11.466794204636221</v>
      </c>
      <c r="CJ28" s="193">
        <v>11</v>
      </c>
      <c r="CK28" s="207">
        <v>9.7481210998692988E-3</v>
      </c>
      <c r="CL28" s="192">
        <v>23.922562490711588</v>
      </c>
      <c r="CM28" s="193">
        <v>21</v>
      </c>
      <c r="CN28" s="194">
        <v>3.432306106425214E-2</v>
      </c>
      <c r="CO28" s="193">
        <v>24.545208127303518</v>
      </c>
      <c r="CP28" s="193">
        <v>18</v>
      </c>
      <c r="CQ28" s="194">
        <v>1.250734837994147E-2</v>
      </c>
      <c r="CR28" s="193">
        <v>23.285238456640194</v>
      </c>
      <c r="CS28" s="193">
        <v>16</v>
      </c>
      <c r="CT28" s="194">
        <v>1.6142535815679832E-2</v>
      </c>
      <c r="CU28" s="193">
        <v>18.83109864015411</v>
      </c>
      <c r="CV28" s="193">
        <v>17</v>
      </c>
      <c r="CW28" s="195">
        <v>2.3527504984213368E-2</v>
      </c>
      <c r="CX28" s="192">
        <v>38.696765524098211</v>
      </c>
      <c r="CY28" s="193">
        <v>23</v>
      </c>
      <c r="CZ28" s="194">
        <v>2.4411605754873937E-2</v>
      </c>
      <c r="DA28" s="193">
        <v>26.848003718577502</v>
      </c>
      <c r="DB28" s="193">
        <v>17</v>
      </c>
      <c r="DC28" s="194">
        <v>2.0043300970418652E-2</v>
      </c>
      <c r="DD28" s="193">
        <v>8.0756159732130879</v>
      </c>
      <c r="DE28" s="193">
        <v>10</v>
      </c>
      <c r="DF28" s="194">
        <v>1.7837052749676219E-2</v>
      </c>
      <c r="DG28" s="193">
        <v>5.120849077916632</v>
      </c>
      <c r="DH28" s="193">
        <v>6</v>
      </c>
      <c r="DI28" s="194">
        <v>1.0407284881277012E-2</v>
      </c>
      <c r="DJ28" s="193">
        <v>3.552828358690765</v>
      </c>
      <c r="DK28" s="193">
        <v>4</v>
      </c>
      <c r="DL28" s="196">
        <v>6.9412626924370106E-3</v>
      </c>
      <c r="DM28" s="193">
        <v>8.2900450623132134</v>
      </c>
      <c r="DN28" s="193">
        <v>12</v>
      </c>
      <c r="DO28" s="195">
        <v>1.5911813467338744E-2</v>
      </c>
      <c r="DP28" s="192">
        <v>7.3373694107849827</v>
      </c>
      <c r="DQ28" s="193">
        <v>7</v>
      </c>
      <c r="DR28" s="194">
        <v>1.8430177189451221E-2</v>
      </c>
      <c r="DS28" s="193">
        <v>83.246738304024433</v>
      </c>
      <c r="DT28" s="193">
        <v>65</v>
      </c>
      <c r="DU28" s="194">
        <v>1.8482059342371508E-2</v>
      </c>
      <c r="DV28" s="192">
        <v>22.367966962601056</v>
      </c>
      <c r="DW28" s="193">
        <v>19</v>
      </c>
      <c r="DX28" s="194">
        <v>8.6377012761257921E-2</v>
      </c>
      <c r="DY28" s="193">
        <v>41.987036578126727</v>
      </c>
      <c r="DZ28" s="193">
        <v>31</v>
      </c>
      <c r="EA28" s="194">
        <v>2.016396977088657E-2</v>
      </c>
      <c r="EB28" s="193">
        <v>26.229104174081616</v>
      </c>
      <c r="EC28" s="193">
        <v>22</v>
      </c>
      <c r="ED28" s="195">
        <v>1.0241458575434612E-2</v>
      </c>
      <c r="EE28" s="192">
        <v>12.960151129033713</v>
      </c>
      <c r="EF28" s="193">
        <v>12</v>
      </c>
      <c r="EG28" s="194">
        <v>0.12766482289553868</v>
      </c>
      <c r="EH28" s="193">
        <v>67.911280249078956</v>
      </c>
      <c r="EI28" s="193">
        <v>50</v>
      </c>
      <c r="EJ28" s="194">
        <v>1.7568140673320159E-2</v>
      </c>
      <c r="EK28" s="193">
        <v>9.7126763366967506</v>
      </c>
      <c r="EL28" s="193">
        <v>10</v>
      </c>
      <c r="EM28" s="195">
        <v>1.038567973620236E-2</v>
      </c>
    </row>
    <row r="29" spans="1:143">
      <c r="A29" s="1235"/>
      <c r="B29" s="298" t="s">
        <v>122</v>
      </c>
      <c r="C29" s="329">
        <v>152.70695798107604</v>
      </c>
      <c r="D29" s="330">
        <v>142</v>
      </c>
      <c r="E29" s="331">
        <v>3.1150007675139934E-2</v>
      </c>
      <c r="F29" s="317">
        <v>79.25919998830858</v>
      </c>
      <c r="G29" s="299">
        <v>70</v>
      </c>
      <c r="H29" s="300">
        <v>3.2675077682942519E-2</v>
      </c>
      <c r="I29" s="299">
        <v>73.44775799276745</v>
      </c>
      <c r="J29" s="299">
        <v>72</v>
      </c>
      <c r="K29" s="318">
        <v>2.965631425593911E-2</v>
      </c>
      <c r="L29" s="317">
        <v>43.540670850478342</v>
      </c>
      <c r="M29" s="299">
        <v>44</v>
      </c>
      <c r="N29" s="300">
        <v>4.0011804187016782E-2</v>
      </c>
      <c r="O29" s="299">
        <v>40.880877634944838</v>
      </c>
      <c r="P29" s="299">
        <v>43</v>
      </c>
      <c r="Q29" s="300">
        <v>2.7781475981220511E-2</v>
      </c>
      <c r="R29" s="299">
        <v>30.028684545642964</v>
      </c>
      <c r="S29" s="299">
        <v>32</v>
      </c>
      <c r="T29" s="300">
        <v>2.9331236752806432E-2</v>
      </c>
      <c r="U29" s="299">
        <v>14.839646593379799</v>
      </c>
      <c r="V29" s="299">
        <v>7</v>
      </c>
      <c r="W29" s="300">
        <v>2.1086677467782512E-2</v>
      </c>
      <c r="X29" s="299">
        <v>23.417078356630117</v>
      </c>
      <c r="Y29" s="299">
        <v>16</v>
      </c>
      <c r="Z29" s="318">
        <v>3.8071965677463876E-2</v>
      </c>
      <c r="AA29" s="317">
        <v>5.7752121881861802</v>
      </c>
      <c r="AB29" s="299">
        <v>7</v>
      </c>
      <c r="AC29" s="300">
        <v>1.8231732769939654E-2</v>
      </c>
      <c r="AD29" s="299">
        <v>11.094569620671678</v>
      </c>
      <c r="AE29" s="299">
        <v>11</v>
      </c>
      <c r="AF29" s="300">
        <v>3.6632381835808143E-2</v>
      </c>
      <c r="AG29" s="299">
        <v>5.636748684511673</v>
      </c>
      <c r="AH29" s="299">
        <v>6</v>
      </c>
      <c r="AI29" s="300">
        <v>1.818244241993551E-2</v>
      </c>
      <c r="AJ29" s="299">
        <v>3.1783783575505593</v>
      </c>
      <c r="AK29" s="299">
        <v>5</v>
      </c>
      <c r="AL29" s="300">
        <v>1.0489697549671835E-2</v>
      </c>
      <c r="AM29" s="299">
        <v>9.9713830509067591</v>
      </c>
      <c r="AN29" s="299">
        <v>8</v>
      </c>
      <c r="AO29" s="300">
        <v>3.1356550474549515E-2</v>
      </c>
      <c r="AP29" s="299">
        <v>6.8111231969366823</v>
      </c>
      <c r="AQ29" s="299">
        <v>9</v>
      </c>
      <c r="AR29" s="300">
        <v>2.2258572539008776E-2</v>
      </c>
      <c r="AS29" s="299">
        <v>14.708992960282991</v>
      </c>
      <c r="AT29" s="299">
        <v>10</v>
      </c>
      <c r="AU29" s="300">
        <v>4.4077008961548543E-2</v>
      </c>
      <c r="AV29" s="299">
        <v>8.7107007551510822</v>
      </c>
      <c r="AW29" s="299">
        <v>11</v>
      </c>
      <c r="AX29" s="300">
        <v>2.8244893781787007E-2</v>
      </c>
      <c r="AY29" s="299">
        <v>10.171251172678014</v>
      </c>
      <c r="AZ29" s="299">
        <v>11</v>
      </c>
      <c r="BA29" s="300">
        <v>3.4147425008644303E-2</v>
      </c>
      <c r="BB29" s="299">
        <v>16.484433995796028</v>
      </c>
      <c r="BC29" s="299">
        <v>9</v>
      </c>
      <c r="BD29" s="300">
        <v>5.4584218529126032E-2</v>
      </c>
      <c r="BE29" s="299">
        <v>7.4945422062911975</v>
      </c>
      <c r="BF29" s="299">
        <v>9</v>
      </c>
      <c r="BG29" s="300">
        <v>2.5072928601571339E-2</v>
      </c>
      <c r="BH29" s="299">
        <v>8.3518827132628779</v>
      </c>
      <c r="BI29" s="299">
        <v>9</v>
      </c>
      <c r="BJ29" s="300">
        <v>2.664153857479061E-2</v>
      </c>
      <c r="BK29" s="299">
        <v>16.312905409784065</v>
      </c>
      <c r="BL29" s="299">
        <v>14</v>
      </c>
      <c r="BM29" s="300">
        <v>5.3881664920354268E-2</v>
      </c>
      <c r="BN29" s="299">
        <v>7.7289778429754756</v>
      </c>
      <c r="BO29" s="299">
        <v>8</v>
      </c>
      <c r="BP29" s="300">
        <v>2.5678030734050297E-2</v>
      </c>
      <c r="BQ29" s="299">
        <v>12.504220451883862</v>
      </c>
      <c r="BR29" s="299">
        <v>9</v>
      </c>
      <c r="BS29" s="300">
        <v>3.9989553487468757E-2</v>
      </c>
      <c r="BT29" s="299">
        <v>7.7716353742069391</v>
      </c>
      <c r="BU29" s="299">
        <v>6</v>
      </c>
      <c r="BV29" s="318">
        <v>2.8275124376449839E-2</v>
      </c>
      <c r="BW29" s="176">
        <v>14.865755725375527</v>
      </c>
      <c r="BX29" s="168">
        <v>16</v>
      </c>
      <c r="BY29" s="169">
        <v>5.4503918237860445E-2</v>
      </c>
      <c r="BZ29" s="168">
        <v>52.337103917521375</v>
      </c>
      <c r="CA29" s="168">
        <v>31</v>
      </c>
      <c r="CB29" s="169">
        <v>4.9959954045813187E-2</v>
      </c>
      <c r="CC29" s="168">
        <v>50.293694314528864</v>
      </c>
      <c r="CD29" s="168">
        <v>41</v>
      </c>
      <c r="CE29" s="169">
        <v>2.6185026081867537E-2</v>
      </c>
      <c r="CF29" s="168">
        <v>11.048071830976465</v>
      </c>
      <c r="CG29" s="168">
        <v>26</v>
      </c>
      <c r="CH29" s="169">
        <v>2.2781001586512604E-2</v>
      </c>
      <c r="CI29" s="168">
        <v>24.162332192673841</v>
      </c>
      <c r="CJ29" s="168">
        <v>28</v>
      </c>
      <c r="CK29" s="177">
        <v>2.0540818651321333E-2</v>
      </c>
      <c r="CL29" s="176">
        <v>29.736494937327521</v>
      </c>
      <c r="CM29" s="168">
        <v>32</v>
      </c>
      <c r="CN29" s="169">
        <v>4.266464062815193E-2</v>
      </c>
      <c r="CO29" s="168">
        <v>55.689950389248118</v>
      </c>
      <c r="CP29" s="168">
        <v>50</v>
      </c>
      <c r="CQ29" s="169">
        <v>2.8377580143847933E-2</v>
      </c>
      <c r="CR29" s="168">
        <v>38.548964173290976</v>
      </c>
      <c r="CS29" s="168">
        <v>31</v>
      </c>
      <c r="CT29" s="169">
        <v>2.6724142678781749E-2</v>
      </c>
      <c r="CU29" s="168">
        <v>28.731548481209447</v>
      </c>
      <c r="CV29" s="168">
        <v>29</v>
      </c>
      <c r="CW29" s="177">
        <v>3.5897090393568844E-2</v>
      </c>
      <c r="CX29" s="176">
        <v>59.361535376592109</v>
      </c>
      <c r="CY29" s="168">
        <v>37</v>
      </c>
      <c r="CZ29" s="169">
        <v>3.7447842965452574E-2</v>
      </c>
      <c r="DA29" s="168">
        <v>38.832443048053634</v>
      </c>
      <c r="DB29" s="168">
        <v>27</v>
      </c>
      <c r="DC29" s="169">
        <v>2.8990250135067362E-2</v>
      </c>
      <c r="DD29" s="168">
        <v>12.267771621135246</v>
      </c>
      <c r="DE29" s="168">
        <v>19</v>
      </c>
      <c r="DF29" s="169">
        <v>2.7096495208910602E-2</v>
      </c>
      <c r="DG29" s="168">
        <v>13.359535150415461</v>
      </c>
      <c r="DH29" s="168">
        <v>19</v>
      </c>
      <c r="DI29" s="169">
        <v>2.7151061489274216E-2</v>
      </c>
      <c r="DJ29" s="168">
        <v>15.604263245589927</v>
      </c>
      <c r="DK29" s="168">
        <v>19</v>
      </c>
      <c r="DL29" s="169">
        <v>3.0486496777877948E-2</v>
      </c>
      <c r="DM29" s="168">
        <v>13.281409539289681</v>
      </c>
      <c r="DN29" s="168">
        <v>21</v>
      </c>
      <c r="DO29" s="177">
        <v>2.5492178822191104E-2</v>
      </c>
      <c r="DP29" s="176">
        <v>4.2519856754499221</v>
      </c>
      <c r="DQ29" s="168">
        <v>4</v>
      </c>
      <c r="DR29" s="169">
        <v>1.0680237700771112E-2</v>
      </c>
      <c r="DS29" s="168">
        <v>148.45497230562611</v>
      </c>
      <c r="DT29" s="168">
        <v>138</v>
      </c>
      <c r="DU29" s="169">
        <v>3.2959292624802551E-2</v>
      </c>
      <c r="DV29" s="176">
        <v>15.249438138889937</v>
      </c>
      <c r="DW29" s="168">
        <v>14</v>
      </c>
      <c r="DX29" s="169">
        <v>5.8887824491481583E-2</v>
      </c>
      <c r="DY29" s="168">
        <v>77.075088380180787</v>
      </c>
      <c r="DZ29" s="168">
        <v>71</v>
      </c>
      <c r="EA29" s="169">
        <v>3.7014752143665459E-2</v>
      </c>
      <c r="EB29" s="168">
        <v>60.382431462005329</v>
      </c>
      <c r="EC29" s="168">
        <v>57</v>
      </c>
      <c r="ED29" s="177">
        <v>2.3577022165828507E-2</v>
      </c>
      <c r="EE29" s="176">
        <v>11.827213851730809</v>
      </c>
      <c r="EF29" s="168">
        <v>10</v>
      </c>
      <c r="EG29" s="169">
        <v>0.11650474957396986</v>
      </c>
      <c r="EH29" s="168">
        <v>124.03323272226305</v>
      </c>
      <c r="EI29" s="168">
        <v>118</v>
      </c>
      <c r="EJ29" s="169">
        <v>3.2086470357197069E-2</v>
      </c>
      <c r="EK29" s="168">
        <v>16.846511407082211</v>
      </c>
      <c r="EL29" s="168">
        <v>14</v>
      </c>
      <c r="EM29" s="177">
        <v>1.8013827093690614E-2</v>
      </c>
    </row>
    <row r="30" spans="1:143">
      <c r="A30" s="1235"/>
      <c r="B30" s="298" t="s">
        <v>123</v>
      </c>
      <c r="C30" s="329">
        <v>974.45012272827216</v>
      </c>
      <c r="D30" s="330">
        <v>902</v>
      </c>
      <c r="E30" s="331">
        <v>0.19877371144927342</v>
      </c>
      <c r="F30" s="317">
        <v>420.92277193328533</v>
      </c>
      <c r="G30" s="299">
        <v>433</v>
      </c>
      <c r="H30" s="300">
        <v>0.17352792197585118</v>
      </c>
      <c r="I30" s="299">
        <v>553.52735079498768</v>
      </c>
      <c r="J30" s="299">
        <v>469</v>
      </c>
      <c r="K30" s="318">
        <v>0.22350009738963139</v>
      </c>
      <c r="L30" s="317">
        <v>226.64434066211967</v>
      </c>
      <c r="M30" s="299">
        <v>221</v>
      </c>
      <c r="N30" s="300">
        <v>0.20827536189807308</v>
      </c>
      <c r="O30" s="299">
        <v>275.35567394312216</v>
      </c>
      <c r="P30" s="299">
        <v>280</v>
      </c>
      <c r="Q30" s="300">
        <v>0.18712384578076235</v>
      </c>
      <c r="R30" s="299">
        <v>227.68344570029231</v>
      </c>
      <c r="S30" s="299">
        <v>225</v>
      </c>
      <c r="T30" s="300">
        <v>0.22239525811992336</v>
      </c>
      <c r="U30" s="299">
        <v>138.0463327567644</v>
      </c>
      <c r="V30" s="299">
        <v>102</v>
      </c>
      <c r="W30" s="300">
        <v>0.19615955650525307</v>
      </c>
      <c r="X30" s="299">
        <v>106.72032966597432</v>
      </c>
      <c r="Y30" s="299">
        <v>74</v>
      </c>
      <c r="Z30" s="318">
        <v>0.17350809807493447</v>
      </c>
      <c r="AA30" s="317">
        <v>60.24169233995336</v>
      </c>
      <c r="AB30" s="299">
        <v>55</v>
      </c>
      <c r="AC30" s="300">
        <v>0.19017663776885338</v>
      </c>
      <c r="AD30" s="299">
        <v>82.561867518280678</v>
      </c>
      <c r="AE30" s="299">
        <v>73</v>
      </c>
      <c r="AF30" s="300">
        <v>0.27260524377366163</v>
      </c>
      <c r="AG30" s="299">
        <v>65.063966659425574</v>
      </c>
      <c r="AH30" s="299">
        <v>53</v>
      </c>
      <c r="AI30" s="300">
        <v>0.20987663165616152</v>
      </c>
      <c r="AJ30" s="299">
        <v>60.840448674620326</v>
      </c>
      <c r="AK30" s="299">
        <v>52</v>
      </c>
      <c r="AL30" s="300">
        <v>0.20079355998224571</v>
      </c>
      <c r="AM30" s="299">
        <v>63.309237341628766</v>
      </c>
      <c r="AN30" s="299">
        <v>49</v>
      </c>
      <c r="AO30" s="300">
        <v>0.19908565201770023</v>
      </c>
      <c r="AP30" s="299">
        <v>65.030461681273522</v>
      </c>
      <c r="AQ30" s="299">
        <v>55</v>
      </c>
      <c r="AR30" s="300">
        <v>0.21251784863161294</v>
      </c>
      <c r="AS30" s="299">
        <v>45.047038299691998</v>
      </c>
      <c r="AT30" s="299">
        <v>42</v>
      </c>
      <c r="AU30" s="300">
        <v>0.13498807948226418</v>
      </c>
      <c r="AV30" s="299">
        <v>76.013509380943105</v>
      </c>
      <c r="AW30" s="299">
        <v>60</v>
      </c>
      <c r="AX30" s="300">
        <v>0.24647770125451518</v>
      </c>
      <c r="AY30" s="299">
        <v>60.538555406707815</v>
      </c>
      <c r="AZ30" s="299">
        <v>62</v>
      </c>
      <c r="BA30" s="300">
        <v>0.20324301757833058</v>
      </c>
      <c r="BB30" s="299">
        <v>55.975714228533185</v>
      </c>
      <c r="BC30" s="299">
        <v>54</v>
      </c>
      <c r="BD30" s="300">
        <v>0.18535004711434869</v>
      </c>
      <c r="BE30" s="299">
        <v>49.654421142850175</v>
      </c>
      <c r="BF30" s="299">
        <v>63</v>
      </c>
      <c r="BG30" s="300">
        <v>0.16611845284184973</v>
      </c>
      <c r="BH30" s="299">
        <v>59.444996573706405</v>
      </c>
      <c r="BI30" s="299">
        <v>64</v>
      </c>
      <c r="BJ30" s="300">
        <v>0.18962265439644557</v>
      </c>
      <c r="BK30" s="299">
        <v>62.28605078462131</v>
      </c>
      <c r="BL30" s="299">
        <v>48</v>
      </c>
      <c r="BM30" s="300">
        <v>0.20573135399756842</v>
      </c>
      <c r="BN30" s="299">
        <v>46.725685128268957</v>
      </c>
      <c r="BO30" s="299">
        <v>54</v>
      </c>
      <c r="BP30" s="300">
        <v>0.15523703174847542</v>
      </c>
      <c r="BQ30" s="299">
        <v>66.881697670734724</v>
      </c>
      <c r="BR30" s="299">
        <v>64</v>
      </c>
      <c r="BS30" s="300">
        <v>0.21389331998970118</v>
      </c>
      <c r="BT30" s="299">
        <v>54.83477989703286</v>
      </c>
      <c r="BU30" s="299">
        <v>54</v>
      </c>
      <c r="BV30" s="318">
        <v>0.199502440231516</v>
      </c>
      <c r="BW30" s="176">
        <v>61.947316270629088</v>
      </c>
      <c r="BX30" s="168">
        <v>36</v>
      </c>
      <c r="BY30" s="169">
        <v>0.22712410478438413</v>
      </c>
      <c r="BZ30" s="168">
        <v>299.722683349291</v>
      </c>
      <c r="CA30" s="168">
        <v>179</v>
      </c>
      <c r="CB30" s="169">
        <v>0.28610928702161847</v>
      </c>
      <c r="CC30" s="168">
        <v>383.3178783850729</v>
      </c>
      <c r="CD30" s="168">
        <v>334</v>
      </c>
      <c r="CE30" s="169">
        <v>0.19957151249196892</v>
      </c>
      <c r="CF30" s="168">
        <v>81.014455275372597</v>
      </c>
      <c r="CG30" s="168">
        <v>182</v>
      </c>
      <c r="CH30" s="169">
        <v>0.16705090828465388</v>
      </c>
      <c r="CI30" s="168">
        <v>148.44778944790767</v>
      </c>
      <c r="CJ30" s="168">
        <v>171</v>
      </c>
      <c r="CK30" s="177">
        <v>0.12619804652646696</v>
      </c>
      <c r="CL30" s="176">
        <v>152.63259860927977</v>
      </c>
      <c r="CM30" s="168">
        <v>136</v>
      </c>
      <c r="CN30" s="169">
        <v>0.21899067060628941</v>
      </c>
      <c r="CO30" s="168">
        <v>330.41728271200378</v>
      </c>
      <c r="CP30" s="168">
        <v>334</v>
      </c>
      <c r="CQ30" s="169">
        <v>0.16836867074822584</v>
      </c>
      <c r="CR30" s="168">
        <v>305.74617347153725</v>
      </c>
      <c r="CS30" s="168">
        <v>283</v>
      </c>
      <c r="CT30" s="169">
        <v>0.21195911585624752</v>
      </c>
      <c r="CU30" s="168">
        <v>185.65406793545213</v>
      </c>
      <c r="CV30" s="168">
        <v>149</v>
      </c>
      <c r="CW30" s="177">
        <v>0.23195550573862278</v>
      </c>
      <c r="CX30" s="176">
        <v>352.50542171836014</v>
      </c>
      <c r="CY30" s="168">
        <v>223</v>
      </c>
      <c r="CZ30" s="169">
        <v>0.22237577908379258</v>
      </c>
      <c r="DA30" s="168">
        <v>263.51010054467042</v>
      </c>
      <c r="DB30" s="168">
        <v>205</v>
      </c>
      <c r="DC30" s="169">
        <v>0.19672271761149573</v>
      </c>
      <c r="DD30" s="168">
        <v>105.59584358948837</v>
      </c>
      <c r="DE30" s="168">
        <v>128</v>
      </c>
      <c r="DF30" s="169">
        <v>0.23323528985280095</v>
      </c>
      <c r="DG30" s="168">
        <v>88.889290302522497</v>
      </c>
      <c r="DH30" s="168">
        <v>97</v>
      </c>
      <c r="DI30" s="169">
        <v>0.18065288646414321</v>
      </c>
      <c r="DJ30" s="168">
        <v>87.309403449037944</v>
      </c>
      <c r="DK30" s="168">
        <v>117</v>
      </c>
      <c r="DL30" s="169">
        <v>0.17057888636170035</v>
      </c>
      <c r="DM30" s="168">
        <v>76.64006312419346</v>
      </c>
      <c r="DN30" s="168">
        <v>132</v>
      </c>
      <c r="DO30" s="177">
        <v>0.14710202168876446</v>
      </c>
      <c r="DP30" s="176">
        <v>75.609857811282225</v>
      </c>
      <c r="DQ30" s="168">
        <v>63</v>
      </c>
      <c r="DR30" s="169">
        <v>0.18991862051853009</v>
      </c>
      <c r="DS30" s="168">
        <v>898.84026491699035</v>
      </c>
      <c r="DT30" s="168">
        <v>839</v>
      </c>
      <c r="DU30" s="169">
        <v>0.19955639649013904</v>
      </c>
      <c r="DV30" s="176">
        <v>91.390503915426734</v>
      </c>
      <c r="DW30" s="168">
        <v>83</v>
      </c>
      <c r="DX30" s="169">
        <v>0.35291713083085896</v>
      </c>
      <c r="DY30" s="168">
        <v>530.01604287165628</v>
      </c>
      <c r="DZ30" s="168">
        <v>452</v>
      </c>
      <c r="EA30" s="169">
        <v>0.25453636020877313</v>
      </c>
      <c r="EB30" s="168">
        <v>353.04357594119</v>
      </c>
      <c r="EC30" s="168">
        <v>367</v>
      </c>
      <c r="ED30" s="177">
        <v>0.13784996751424891</v>
      </c>
      <c r="EE30" s="176">
        <v>34.237955429810683</v>
      </c>
      <c r="EF30" s="168">
        <v>38</v>
      </c>
      <c r="EG30" s="169">
        <v>0.33726323657292262</v>
      </c>
      <c r="EH30" s="168">
        <v>807.47511302174519</v>
      </c>
      <c r="EI30" s="168">
        <v>738</v>
      </c>
      <c r="EJ30" s="169">
        <v>0.20888777716664397</v>
      </c>
      <c r="EK30" s="168">
        <v>132.73705427671536</v>
      </c>
      <c r="EL30" s="168">
        <v>126</v>
      </c>
      <c r="EM30" s="177">
        <v>0.14193456953119482</v>
      </c>
    </row>
    <row r="31" spans="1:143">
      <c r="A31" s="1235"/>
      <c r="B31" s="298" t="s">
        <v>124</v>
      </c>
      <c r="C31" s="329">
        <v>2374.2844781909885</v>
      </c>
      <c r="D31" s="330">
        <v>2351</v>
      </c>
      <c r="E31" s="331">
        <v>0.48431964526318538</v>
      </c>
      <c r="F31" s="317">
        <v>1202.3736161794507</v>
      </c>
      <c r="G31" s="299">
        <v>1182</v>
      </c>
      <c r="H31" s="300">
        <v>0.49568569097819981</v>
      </c>
      <c r="I31" s="299">
        <v>1171.9108620115394</v>
      </c>
      <c r="J31" s="299">
        <v>1169</v>
      </c>
      <c r="K31" s="318">
        <v>0.47318744306919563</v>
      </c>
      <c r="L31" s="317">
        <v>500.02282066382116</v>
      </c>
      <c r="M31" s="299">
        <v>531</v>
      </c>
      <c r="N31" s="300">
        <v>0.45949717353105102</v>
      </c>
      <c r="O31" s="299">
        <v>681.41176276171632</v>
      </c>
      <c r="P31" s="299">
        <v>765</v>
      </c>
      <c r="Q31" s="300">
        <v>0.46306795782446497</v>
      </c>
      <c r="R31" s="299">
        <v>479.49662319309107</v>
      </c>
      <c r="S31" s="299">
        <v>580</v>
      </c>
      <c r="T31" s="300">
        <v>0.4683598096237096</v>
      </c>
      <c r="U31" s="299">
        <v>384.41876534587232</v>
      </c>
      <c r="V31" s="299">
        <v>257</v>
      </c>
      <c r="W31" s="300">
        <v>0.54624714048297118</v>
      </c>
      <c r="X31" s="299">
        <v>328.93450622649164</v>
      </c>
      <c r="Y31" s="299">
        <v>218</v>
      </c>
      <c r="Z31" s="318">
        <v>0.5347884582554171</v>
      </c>
      <c r="AA31" s="317">
        <v>136.37499780682813</v>
      </c>
      <c r="AB31" s="299">
        <v>145</v>
      </c>
      <c r="AC31" s="300">
        <v>0.4305214138454167</v>
      </c>
      <c r="AD31" s="299">
        <v>149.71162772537215</v>
      </c>
      <c r="AE31" s="299">
        <v>149</v>
      </c>
      <c r="AF31" s="300">
        <v>0.49432233061819014</v>
      </c>
      <c r="AG31" s="299">
        <v>153.69834645903322</v>
      </c>
      <c r="AH31" s="299">
        <v>147</v>
      </c>
      <c r="AI31" s="300">
        <v>0.49578427049790946</v>
      </c>
      <c r="AJ31" s="299">
        <v>136.4888849190101</v>
      </c>
      <c r="AK31" s="299">
        <v>135</v>
      </c>
      <c r="AL31" s="300">
        <v>0.45045836606934125</v>
      </c>
      <c r="AM31" s="299">
        <v>156.99185608461065</v>
      </c>
      <c r="AN31" s="299">
        <v>154</v>
      </c>
      <c r="AO31" s="300">
        <v>0.49368508202707678</v>
      </c>
      <c r="AP31" s="299">
        <v>145.17472734541059</v>
      </c>
      <c r="AQ31" s="299">
        <v>140</v>
      </c>
      <c r="AR31" s="300">
        <v>0.47442721354709372</v>
      </c>
      <c r="AS31" s="299">
        <v>172.73003228488963</v>
      </c>
      <c r="AT31" s="299">
        <v>158</v>
      </c>
      <c r="AU31" s="300">
        <v>0.51760329218372081</v>
      </c>
      <c r="AV31" s="299">
        <v>128.39754926578345</v>
      </c>
      <c r="AW31" s="299">
        <v>127</v>
      </c>
      <c r="AX31" s="300">
        <v>0.416335636224128</v>
      </c>
      <c r="AY31" s="299">
        <v>140.14555932915647</v>
      </c>
      <c r="AZ31" s="299">
        <v>146</v>
      </c>
      <c r="BA31" s="300">
        <v>0.47050356895540774</v>
      </c>
      <c r="BB31" s="299">
        <v>144.55905883251057</v>
      </c>
      <c r="BC31" s="299">
        <v>147</v>
      </c>
      <c r="BD31" s="300">
        <v>0.47867238024010222</v>
      </c>
      <c r="BE31" s="299">
        <v>169.99629670809159</v>
      </c>
      <c r="BF31" s="299">
        <v>146</v>
      </c>
      <c r="BG31" s="300">
        <v>0.5687211963814921</v>
      </c>
      <c r="BH31" s="299">
        <v>154.35468211787668</v>
      </c>
      <c r="BI31" s="299">
        <v>144</v>
      </c>
      <c r="BJ31" s="300">
        <v>0.49237355923505288</v>
      </c>
      <c r="BK31" s="299">
        <v>142.60649597850204</v>
      </c>
      <c r="BL31" s="299">
        <v>157</v>
      </c>
      <c r="BM31" s="300">
        <v>0.4710304656809266</v>
      </c>
      <c r="BN31" s="299">
        <v>155.07532790642333</v>
      </c>
      <c r="BO31" s="299">
        <v>151</v>
      </c>
      <c r="BP31" s="300">
        <v>0.51520771788641551</v>
      </c>
      <c r="BQ31" s="299">
        <v>152.58604565938577</v>
      </c>
      <c r="BR31" s="299">
        <v>157</v>
      </c>
      <c r="BS31" s="300">
        <v>0.48798306602296543</v>
      </c>
      <c r="BT31" s="299">
        <v>135.39298976810753</v>
      </c>
      <c r="BU31" s="299">
        <v>148</v>
      </c>
      <c r="BV31" s="318">
        <v>0.49259305680991206</v>
      </c>
      <c r="BW31" s="176">
        <v>110.54803575321134</v>
      </c>
      <c r="BX31" s="168">
        <v>79</v>
      </c>
      <c r="BY31" s="169">
        <v>0.40531414704763669</v>
      </c>
      <c r="BZ31" s="168">
        <v>481.99458460225566</v>
      </c>
      <c r="CA31" s="168">
        <v>278</v>
      </c>
      <c r="CB31" s="169">
        <v>0.46010240335437969</v>
      </c>
      <c r="CC31" s="168">
        <v>953.74237181508624</v>
      </c>
      <c r="CD31" s="168">
        <v>881</v>
      </c>
      <c r="CE31" s="169">
        <v>0.49655864858879151</v>
      </c>
      <c r="CF31" s="168">
        <v>236.69338095690298</v>
      </c>
      <c r="CG31" s="168">
        <v>504</v>
      </c>
      <c r="CH31" s="169">
        <v>0.48805912647833194</v>
      </c>
      <c r="CI31" s="168">
        <v>591.30610506353548</v>
      </c>
      <c r="CJ31" s="168">
        <v>609</v>
      </c>
      <c r="CK31" s="177">
        <v>0.5026795995798764</v>
      </c>
      <c r="CL31" s="176">
        <v>325.50164151096124</v>
      </c>
      <c r="CM31" s="168">
        <v>325</v>
      </c>
      <c r="CN31" s="169">
        <v>0.46701571884002246</v>
      </c>
      <c r="CO31" s="168">
        <v>954.56430693908555</v>
      </c>
      <c r="CP31" s="168">
        <v>1010</v>
      </c>
      <c r="CQ31" s="169">
        <v>0.48641137105143473</v>
      </c>
      <c r="CR31" s="168">
        <v>694.56938678588347</v>
      </c>
      <c r="CS31" s="168">
        <v>698</v>
      </c>
      <c r="CT31" s="169">
        <v>0.48151154747863756</v>
      </c>
      <c r="CU31" s="168">
        <v>399.64914295506117</v>
      </c>
      <c r="CV31" s="168">
        <v>318</v>
      </c>
      <c r="CW31" s="177">
        <v>0.4993201608939612</v>
      </c>
      <c r="CX31" s="176">
        <v>765.38760350745531</v>
      </c>
      <c r="CY31" s="168">
        <v>494</v>
      </c>
      <c r="CZ31" s="169">
        <v>0.48283984910460265</v>
      </c>
      <c r="DA31" s="168">
        <v>643.45144290148357</v>
      </c>
      <c r="DB31" s="168">
        <v>523</v>
      </c>
      <c r="DC31" s="169">
        <v>0.48036684831805843</v>
      </c>
      <c r="DD31" s="168">
        <v>217.79898917217255</v>
      </c>
      <c r="DE31" s="168">
        <v>323</v>
      </c>
      <c r="DF31" s="169">
        <v>0.48106448741203572</v>
      </c>
      <c r="DG31" s="168">
        <v>244.32317600919129</v>
      </c>
      <c r="DH31" s="168">
        <v>258</v>
      </c>
      <c r="DI31" s="169">
        <v>0.49654673612457423</v>
      </c>
      <c r="DJ31" s="168">
        <v>261.65217294917323</v>
      </c>
      <c r="DK31" s="168">
        <v>328</v>
      </c>
      <c r="DL31" s="169">
        <v>0.5111973569014322</v>
      </c>
      <c r="DM31" s="168">
        <v>241.67109365151614</v>
      </c>
      <c r="DN31" s="168">
        <v>425</v>
      </c>
      <c r="DO31" s="177">
        <v>0.46386061037377152</v>
      </c>
      <c r="DP31" s="176">
        <v>220.40121016652341</v>
      </c>
      <c r="DQ31" s="168">
        <v>138</v>
      </c>
      <c r="DR31" s="169">
        <v>0.55360894739303179</v>
      </c>
      <c r="DS31" s="168">
        <v>2153.8832680244691</v>
      </c>
      <c r="DT31" s="168">
        <v>2213</v>
      </c>
      <c r="DU31" s="169">
        <v>0.47819529253850473</v>
      </c>
      <c r="DV31" s="176">
        <v>103.89938959747241</v>
      </c>
      <c r="DW31" s="168">
        <v>71</v>
      </c>
      <c r="DX31" s="169">
        <v>0.40122193117296084</v>
      </c>
      <c r="DY31" s="168">
        <v>1028.2921520445282</v>
      </c>
      <c r="DZ31" s="168">
        <v>929</v>
      </c>
      <c r="EA31" s="169">
        <v>0.49382984747886299</v>
      </c>
      <c r="EB31" s="168">
        <v>1242.0929365489883</v>
      </c>
      <c r="EC31" s="168">
        <v>1351</v>
      </c>
      <c r="ED31" s="177">
        <v>0.48498962343809454</v>
      </c>
      <c r="EE31" s="176">
        <v>34.01311224339404</v>
      </c>
      <c r="EF31" s="168">
        <v>19</v>
      </c>
      <c r="EG31" s="169">
        <v>0.33504840394579033</v>
      </c>
      <c r="EH31" s="168">
        <v>1904.4110736122302</v>
      </c>
      <c r="EI31" s="168">
        <v>1852</v>
      </c>
      <c r="EJ31" s="169">
        <v>0.49265691234707792</v>
      </c>
      <c r="EK31" s="168">
        <v>435.86029233536738</v>
      </c>
      <c r="EL31" s="168">
        <v>480</v>
      </c>
      <c r="EM31" s="177">
        <v>0.46606159301527589</v>
      </c>
    </row>
    <row r="32" spans="1:143" ht="12" thickBot="1">
      <c r="A32" s="1236"/>
      <c r="B32" s="316" t="s">
        <v>125</v>
      </c>
      <c r="C32" s="329">
        <v>1310.2831730371472</v>
      </c>
      <c r="D32" s="330">
        <v>1458</v>
      </c>
      <c r="E32" s="331">
        <v>0.2672787896264151</v>
      </c>
      <c r="F32" s="317">
        <v>676.2575589773611</v>
      </c>
      <c r="G32" s="299">
        <v>735</v>
      </c>
      <c r="H32" s="300">
        <v>0.27879121006169405</v>
      </c>
      <c r="I32" s="299">
        <v>634.02561405978838</v>
      </c>
      <c r="J32" s="299">
        <v>723</v>
      </c>
      <c r="K32" s="318">
        <v>0.25600322420629107</v>
      </c>
      <c r="L32" s="317">
        <v>297.77259548095304</v>
      </c>
      <c r="M32" s="299">
        <v>331</v>
      </c>
      <c r="N32" s="300">
        <v>0.27363884271692973</v>
      </c>
      <c r="O32" s="299">
        <v>451.4253538317887</v>
      </c>
      <c r="P32" s="299">
        <v>510</v>
      </c>
      <c r="Q32" s="300">
        <v>0.30677576779984728</v>
      </c>
      <c r="R32" s="299">
        <v>272.23511121830961</v>
      </c>
      <c r="S32" s="299">
        <v>366</v>
      </c>
      <c r="T32" s="300">
        <v>0.26591216433186771</v>
      </c>
      <c r="U32" s="299">
        <v>150.46750955372713</v>
      </c>
      <c r="V32" s="299">
        <v>139</v>
      </c>
      <c r="W32" s="300">
        <v>0.21380966341579796</v>
      </c>
      <c r="X32" s="299">
        <v>138.38260295237043</v>
      </c>
      <c r="Y32" s="299">
        <v>112</v>
      </c>
      <c r="Z32" s="318">
        <v>0.22498527056724307</v>
      </c>
      <c r="AA32" s="317">
        <v>104.52765626121246</v>
      </c>
      <c r="AB32" s="299">
        <v>108</v>
      </c>
      <c r="AC32" s="300">
        <v>0.32998273204937673</v>
      </c>
      <c r="AD32" s="299">
        <v>54.560971715225996</v>
      </c>
      <c r="AE32" s="299">
        <v>68</v>
      </c>
      <c r="AF32" s="300">
        <v>0.18015104844453472</v>
      </c>
      <c r="AG32" s="299">
        <v>77.868229243004293</v>
      </c>
      <c r="AH32" s="299">
        <v>96</v>
      </c>
      <c r="AI32" s="300">
        <v>0.25117930101152308</v>
      </c>
      <c r="AJ32" s="299">
        <v>93.91255285501208</v>
      </c>
      <c r="AK32" s="299">
        <v>103</v>
      </c>
      <c r="AL32" s="300">
        <v>0.30994241866340683</v>
      </c>
      <c r="AM32" s="299">
        <v>86.168132896433193</v>
      </c>
      <c r="AN32" s="299">
        <v>104</v>
      </c>
      <c r="AO32" s="300">
        <v>0.27096897137243103</v>
      </c>
      <c r="AP32" s="299">
        <v>82.455072260710651</v>
      </c>
      <c r="AQ32" s="299">
        <v>97</v>
      </c>
      <c r="AR32" s="300">
        <v>0.26946102045983888</v>
      </c>
      <c r="AS32" s="299">
        <v>97.369589464085465</v>
      </c>
      <c r="AT32" s="299">
        <v>97</v>
      </c>
      <c r="AU32" s="300">
        <v>0.29177798092495838</v>
      </c>
      <c r="AV32" s="299">
        <v>87.358538979614323</v>
      </c>
      <c r="AW32" s="299">
        <v>99</v>
      </c>
      <c r="AX32" s="300">
        <v>0.28326454136909568</v>
      </c>
      <c r="AY32" s="299">
        <v>83.096470436927419</v>
      </c>
      <c r="AZ32" s="299">
        <v>83</v>
      </c>
      <c r="BA32" s="300">
        <v>0.27897556009138519</v>
      </c>
      <c r="BB32" s="299">
        <v>79.083421677965617</v>
      </c>
      <c r="BC32" s="299">
        <v>87</v>
      </c>
      <c r="BD32" s="300">
        <v>0.26186563469525093</v>
      </c>
      <c r="BE32" s="299">
        <v>69.903105895294004</v>
      </c>
      <c r="BF32" s="299">
        <v>83</v>
      </c>
      <c r="BG32" s="300">
        <v>0.23386025922564371</v>
      </c>
      <c r="BH32" s="299">
        <v>89.984923268224691</v>
      </c>
      <c r="BI32" s="299">
        <v>94</v>
      </c>
      <c r="BJ32" s="300">
        <v>0.28704148354394216</v>
      </c>
      <c r="BK32" s="299">
        <v>77.663963530904638</v>
      </c>
      <c r="BL32" s="299">
        <v>83</v>
      </c>
      <c r="BM32" s="300">
        <v>0.25652473022058736</v>
      </c>
      <c r="BN32" s="299">
        <v>79.031763301834175</v>
      </c>
      <c r="BO32" s="299">
        <v>84</v>
      </c>
      <c r="BP32" s="300">
        <v>0.26256771441971455</v>
      </c>
      <c r="BQ32" s="299">
        <v>74.524327382473672</v>
      </c>
      <c r="BR32" s="299">
        <v>81</v>
      </c>
      <c r="BS32" s="300">
        <v>0.23833509553409007</v>
      </c>
      <c r="BT32" s="299">
        <v>72.774453868225905</v>
      </c>
      <c r="BU32" s="299">
        <v>91</v>
      </c>
      <c r="BV32" s="318">
        <v>0.26477139436849589</v>
      </c>
      <c r="BW32" s="184">
        <v>74.293347199496154</v>
      </c>
      <c r="BX32" s="185">
        <v>45</v>
      </c>
      <c r="BY32" s="186">
        <v>0.27238968513832662</v>
      </c>
      <c r="BZ32" s="185">
        <v>187.9667185710955</v>
      </c>
      <c r="CA32" s="185">
        <v>131</v>
      </c>
      <c r="CB32" s="186">
        <v>0.17942927519935592</v>
      </c>
      <c r="CC32" s="185">
        <v>493.91265356286897</v>
      </c>
      <c r="CD32" s="185">
        <v>489</v>
      </c>
      <c r="CE32" s="186">
        <v>0.25715183368369116</v>
      </c>
      <c r="CF32" s="185">
        <v>153.18533408370246</v>
      </c>
      <c r="CG32" s="185">
        <v>323</v>
      </c>
      <c r="CH32" s="186">
        <v>0.31586645997420676</v>
      </c>
      <c r="CI32" s="185">
        <v>400.92511961998599</v>
      </c>
      <c r="CJ32" s="185">
        <v>470</v>
      </c>
      <c r="CK32" s="187">
        <v>0.3408334141424661</v>
      </c>
      <c r="CL32" s="184">
        <v>165.18889893847754</v>
      </c>
      <c r="CM32" s="185">
        <v>170</v>
      </c>
      <c r="CN32" s="186">
        <v>0.23700590886128306</v>
      </c>
      <c r="CO32" s="185">
        <v>597.24622813096755</v>
      </c>
      <c r="CP32" s="185">
        <v>672</v>
      </c>
      <c r="CQ32" s="186">
        <v>0.30433502967654991</v>
      </c>
      <c r="CR32" s="185">
        <v>380.32734991065144</v>
      </c>
      <c r="CS32" s="185">
        <v>443</v>
      </c>
      <c r="CT32" s="186">
        <v>0.26366265817065387</v>
      </c>
      <c r="CU32" s="185">
        <v>167.52069605705231</v>
      </c>
      <c r="CV32" s="185">
        <v>173</v>
      </c>
      <c r="CW32" s="187">
        <v>0.20929973798963311</v>
      </c>
      <c r="CX32" s="184">
        <v>369.2277035803836</v>
      </c>
      <c r="CY32" s="185">
        <v>269</v>
      </c>
      <c r="CZ32" s="186">
        <v>0.23292492309127766</v>
      </c>
      <c r="DA32" s="185">
        <v>366.85811299884386</v>
      </c>
      <c r="DB32" s="185">
        <v>310</v>
      </c>
      <c r="DC32" s="186">
        <v>0.27387688296496082</v>
      </c>
      <c r="DD32" s="185">
        <v>109.00563181203813</v>
      </c>
      <c r="DE32" s="185">
        <v>176</v>
      </c>
      <c r="DF32" s="186">
        <v>0.24076667477657487</v>
      </c>
      <c r="DG32" s="185">
        <v>140.35182166155533</v>
      </c>
      <c r="DH32" s="185">
        <v>148</v>
      </c>
      <c r="DI32" s="186">
        <v>0.28524203104073054</v>
      </c>
      <c r="DJ32" s="185">
        <v>143.72312737600873</v>
      </c>
      <c r="DK32" s="185">
        <v>218</v>
      </c>
      <c r="DL32" s="186">
        <v>0.28079599726655236</v>
      </c>
      <c r="DM32" s="185">
        <v>181.11677560831814</v>
      </c>
      <c r="DN32" s="185">
        <v>337</v>
      </c>
      <c r="DO32" s="187">
        <v>0.34763337564793112</v>
      </c>
      <c r="DP32" s="184">
        <v>90.51671576545607</v>
      </c>
      <c r="DQ32" s="185">
        <v>92</v>
      </c>
      <c r="DR32" s="186">
        <v>0.22736201719821447</v>
      </c>
      <c r="DS32" s="185">
        <v>1219.7664572716919</v>
      </c>
      <c r="DT32" s="185">
        <v>1366</v>
      </c>
      <c r="DU32" s="186">
        <v>0.27080695900418034</v>
      </c>
      <c r="DV32" s="184">
        <v>26.050105069215697</v>
      </c>
      <c r="DW32" s="185">
        <v>26</v>
      </c>
      <c r="DX32" s="186">
        <v>0.10059610074344003</v>
      </c>
      <c r="DY32" s="185">
        <v>404.90995802738536</v>
      </c>
      <c r="DZ32" s="185">
        <v>400</v>
      </c>
      <c r="EA32" s="186">
        <v>0.19445507039781218</v>
      </c>
      <c r="EB32" s="185">
        <v>879.32310994054694</v>
      </c>
      <c r="EC32" s="185">
        <v>1032</v>
      </c>
      <c r="ED32" s="187">
        <v>0.3433419283063931</v>
      </c>
      <c r="EE32" s="184">
        <v>8.478577553598436</v>
      </c>
      <c r="EF32" s="185">
        <v>7</v>
      </c>
      <c r="EG32" s="186">
        <v>8.3518787011779005E-2</v>
      </c>
      <c r="EH32" s="185">
        <v>961.76222294067929</v>
      </c>
      <c r="EI32" s="185">
        <v>1078</v>
      </c>
      <c r="EJ32" s="186">
        <v>0.24880069945575964</v>
      </c>
      <c r="EK32" s="185">
        <v>340.04237254287034</v>
      </c>
      <c r="EL32" s="185">
        <v>373</v>
      </c>
      <c r="EM32" s="187">
        <v>0.36360433062363717</v>
      </c>
    </row>
    <row r="33" spans="1:143" ht="12" thickBot="1">
      <c r="A33" s="326"/>
      <c r="B33" s="309"/>
      <c r="C33" s="335">
        <f>SUM(C28:C32)</f>
        <v>4902.3088396522935</v>
      </c>
      <c r="D33" s="336">
        <f t="shared" ref="D33" si="215">SUM(D28:D32)</f>
        <v>4925</v>
      </c>
      <c r="E33" s="337">
        <f t="shared" ref="E33" si="216">SUM(E28:E32)</f>
        <v>0.99999999999999489</v>
      </c>
      <c r="F33" s="312">
        <f t="shared" ref="F33" si="217">SUM(F28:F32)</f>
        <v>2425.6774768031996</v>
      </c>
      <c r="G33" s="310">
        <f t="shared" ref="G33" si="218">SUM(G28:G32)</f>
        <v>2452</v>
      </c>
      <c r="H33" s="310">
        <f t="shared" ref="H33" si="219">SUM(H28:H32)</f>
        <v>0.99999999999999978</v>
      </c>
      <c r="I33" s="310">
        <f t="shared" ref="I33" si="220">SUM(I28:I32)</f>
        <v>2476.6313628490984</v>
      </c>
      <c r="J33" s="310">
        <f t="shared" ref="J33" si="221">SUM(J28:J32)</f>
        <v>2473</v>
      </c>
      <c r="K33" s="311">
        <f t="shared" ref="K33" si="222">SUM(K28:K32)</f>
        <v>1.0000000000000022</v>
      </c>
      <c r="L33" s="312">
        <f t="shared" ref="L33" si="223">SUM(L28:L32)</f>
        <v>1088.19563964093</v>
      </c>
      <c r="M33" s="310">
        <f t="shared" ref="M33" si="224">SUM(M28:M32)</f>
        <v>1144</v>
      </c>
      <c r="N33" s="310">
        <f t="shared" ref="N33" si="225">SUM(N28:N32)</f>
        <v>1.0000000000000004</v>
      </c>
      <c r="O33" s="310">
        <f t="shared" ref="O33" si="226">SUM(O28:O32)</f>
        <v>1471.5156841407274</v>
      </c>
      <c r="P33" s="310">
        <f t="shared" ref="P33" si="227">SUM(P28:P32)</f>
        <v>1617</v>
      </c>
      <c r="Q33" s="310">
        <f t="shared" ref="Q33" si="228">SUM(Q28:Q32)</f>
        <v>1.0000000000000011</v>
      </c>
      <c r="R33" s="310">
        <f t="shared" ref="R33" si="229">SUM(R28:R32)</f>
        <v>1023.7783288415148</v>
      </c>
      <c r="S33" s="310">
        <f t="shared" ref="S33" si="230">SUM(S28:S32)</f>
        <v>1218</v>
      </c>
      <c r="T33" s="310">
        <f t="shared" ref="T33" si="231">SUM(T28:T32)</f>
        <v>1.0000000000000007</v>
      </c>
      <c r="U33" s="310">
        <f t="shared" ref="U33" si="232">SUM(U28:U32)</f>
        <v>703.74513083214208</v>
      </c>
      <c r="V33" s="310">
        <f t="shared" ref="V33" si="233">SUM(V28:V32)</f>
        <v>515</v>
      </c>
      <c r="W33" s="310">
        <f t="shared" ref="W33" si="234">SUM(W28:W32)</f>
        <v>0.99999999999999922</v>
      </c>
      <c r="X33" s="310">
        <f t="shared" ref="X33" si="235">SUM(X28:X32)</f>
        <v>615.07405619698557</v>
      </c>
      <c r="Y33" s="310">
        <f t="shared" ref="Y33" si="236">SUM(Y28:Y32)</f>
        <v>431</v>
      </c>
      <c r="Z33" s="311">
        <f t="shared" ref="Z33" si="237">SUM(Z28:Z32)</f>
        <v>1.0000000000000002</v>
      </c>
      <c r="AA33" s="312">
        <f t="shared" ref="AA33" si="238">SUM(AA28:AA32)</f>
        <v>316.76704902719416</v>
      </c>
      <c r="AB33" s="310">
        <f t="shared" ref="AB33" si="239">SUM(AB28:AB32)</f>
        <v>322</v>
      </c>
      <c r="AC33" s="310">
        <f t="shared" ref="AC33" si="240">SUM(AC28:AC32)</f>
        <v>0.99999999999999956</v>
      </c>
      <c r="AD33" s="310">
        <f t="shared" ref="AD33" si="241">SUM(AD28:AD32)</f>
        <v>302.86236014898549</v>
      </c>
      <c r="AE33" s="310">
        <f t="shared" ref="AE33" si="242">SUM(AE28:AE32)</f>
        <v>304</v>
      </c>
      <c r="AF33" s="310">
        <f t="shared" ref="AF33" si="243">SUM(AF28:AF32)</f>
        <v>1.0000000000000002</v>
      </c>
      <c r="AG33" s="310">
        <f t="shared" ref="AG33" si="244">SUM(AG28:AG32)</f>
        <v>310.01053402657561</v>
      </c>
      <c r="AH33" s="310">
        <f t="shared" ref="AH33" si="245">SUM(AH28:AH32)</f>
        <v>307</v>
      </c>
      <c r="AI33" s="310">
        <f t="shared" ref="AI33" si="246">SUM(AI28:AI32)</f>
        <v>0.99999999999999956</v>
      </c>
      <c r="AJ33" s="310">
        <f t="shared" ref="AJ33" si="247">SUM(AJ28:AJ32)</f>
        <v>302.99999999999926</v>
      </c>
      <c r="AK33" s="310">
        <f t="shared" ref="AK33" si="248">SUM(AK28:AK32)</f>
        <v>303</v>
      </c>
      <c r="AL33" s="310">
        <f t="shared" ref="AL33" si="249">SUM(AL28:AL32)</f>
        <v>0.99999999999999956</v>
      </c>
      <c r="AM33" s="310">
        <f t="shared" ref="AM33" si="250">SUM(AM28:AM32)</f>
        <v>317.99999999999994</v>
      </c>
      <c r="AN33" s="310">
        <f t="shared" ref="AN33" si="251">SUM(AN28:AN32)</f>
        <v>318</v>
      </c>
      <c r="AO33" s="310">
        <f t="shared" ref="AO33" si="252">SUM(AO28:AO32)</f>
        <v>0.99999999999999845</v>
      </c>
      <c r="AP33" s="310">
        <f t="shared" ref="AP33" si="253">SUM(AP28:AP32)</f>
        <v>305.9999999999996</v>
      </c>
      <c r="AQ33" s="310">
        <f t="shared" ref="AQ33" si="254">SUM(AQ28:AQ32)</f>
        <v>306</v>
      </c>
      <c r="AR33" s="310">
        <f t="shared" ref="AR33" si="255">SUM(AR28:AR32)</f>
        <v>0.99999999999999933</v>
      </c>
      <c r="AS33" s="310">
        <f t="shared" ref="AS33" si="256">SUM(AS28:AS32)</f>
        <v>333.71123192852485</v>
      </c>
      <c r="AT33" s="310">
        <f t="shared" ref="AT33" si="257">SUM(AT28:AT32)</f>
        <v>313</v>
      </c>
      <c r="AU33" s="310">
        <f t="shared" ref="AU33" si="258">SUM(AU28:AU32)</f>
        <v>1.0000000000000002</v>
      </c>
      <c r="AV33" s="310">
        <f t="shared" ref="AV33" si="259">SUM(AV28:AV32)</f>
        <v>308.39913304145432</v>
      </c>
      <c r="AW33" s="310">
        <f t="shared" ref="AW33" si="260">SUM(AW28:AW32)</f>
        <v>303</v>
      </c>
      <c r="AX33" s="310">
        <f t="shared" ref="AX33" si="261">SUM(AX28:AX32)</f>
        <v>0.99999999999999933</v>
      </c>
      <c r="AY33" s="310">
        <f t="shared" ref="AY33" si="262">SUM(AY28:AY32)</f>
        <v>297.86290386766177</v>
      </c>
      <c r="AZ33" s="310">
        <f t="shared" ref="AZ33" si="263">SUM(AZ28:AZ32)</f>
        <v>307</v>
      </c>
      <c r="BA33" s="310">
        <f t="shared" ref="BA33" si="264">SUM(BA28:BA32)</f>
        <v>0.99999999999999956</v>
      </c>
      <c r="BB33" s="310">
        <f t="shared" ref="BB33" si="265">SUM(BB28:BB32)</f>
        <v>301.99999999999966</v>
      </c>
      <c r="BC33" s="310">
        <f t="shared" ref="BC33" si="266">SUM(BC28:BC32)</f>
        <v>302</v>
      </c>
      <c r="BD33" s="310">
        <f t="shared" ref="BD33" si="267">SUM(BD28:BD32)</f>
        <v>1.0000000000000009</v>
      </c>
      <c r="BE33" s="310">
        <f t="shared" ref="BE33" si="268">SUM(BE28:BE32)</f>
        <v>298.90972552051653</v>
      </c>
      <c r="BF33" s="310">
        <f t="shared" ref="BF33" si="269">SUM(BF28:BF32)</f>
        <v>304</v>
      </c>
      <c r="BG33" s="310">
        <f t="shared" ref="BG33" si="270">SUM(BG28:BG32)</f>
        <v>0.99999999999999989</v>
      </c>
      <c r="BH33" s="310">
        <f t="shared" ref="BH33" si="271">SUM(BH28:BH32)</f>
        <v>313.49100540183531</v>
      </c>
      <c r="BI33" s="310">
        <f t="shared" ref="BI33" si="272">SUM(BI28:BI32)</f>
        <v>312</v>
      </c>
      <c r="BJ33" s="310">
        <f t="shared" ref="BJ33" si="273">SUM(BJ28:BJ32)</f>
        <v>1.0000000000000011</v>
      </c>
      <c r="BK33" s="310">
        <f t="shared" ref="BK33" si="274">SUM(BK28:BK32)</f>
        <v>302.75429376388342</v>
      </c>
      <c r="BL33" s="310">
        <f t="shared" ref="BL33" si="275">SUM(BL28:BL32)</f>
        <v>304</v>
      </c>
      <c r="BM33" s="310">
        <f t="shared" ref="BM33" si="276">SUM(BM28:BM32)</f>
        <v>1</v>
      </c>
      <c r="BN33" s="310">
        <f t="shared" ref="BN33" si="277">SUM(BN28:BN32)</f>
        <v>300.99573923815257</v>
      </c>
      <c r="BO33" s="310">
        <f t="shared" ref="BO33" si="278">SUM(BO28:BO32)</f>
        <v>303</v>
      </c>
      <c r="BP33" s="310">
        <f t="shared" ref="BP33" si="279">SUM(BP28:BP32)</f>
        <v>0.99999999999999911</v>
      </c>
      <c r="BQ33" s="310">
        <f t="shared" ref="BQ33" si="280">SUM(BQ28:BQ32)</f>
        <v>312.68717355902004</v>
      </c>
      <c r="BR33" s="310">
        <f t="shared" ref="BR33" si="281">SUM(BR28:BR32)</f>
        <v>314</v>
      </c>
      <c r="BS33" s="310">
        <f t="shared" ref="BS33" si="282">SUM(BS28:BS32)</f>
        <v>0.99999999999999967</v>
      </c>
      <c r="BT33" s="310">
        <f t="shared" ref="BT33" si="283">SUM(BT28:BT32)</f>
        <v>274.85769012849607</v>
      </c>
      <c r="BU33" s="310">
        <f t="shared" ref="BU33" si="284">SUM(BU28:BU32)</f>
        <v>303</v>
      </c>
      <c r="BV33" s="311">
        <f t="shared" ref="BV33" si="285">SUM(BV28:BV32)</f>
        <v>0.99999999999999956</v>
      </c>
      <c r="BW33" s="200">
        <v>272.74655118371328</v>
      </c>
      <c r="BX33" s="201">
        <v>186</v>
      </c>
      <c r="BY33" s="202">
        <v>1</v>
      </c>
      <c r="BZ33" s="201">
        <v>1047.5811060500246</v>
      </c>
      <c r="CA33" s="201">
        <v>633</v>
      </c>
      <c r="CB33" s="202">
        <v>1</v>
      </c>
      <c r="CC33" s="201">
        <v>1920.7043810949635</v>
      </c>
      <c r="CD33" s="201">
        <v>1774</v>
      </c>
      <c r="CE33" s="202">
        <v>1</v>
      </c>
      <c r="CF33" s="201">
        <v>484.96866079485415</v>
      </c>
      <c r="CG33" s="201">
        <v>1043</v>
      </c>
      <c r="CH33" s="202">
        <v>1</v>
      </c>
      <c r="CI33" s="201">
        <v>1176.3081405287392</v>
      </c>
      <c r="CJ33" s="201">
        <v>1289</v>
      </c>
      <c r="CK33" s="203">
        <v>1</v>
      </c>
      <c r="CL33" s="200">
        <v>696.98219648675831</v>
      </c>
      <c r="CM33" s="201">
        <v>684</v>
      </c>
      <c r="CN33" s="202">
        <v>1</v>
      </c>
      <c r="CO33" s="201">
        <v>1962.4629762986087</v>
      </c>
      <c r="CP33" s="201">
        <v>2084</v>
      </c>
      <c r="CQ33" s="202">
        <v>1</v>
      </c>
      <c r="CR33" s="201">
        <v>1442.4771127980025</v>
      </c>
      <c r="CS33" s="201">
        <v>1471</v>
      </c>
      <c r="CT33" s="202">
        <v>1</v>
      </c>
      <c r="CU33" s="201">
        <v>800.38655406892974</v>
      </c>
      <c r="CV33" s="201">
        <v>686</v>
      </c>
      <c r="CW33" s="203">
        <v>1</v>
      </c>
      <c r="CX33" s="200">
        <v>1585.1790297068903</v>
      </c>
      <c r="CY33" s="201">
        <v>1046</v>
      </c>
      <c r="CZ33" s="202">
        <v>1</v>
      </c>
      <c r="DA33" s="201">
        <v>1339.5001032116277</v>
      </c>
      <c r="DB33" s="201">
        <v>1082</v>
      </c>
      <c r="DC33" s="202">
        <v>1</v>
      </c>
      <c r="DD33" s="201">
        <v>452.74385216804814</v>
      </c>
      <c r="DE33" s="201">
        <v>656</v>
      </c>
      <c r="DF33" s="202">
        <v>1</v>
      </c>
      <c r="DG33" s="201">
        <v>492.0446722016016</v>
      </c>
      <c r="DH33" s="201">
        <v>528</v>
      </c>
      <c r="DI33" s="202">
        <v>1</v>
      </c>
      <c r="DJ33" s="201">
        <v>511.84179537850071</v>
      </c>
      <c r="DK33" s="201">
        <v>686</v>
      </c>
      <c r="DL33" s="202">
        <v>1</v>
      </c>
      <c r="DM33" s="201">
        <v>520.99938698563221</v>
      </c>
      <c r="DN33" s="201">
        <v>927</v>
      </c>
      <c r="DO33" s="203">
        <v>1</v>
      </c>
      <c r="DP33" s="200">
        <v>398.11713882949715</v>
      </c>
      <c r="DQ33" s="201">
        <v>304</v>
      </c>
      <c r="DR33" s="202">
        <v>1</v>
      </c>
      <c r="DS33" s="201">
        <v>4504.1917008228102</v>
      </c>
      <c r="DT33" s="201">
        <v>4621</v>
      </c>
      <c r="DU33" s="202">
        <v>1</v>
      </c>
      <c r="DV33" s="200">
        <v>258.957403683606</v>
      </c>
      <c r="DW33" s="201">
        <v>213</v>
      </c>
      <c r="DX33" s="202">
        <v>1</v>
      </c>
      <c r="DY33" s="201">
        <v>2082.2802779018766</v>
      </c>
      <c r="DZ33" s="201">
        <v>1883</v>
      </c>
      <c r="EA33" s="202">
        <v>1</v>
      </c>
      <c r="EB33" s="201">
        <v>2561.071158066813</v>
      </c>
      <c r="EC33" s="201">
        <v>2829</v>
      </c>
      <c r="ED33" s="203">
        <v>1</v>
      </c>
      <c r="EE33" s="200">
        <v>101.51701020756764</v>
      </c>
      <c r="EF33" s="201">
        <v>86</v>
      </c>
      <c r="EG33" s="202">
        <v>1</v>
      </c>
      <c r="EH33" s="201">
        <v>3865.5929225460013</v>
      </c>
      <c r="EI33" s="201">
        <v>3836</v>
      </c>
      <c r="EJ33" s="202">
        <v>1</v>
      </c>
      <c r="EK33" s="201">
        <v>935.19890689873125</v>
      </c>
      <c r="EL33" s="201">
        <v>1003</v>
      </c>
      <c r="EM33" s="203">
        <v>1</v>
      </c>
    </row>
    <row r="34" spans="1:143">
      <c r="A34" s="1234" t="s">
        <v>131</v>
      </c>
      <c r="B34" s="315" t="s">
        <v>121</v>
      </c>
      <c r="C34" s="329">
        <v>88.723160688892634</v>
      </c>
      <c r="D34" s="330">
        <v>78</v>
      </c>
      <c r="E34" s="331">
        <v>1.8098239745985702E-2</v>
      </c>
      <c r="F34" s="317">
        <v>32.732419276718062</v>
      </c>
      <c r="G34" s="299">
        <v>29</v>
      </c>
      <c r="H34" s="300">
        <v>1.349413497455404E-2</v>
      </c>
      <c r="I34" s="299">
        <v>55.990741412174593</v>
      </c>
      <c r="J34" s="299">
        <v>49</v>
      </c>
      <c r="K34" s="318">
        <v>2.2607620274889596E-2</v>
      </c>
      <c r="L34" s="317">
        <v>27.133910808070247</v>
      </c>
      <c r="M34" s="299">
        <v>22</v>
      </c>
      <c r="N34" s="300">
        <v>2.4934772590178355E-2</v>
      </c>
      <c r="O34" s="299">
        <v>26.292774725854684</v>
      </c>
      <c r="P34" s="299">
        <v>22</v>
      </c>
      <c r="Q34" s="300">
        <v>1.7867818202160747E-2</v>
      </c>
      <c r="R34" s="299">
        <v>11.820074747351255</v>
      </c>
      <c r="S34" s="299">
        <v>16</v>
      </c>
      <c r="T34" s="300">
        <v>1.154554107501631E-2</v>
      </c>
      <c r="U34" s="299">
        <v>8.5141253640387973</v>
      </c>
      <c r="V34" s="299">
        <v>6</v>
      </c>
      <c r="W34" s="300">
        <v>1.209830802519554E-2</v>
      </c>
      <c r="X34" s="299">
        <v>14.962275043577662</v>
      </c>
      <c r="Y34" s="299">
        <v>12</v>
      </c>
      <c r="Z34" s="318">
        <v>2.4325973259366019E-2</v>
      </c>
      <c r="AA34" s="317">
        <v>8.895361651035099</v>
      </c>
      <c r="AB34" s="299">
        <v>7</v>
      </c>
      <c r="AC34" s="300">
        <v>2.8081713923064754E-2</v>
      </c>
      <c r="AD34" s="299">
        <v>4.7848295907921257</v>
      </c>
      <c r="AE34" s="299">
        <v>4</v>
      </c>
      <c r="AF34" s="300">
        <v>1.5798693467350484E-2</v>
      </c>
      <c r="AG34" s="299">
        <v>13.77478055905066</v>
      </c>
      <c r="AH34" s="299">
        <v>8</v>
      </c>
      <c r="AI34" s="300">
        <v>4.4433266122078964E-2</v>
      </c>
      <c r="AJ34" s="299">
        <v>7.657832161226743</v>
      </c>
      <c r="AK34" s="299">
        <v>6</v>
      </c>
      <c r="AL34" s="300">
        <v>2.5273373469395243E-2</v>
      </c>
      <c r="AM34" s="299">
        <v>1.6823472425308266</v>
      </c>
      <c r="AN34" s="299">
        <v>4</v>
      </c>
      <c r="AO34" s="301">
        <v>5.2904001337447304E-3</v>
      </c>
      <c r="AP34" s="299">
        <v>13.01999930602884</v>
      </c>
      <c r="AQ34" s="299">
        <v>8</v>
      </c>
      <c r="AR34" s="300">
        <v>4.2549017339963552E-2</v>
      </c>
      <c r="AS34" s="299">
        <v>2.946547035855505</v>
      </c>
      <c r="AT34" s="299">
        <v>4</v>
      </c>
      <c r="AU34" s="301">
        <v>8.8296309921225696E-3</v>
      </c>
      <c r="AV34" s="299">
        <v>9.6227507818667792</v>
      </c>
      <c r="AW34" s="299">
        <v>7</v>
      </c>
      <c r="AX34" s="300">
        <v>3.1202262752707887E-2</v>
      </c>
      <c r="AY34" s="299">
        <v>2.8987338486194822</v>
      </c>
      <c r="AZ34" s="299">
        <v>4</v>
      </c>
      <c r="BA34" s="301">
        <v>9.7317719359486469E-3</v>
      </c>
      <c r="BB34" s="299">
        <v>5.635737184245758</v>
      </c>
      <c r="BC34" s="299">
        <v>5</v>
      </c>
      <c r="BD34" s="300">
        <v>1.8661381404787316E-2</v>
      </c>
      <c r="BE34" s="299">
        <v>1.5266969936948591</v>
      </c>
      <c r="BF34" s="299">
        <v>2</v>
      </c>
      <c r="BG34" s="301">
        <v>5.1075520913088177E-3</v>
      </c>
      <c r="BH34" s="302">
        <v>0.23936908972291032</v>
      </c>
      <c r="BI34" s="299">
        <v>2</v>
      </c>
      <c r="BJ34" s="301">
        <v>7.6355967347798499E-4</v>
      </c>
      <c r="BK34" s="302">
        <v>0.25994906950637026</v>
      </c>
      <c r="BL34" s="299">
        <v>2</v>
      </c>
      <c r="BM34" s="301">
        <v>8.5861398124085163E-4</v>
      </c>
      <c r="BN34" s="299">
        <v>4.7671216771280136</v>
      </c>
      <c r="BO34" s="299">
        <v>5</v>
      </c>
      <c r="BP34" s="300">
        <v>1.583783773549096E-2</v>
      </c>
      <c r="BQ34" s="299">
        <v>5.9032186761682421</v>
      </c>
      <c r="BR34" s="299">
        <v>5</v>
      </c>
      <c r="BS34" s="300">
        <v>1.8878992089689926E-2</v>
      </c>
      <c r="BT34" s="299">
        <v>5.1078858214204343</v>
      </c>
      <c r="BU34" s="299">
        <v>5</v>
      </c>
      <c r="BV34" s="318">
        <v>1.8583747171245214E-2</v>
      </c>
      <c r="BW34" s="192">
        <v>15.709452857526225</v>
      </c>
      <c r="BX34" s="193">
        <v>11</v>
      </c>
      <c r="BY34" s="194">
        <v>5.7597255728248767E-2</v>
      </c>
      <c r="BZ34" s="193">
        <v>25.413862745622257</v>
      </c>
      <c r="CA34" s="193">
        <v>13</v>
      </c>
      <c r="CB34" s="194">
        <v>2.4259565773811009E-2</v>
      </c>
      <c r="CC34" s="193">
        <v>21.586377157846592</v>
      </c>
      <c r="CD34" s="193">
        <v>21</v>
      </c>
      <c r="CE34" s="194">
        <v>1.1238781652354297E-2</v>
      </c>
      <c r="CF34" s="193">
        <v>6.0799327179925093</v>
      </c>
      <c r="CG34" s="193">
        <v>12</v>
      </c>
      <c r="CH34" s="194">
        <v>1.253675383483052E-2</v>
      </c>
      <c r="CI34" s="193">
        <v>19.933535209905056</v>
      </c>
      <c r="CJ34" s="193">
        <v>21</v>
      </c>
      <c r="CK34" s="195">
        <v>1.6945844820001946E-2</v>
      </c>
      <c r="CL34" s="192">
        <v>30.06130710145543</v>
      </c>
      <c r="CM34" s="193">
        <v>25</v>
      </c>
      <c r="CN34" s="194">
        <v>4.3130667114574646E-2</v>
      </c>
      <c r="CO34" s="193">
        <v>23.717389500400149</v>
      </c>
      <c r="CP34" s="193">
        <v>20</v>
      </c>
      <c r="CQ34" s="194">
        <v>1.2085522013329084E-2</v>
      </c>
      <c r="CR34" s="193">
        <v>17.305270559238213</v>
      </c>
      <c r="CS34" s="193">
        <v>15</v>
      </c>
      <c r="CT34" s="194">
        <v>1.1996911705358587E-2</v>
      </c>
      <c r="CU34" s="193">
        <v>17.639193527798859</v>
      </c>
      <c r="CV34" s="193">
        <v>18</v>
      </c>
      <c r="CW34" s="195">
        <v>2.203834314572926E-2</v>
      </c>
      <c r="CX34" s="192">
        <v>46.567636654642214</v>
      </c>
      <c r="CY34" s="193">
        <v>26</v>
      </c>
      <c r="CZ34" s="194">
        <v>2.9376894206866254E-2</v>
      </c>
      <c r="DA34" s="193">
        <v>15.864042462661086</v>
      </c>
      <c r="DB34" s="193">
        <v>12</v>
      </c>
      <c r="DC34" s="194">
        <v>1.1843255871817372E-2</v>
      </c>
      <c r="DD34" s="193">
        <v>3.7990178537037935</v>
      </c>
      <c r="DE34" s="193">
        <v>8</v>
      </c>
      <c r="DF34" s="196">
        <v>8.3910976052164812E-3</v>
      </c>
      <c r="DG34" s="193">
        <v>6.3740705783247451</v>
      </c>
      <c r="DH34" s="193">
        <v>10</v>
      </c>
      <c r="DI34" s="194">
        <v>1.2954251795481583E-2</v>
      </c>
      <c r="DJ34" s="193">
        <v>3.0360254248599787</v>
      </c>
      <c r="DK34" s="193">
        <v>5</v>
      </c>
      <c r="DL34" s="196">
        <v>5.9315699739113234E-3</v>
      </c>
      <c r="DM34" s="193">
        <v>13.08236771470083</v>
      </c>
      <c r="DN34" s="193">
        <v>17</v>
      </c>
      <c r="DO34" s="195">
        <v>2.5110140321646112E-2</v>
      </c>
      <c r="DP34" s="192">
        <v>2.8209088583699531</v>
      </c>
      <c r="DQ34" s="193">
        <v>4</v>
      </c>
      <c r="DR34" s="194">
        <v>7.0856252676378051E-3</v>
      </c>
      <c r="DS34" s="193">
        <v>85.902251830522687</v>
      </c>
      <c r="DT34" s="193">
        <v>74</v>
      </c>
      <c r="DU34" s="194">
        <v>1.907162428606899E-2</v>
      </c>
      <c r="DV34" s="192">
        <v>17.301767224759047</v>
      </c>
      <c r="DW34" s="193">
        <v>17</v>
      </c>
      <c r="DX34" s="194">
        <v>6.6813178455783162E-2</v>
      </c>
      <c r="DY34" s="193">
        <v>42.404378800099259</v>
      </c>
      <c r="DZ34" s="193">
        <v>34</v>
      </c>
      <c r="EA34" s="194">
        <v>2.0364395345868747E-2</v>
      </c>
      <c r="EB34" s="193">
        <v>29.017014664034338</v>
      </c>
      <c r="EC34" s="193">
        <v>27</v>
      </c>
      <c r="ED34" s="195">
        <v>1.133003062903469E-2</v>
      </c>
      <c r="EE34" s="192">
        <v>12.981301472583137</v>
      </c>
      <c r="EF34" s="193">
        <v>12</v>
      </c>
      <c r="EG34" s="194">
        <v>0.12787316574868396</v>
      </c>
      <c r="EH34" s="193">
        <v>60.763801720542617</v>
      </c>
      <c r="EI34" s="193">
        <v>51</v>
      </c>
      <c r="EJ34" s="194">
        <v>1.5719141393843835E-2</v>
      </c>
      <c r="EK34" s="193">
        <v>14.978057495766889</v>
      </c>
      <c r="EL34" s="193">
        <v>15</v>
      </c>
      <c r="EM34" s="195">
        <v>1.6015905691588665E-2</v>
      </c>
    </row>
    <row r="35" spans="1:143">
      <c r="A35" s="1235"/>
      <c r="B35" s="298" t="s">
        <v>122</v>
      </c>
      <c r="C35" s="329">
        <v>211.33815152964644</v>
      </c>
      <c r="D35" s="330">
        <v>207</v>
      </c>
      <c r="E35" s="331">
        <v>4.3109921965796626E-2</v>
      </c>
      <c r="F35" s="317">
        <v>106.43548466086737</v>
      </c>
      <c r="G35" s="299">
        <v>96</v>
      </c>
      <c r="H35" s="300">
        <v>4.3878663045154156E-2</v>
      </c>
      <c r="I35" s="299">
        <v>104.90266686877909</v>
      </c>
      <c r="J35" s="299">
        <v>111</v>
      </c>
      <c r="K35" s="318">
        <v>4.235699686371576E-2</v>
      </c>
      <c r="L35" s="317">
        <v>58.800192388451123</v>
      </c>
      <c r="M35" s="299">
        <v>58</v>
      </c>
      <c r="N35" s="300">
        <v>5.4034578201262916E-2</v>
      </c>
      <c r="O35" s="299">
        <v>50.654598300443588</v>
      </c>
      <c r="P35" s="299">
        <v>57</v>
      </c>
      <c r="Q35" s="300">
        <v>3.4423417192473042E-2</v>
      </c>
      <c r="R35" s="299">
        <v>41.104514678594477</v>
      </c>
      <c r="S35" s="299">
        <v>49</v>
      </c>
      <c r="T35" s="300">
        <v>4.0149819077639079E-2</v>
      </c>
      <c r="U35" s="299">
        <v>24.232390916999901</v>
      </c>
      <c r="V35" s="299">
        <v>17</v>
      </c>
      <c r="W35" s="300">
        <v>3.4433475778860932E-2</v>
      </c>
      <c r="X35" s="299">
        <v>36.546455245157389</v>
      </c>
      <c r="Y35" s="299">
        <v>26</v>
      </c>
      <c r="Z35" s="318">
        <v>5.9417975570494413E-2</v>
      </c>
      <c r="AA35" s="317">
        <v>17.124545204165301</v>
      </c>
      <c r="AB35" s="299">
        <v>15</v>
      </c>
      <c r="AC35" s="300">
        <v>5.4060374198501834E-2</v>
      </c>
      <c r="AD35" s="299">
        <v>12.609679860072688</v>
      </c>
      <c r="AE35" s="299">
        <v>16</v>
      </c>
      <c r="AF35" s="300">
        <v>4.1635018144445805E-2</v>
      </c>
      <c r="AG35" s="299">
        <v>15.9858084451647</v>
      </c>
      <c r="AH35" s="299">
        <v>15</v>
      </c>
      <c r="AI35" s="300">
        <v>5.1565371787638384E-2</v>
      </c>
      <c r="AJ35" s="299">
        <v>10.853000857845123</v>
      </c>
      <c r="AK35" s="299">
        <v>10</v>
      </c>
      <c r="AL35" s="300">
        <v>3.5818484679356916E-2</v>
      </c>
      <c r="AM35" s="299">
        <v>11.406963997883771</v>
      </c>
      <c r="AN35" s="299">
        <v>11</v>
      </c>
      <c r="AO35" s="300">
        <v>3.5870955968187908E-2</v>
      </c>
      <c r="AP35" s="299">
        <v>11.706133288938259</v>
      </c>
      <c r="AQ35" s="299">
        <v>16</v>
      </c>
      <c r="AR35" s="300">
        <v>3.825533754554989E-2</v>
      </c>
      <c r="AS35" s="299">
        <v>3.0233671946386997</v>
      </c>
      <c r="AT35" s="299">
        <v>5</v>
      </c>
      <c r="AU35" s="301">
        <v>9.059830492268996E-3</v>
      </c>
      <c r="AV35" s="299">
        <v>13.127001743700928</v>
      </c>
      <c r="AW35" s="299">
        <v>15</v>
      </c>
      <c r="AX35" s="300">
        <v>4.2564976153601636E-2</v>
      </c>
      <c r="AY35" s="299">
        <v>12.784969497868763</v>
      </c>
      <c r="AZ35" s="299">
        <v>12</v>
      </c>
      <c r="BA35" s="300">
        <v>4.2922328802478281E-2</v>
      </c>
      <c r="BB35" s="299">
        <v>20.554425221004827</v>
      </c>
      <c r="BC35" s="299">
        <v>19</v>
      </c>
      <c r="BD35" s="300">
        <v>6.8061010665579041E-2</v>
      </c>
      <c r="BE35" s="299">
        <v>18.129425354340487</v>
      </c>
      <c r="BF35" s="299">
        <v>15</v>
      </c>
      <c r="BG35" s="300">
        <v>6.0651841698259233E-2</v>
      </c>
      <c r="BH35" s="299">
        <v>3.5393526083867077</v>
      </c>
      <c r="BI35" s="299">
        <v>6</v>
      </c>
      <c r="BJ35" s="300">
        <v>1.1290124907570922E-2</v>
      </c>
      <c r="BK35" s="299">
        <v>15.705595155282927</v>
      </c>
      <c r="BL35" s="299">
        <v>14</v>
      </c>
      <c r="BM35" s="300">
        <v>5.1875713999061046E-2</v>
      </c>
      <c r="BN35" s="299">
        <v>15.359117043047835</v>
      </c>
      <c r="BO35" s="299">
        <v>14</v>
      </c>
      <c r="BP35" s="300">
        <v>5.1027689235479332E-2</v>
      </c>
      <c r="BQ35" s="299">
        <v>10.935050462951292</v>
      </c>
      <c r="BR35" s="299">
        <v>8</v>
      </c>
      <c r="BS35" s="300">
        <v>3.4971215283594884E-2</v>
      </c>
      <c r="BT35" s="299">
        <v>18.493715594354157</v>
      </c>
      <c r="BU35" s="299">
        <v>16</v>
      </c>
      <c r="BV35" s="318">
        <v>6.7284694074625784E-2</v>
      </c>
      <c r="BW35" s="176">
        <v>13.202771798694172</v>
      </c>
      <c r="BX35" s="168">
        <v>17</v>
      </c>
      <c r="BY35" s="169">
        <v>4.840674150193456E-2</v>
      </c>
      <c r="BZ35" s="168">
        <v>60.766061269512171</v>
      </c>
      <c r="CA35" s="168">
        <v>35</v>
      </c>
      <c r="CB35" s="169">
        <v>5.8006068378452069E-2</v>
      </c>
      <c r="CC35" s="168">
        <v>83.465933672200109</v>
      </c>
      <c r="CD35" s="168">
        <v>67</v>
      </c>
      <c r="CE35" s="169">
        <v>4.3455897999575284E-2</v>
      </c>
      <c r="CF35" s="168">
        <v>16.781889887201668</v>
      </c>
      <c r="CG35" s="168">
        <v>43</v>
      </c>
      <c r="CH35" s="169">
        <v>3.4604070827373629E-2</v>
      </c>
      <c r="CI35" s="168">
        <v>37.121494902038336</v>
      </c>
      <c r="CJ35" s="168">
        <v>45</v>
      </c>
      <c r="CK35" s="177">
        <v>3.1557628161403846E-2</v>
      </c>
      <c r="CL35" s="176">
        <v>35.786021076411842</v>
      </c>
      <c r="CM35" s="168">
        <v>36</v>
      </c>
      <c r="CN35" s="169">
        <v>5.1344239862648668E-2</v>
      </c>
      <c r="CO35" s="168">
        <v>69.758088199425117</v>
      </c>
      <c r="CP35" s="168">
        <v>74</v>
      </c>
      <c r="CQ35" s="169">
        <v>3.554619324895264E-2</v>
      </c>
      <c r="CR35" s="168">
        <v>53.716606446087006</v>
      </c>
      <c r="CS35" s="168">
        <v>58</v>
      </c>
      <c r="CT35" s="169">
        <v>3.7239139511816448E-2</v>
      </c>
      <c r="CU35" s="168">
        <v>52.077435807722537</v>
      </c>
      <c r="CV35" s="168">
        <v>39</v>
      </c>
      <c r="CW35" s="177">
        <v>6.5065355662181204E-2</v>
      </c>
      <c r="CX35" s="176">
        <v>70.460145866658195</v>
      </c>
      <c r="CY35" s="168">
        <v>46</v>
      </c>
      <c r="CZ35" s="169">
        <v>4.4449330041721996E-2</v>
      </c>
      <c r="DA35" s="168">
        <v>60.919629178495782</v>
      </c>
      <c r="DB35" s="168">
        <v>48</v>
      </c>
      <c r="DC35" s="169">
        <v>4.5479376248223471E-2</v>
      </c>
      <c r="DD35" s="168">
        <v>21.538776311201421</v>
      </c>
      <c r="DE35" s="168">
        <v>32</v>
      </c>
      <c r="DF35" s="169">
        <v>4.7573868111204565E-2</v>
      </c>
      <c r="DG35" s="168">
        <v>17.043424677569892</v>
      </c>
      <c r="DH35" s="168">
        <v>18</v>
      </c>
      <c r="DI35" s="169">
        <v>3.4637962039728826E-2</v>
      </c>
      <c r="DJ35" s="168">
        <v>26.006641482513814</v>
      </c>
      <c r="DK35" s="168">
        <v>34</v>
      </c>
      <c r="DL35" s="169">
        <v>5.08099215760257E-2</v>
      </c>
      <c r="DM35" s="168">
        <v>15.369534013207375</v>
      </c>
      <c r="DN35" s="168">
        <v>29</v>
      </c>
      <c r="DO35" s="177">
        <v>2.9500099994611367E-2</v>
      </c>
      <c r="DP35" s="176">
        <v>7.288627005548908</v>
      </c>
      <c r="DQ35" s="168">
        <v>4</v>
      </c>
      <c r="DR35" s="169">
        <v>1.8307744868704158E-2</v>
      </c>
      <c r="DS35" s="168">
        <v>204.04952452409745</v>
      </c>
      <c r="DT35" s="168">
        <v>203</v>
      </c>
      <c r="DU35" s="169">
        <v>4.5302140334484965E-2</v>
      </c>
      <c r="DV35" s="176">
        <v>23.234324101523558</v>
      </c>
      <c r="DW35" s="168">
        <v>17</v>
      </c>
      <c r="DX35" s="169">
        <v>8.9722571245390001E-2</v>
      </c>
      <c r="DY35" s="168">
        <v>92.3773587407875</v>
      </c>
      <c r="DZ35" s="168">
        <v>84</v>
      </c>
      <c r="EA35" s="169">
        <v>4.4363556491956849E-2</v>
      </c>
      <c r="EB35" s="168">
        <v>95.726468687335398</v>
      </c>
      <c r="EC35" s="168">
        <v>106</v>
      </c>
      <c r="ED35" s="177">
        <v>3.7377512290440659E-2</v>
      </c>
      <c r="EE35" s="176">
        <v>5.6928300364156499</v>
      </c>
      <c r="EF35" s="168">
        <v>8</v>
      </c>
      <c r="EG35" s="169">
        <v>5.6077597486133168E-2</v>
      </c>
      <c r="EH35" s="168">
        <v>184.49177816503709</v>
      </c>
      <c r="EI35" s="168">
        <v>175</v>
      </c>
      <c r="EJ35" s="169">
        <v>4.7726644233279741E-2</v>
      </c>
      <c r="EK35" s="168">
        <v>21.153543328193813</v>
      </c>
      <c r="EL35" s="168">
        <v>24</v>
      </c>
      <c r="EM35" s="177">
        <v>2.2619298602841974E-2</v>
      </c>
    </row>
    <row r="36" spans="1:143">
      <c r="A36" s="1235"/>
      <c r="B36" s="298" t="s">
        <v>123</v>
      </c>
      <c r="C36" s="329">
        <v>1326.9929355089689</v>
      </c>
      <c r="D36" s="330">
        <v>1232</v>
      </c>
      <c r="E36" s="331">
        <v>0.27068733915243948</v>
      </c>
      <c r="F36" s="317">
        <v>599.68115522360563</v>
      </c>
      <c r="G36" s="299">
        <v>599</v>
      </c>
      <c r="H36" s="300">
        <v>0.24722213111939564</v>
      </c>
      <c r="I36" s="299">
        <v>727.31178028536385</v>
      </c>
      <c r="J36" s="299">
        <v>633</v>
      </c>
      <c r="K36" s="318">
        <v>0.29366977709943537</v>
      </c>
      <c r="L36" s="317">
        <v>264.21758941906802</v>
      </c>
      <c r="M36" s="299">
        <v>284</v>
      </c>
      <c r="N36" s="300">
        <v>0.24280338920145975</v>
      </c>
      <c r="O36" s="299">
        <v>403.58989668216878</v>
      </c>
      <c r="P36" s="299">
        <v>408</v>
      </c>
      <c r="Q36" s="300">
        <v>0.27426815835662693</v>
      </c>
      <c r="R36" s="299">
        <v>288.34265409580496</v>
      </c>
      <c r="S36" s="299">
        <v>301</v>
      </c>
      <c r="T36" s="300">
        <v>0.28164559257870542</v>
      </c>
      <c r="U36" s="299">
        <v>199.37711131093781</v>
      </c>
      <c r="V36" s="299">
        <v>133</v>
      </c>
      <c r="W36" s="300">
        <v>0.28330869028562167</v>
      </c>
      <c r="X36" s="299">
        <v>171.46568400099133</v>
      </c>
      <c r="Y36" s="299">
        <v>106</v>
      </c>
      <c r="Z36" s="318">
        <v>0.27877242142379882</v>
      </c>
      <c r="AA36" s="317">
        <v>81.875244530006071</v>
      </c>
      <c r="AB36" s="299">
        <v>80</v>
      </c>
      <c r="AC36" s="300">
        <v>0.25847146911728536</v>
      </c>
      <c r="AD36" s="299">
        <v>107.89674055885378</v>
      </c>
      <c r="AE36" s="299">
        <v>101</v>
      </c>
      <c r="AF36" s="300">
        <v>0.35625668539919159</v>
      </c>
      <c r="AG36" s="299">
        <v>80.41298705835203</v>
      </c>
      <c r="AH36" s="299">
        <v>68</v>
      </c>
      <c r="AI36" s="300">
        <v>0.25938791825525059</v>
      </c>
      <c r="AJ36" s="299">
        <v>93.846950534372084</v>
      </c>
      <c r="AK36" s="299">
        <v>75</v>
      </c>
      <c r="AL36" s="300">
        <v>0.30972590935436395</v>
      </c>
      <c r="AM36" s="299">
        <v>72.897155905285004</v>
      </c>
      <c r="AN36" s="299">
        <v>68</v>
      </c>
      <c r="AO36" s="300">
        <v>0.22923633932479529</v>
      </c>
      <c r="AP36" s="299">
        <v>66.045138660580989</v>
      </c>
      <c r="AQ36" s="299">
        <v>66</v>
      </c>
      <c r="AR36" s="300">
        <v>0.21583378647248699</v>
      </c>
      <c r="AS36" s="299">
        <v>103.54268721678197</v>
      </c>
      <c r="AT36" s="299">
        <v>64</v>
      </c>
      <c r="AU36" s="300">
        <v>0.31027630271359591</v>
      </c>
      <c r="AV36" s="299">
        <v>103.42533341264021</v>
      </c>
      <c r="AW36" s="299">
        <v>86</v>
      </c>
      <c r="AX36" s="300">
        <v>0.33536194603613867</v>
      </c>
      <c r="AY36" s="299">
        <v>77.615764418530176</v>
      </c>
      <c r="AZ36" s="299">
        <v>80</v>
      </c>
      <c r="BA36" s="300">
        <v>0.26057546411692217</v>
      </c>
      <c r="BB36" s="299">
        <v>71.29607186791516</v>
      </c>
      <c r="BC36" s="299">
        <v>68</v>
      </c>
      <c r="BD36" s="300">
        <v>0.23607970817190499</v>
      </c>
      <c r="BE36" s="299">
        <v>53.548881563673447</v>
      </c>
      <c r="BF36" s="299">
        <v>75</v>
      </c>
      <c r="BG36" s="300">
        <v>0.17914733778040945</v>
      </c>
      <c r="BH36" s="299">
        <v>97.494473683463767</v>
      </c>
      <c r="BI36" s="299">
        <v>94</v>
      </c>
      <c r="BJ36" s="300">
        <v>0.31099607964348025</v>
      </c>
      <c r="BK36" s="299">
        <v>84.040489219395056</v>
      </c>
      <c r="BL36" s="299">
        <v>73</v>
      </c>
      <c r="BM36" s="300">
        <v>0.27758644864980125</v>
      </c>
      <c r="BN36" s="299">
        <v>74.380048132587333</v>
      </c>
      <c r="BO36" s="299">
        <v>83</v>
      </c>
      <c r="BP36" s="300">
        <v>0.24711329243679628</v>
      </c>
      <c r="BQ36" s="299">
        <v>106.81862883226688</v>
      </c>
      <c r="BR36" s="299">
        <v>94</v>
      </c>
      <c r="BS36" s="300">
        <v>0.34161500011801643</v>
      </c>
      <c r="BT36" s="299">
        <v>51.856339914266108</v>
      </c>
      <c r="BU36" s="299">
        <v>57</v>
      </c>
      <c r="BV36" s="318">
        <v>0.18866614170417872</v>
      </c>
      <c r="BW36" s="176">
        <v>105.11391820193019</v>
      </c>
      <c r="BX36" s="168">
        <v>50</v>
      </c>
      <c r="BY36" s="169">
        <v>0.38539045771885433</v>
      </c>
      <c r="BZ36" s="168">
        <v>334.29155690788747</v>
      </c>
      <c r="CA36" s="168">
        <v>199</v>
      </c>
      <c r="CB36" s="169">
        <v>0.31910804326011222</v>
      </c>
      <c r="CC36" s="168">
        <v>532.65647449742903</v>
      </c>
      <c r="CD36" s="168">
        <v>456</v>
      </c>
      <c r="CE36" s="169">
        <v>0.27732350680314993</v>
      </c>
      <c r="CF36" s="168">
        <v>121.71374451303853</v>
      </c>
      <c r="CG36" s="168">
        <v>266</v>
      </c>
      <c r="CH36" s="169">
        <v>0.25097239131607407</v>
      </c>
      <c r="CI36" s="168">
        <v>233.21724138868532</v>
      </c>
      <c r="CJ36" s="168">
        <v>261</v>
      </c>
      <c r="CK36" s="177">
        <v>0.19826203131082337</v>
      </c>
      <c r="CL36" s="176">
        <v>222.72236636159127</v>
      </c>
      <c r="CM36" s="168">
        <v>189</v>
      </c>
      <c r="CN36" s="169">
        <v>0.31955244694090645</v>
      </c>
      <c r="CO36" s="168">
        <v>455.34084609013547</v>
      </c>
      <c r="CP36" s="168">
        <v>480</v>
      </c>
      <c r="CQ36" s="169">
        <v>0.23202519058420734</v>
      </c>
      <c r="CR36" s="168">
        <v>391.87452702226386</v>
      </c>
      <c r="CS36" s="168">
        <v>357</v>
      </c>
      <c r="CT36" s="169">
        <v>0.27166776064969017</v>
      </c>
      <c r="CU36" s="168">
        <v>257.0551960349797</v>
      </c>
      <c r="CV36" s="168">
        <v>206</v>
      </c>
      <c r="CW36" s="177">
        <v>0.3211638110712714</v>
      </c>
      <c r="CX36" s="176">
        <v>457.70276056316561</v>
      </c>
      <c r="CY36" s="168">
        <v>287</v>
      </c>
      <c r="CZ36" s="169">
        <v>0.28873884399530431</v>
      </c>
      <c r="DA36" s="168">
        <v>359.92530221641795</v>
      </c>
      <c r="DB36" s="168">
        <v>270</v>
      </c>
      <c r="DC36" s="169">
        <v>0.26870121275351133</v>
      </c>
      <c r="DD36" s="168">
        <v>131.55275025956828</v>
      </c>
      <c r="DE36" s="168">
        <v>177</v>
      </c>
      <c r="DF36" s="169">
        <v>0.2905677230725574</v>
      </c>
      <c r="DG36" s="168">
        <v>99.29272599940424</v>
      </c>
      <c r="DH36" s="168">
        <v>115</v>
      </c>
      <c r="DI36" s="169">
        <v>0.20179616122074748</v>
      </c>
      <c r="DJ36" s="168">
        <v>132.05765495585788</v>
      </c>
      <c r="DK36" s="168">
        <v>174</v>
      </c>
      <c r="DL36" s="169">
        <v>0.2580048291253802</v>
      </c>
      <c r="DM36" s="168">
        <v>146.46174151455614</v>
      </c>
      <c r="DN36" s="168">
        <v>209</v>
      </c>
      <c r="DO36" s="177">
        <v>0.28111691716557652</v>
      </c>
      <c r="DP36" s="176">
        <v>119.45900649723492</v>
      </c>
      <c r="DQ36" s="168">
        <v>80</v>
      </c>
      <c r="DR36" s="169">
        <v>0.30005994428789462</v>
      </c>
      <c r="DS36" s="168">
        <v>1207.5339290117333</v>
      </c>
      <c r="DT36" s="168">
        <v>1152</v>
      </c>
      <c r="DU36" s="169">
        <v>0.26809114913806736</v>
      </c>
      <c r="DV36" s="176">
        <v>101.36546840996965</v>
      </c>
      <c r="DW36" s="168">
        <v>81</v>
      </c>
      <c r="DX36" s="169">
        <v>0.39143684238438659</v>
      </c>
      <c r="DY36" s="168">
        <v>672.25693339469615</v>
      </c>
      <c r="DZ36" s="168">
        <v>542</v>
      </c>
      <c r="EA36" s="169">
        <v>0.32284651616259269</v>
      </c>
      <c r="EB36" s="168">
        <v>553.37053370430385</v>
      </c>
      <c r="EC36" s="168">
        <v>609</v>
      </c>
      <c r="ED36" s="177">
        <v>0.21606995649508132</v>
      </c>
      <c r="EE36" s="176">
        <v>44.481786569443244</v>
      </c>
      <c r="EF36" s="168">
        <v>40</v>
      </c>
      <c r="EG36" s="169">
        <v>0.43817077038117236</v>
      </c>
      <c r="EH36" s="168">
        <v>1096.3618054376834</v>
      </c>
      <c r="EI36" s="168">
        <v>994</v>
      </c>
      <c r="EJ36" s="169">
        <v>0.28362060553328644</v>
      </c>
      <c r="EK36" s="168">
        <v>186.14934350184299</v>
      </c>
      <c r="EL36" s="168">
        <v>198</v>
      </c>
      <c r="EM36" s="177">
        <v>0.19904786257625545</v>
      </c>
    </row>
    <row r="37" spans="1:143">
      <c r="A37" s="1235"/>
      <c r="B37" s="298" t="s">
        <v>124</v>
      </c>
      <c r="C37" s="329">
        <v>2307.2102127875373</v>
      </c>
      <c r="D37" s="330">
        <v>2338</v>
      </c>
      <c r="E37" s="331">
        <v>0.4706374666005681</v>
      </c>
      <c r="F37" s="317">
        <v>1160.9350910564494</v>
      </c>
      <c r="G37" s="299">
        <v>1189</v>
      </c>
      <c r="H37" s="300">
        <v>0.47860241196881842</v>
      </c>
      <c r="I37" s="299">
        <v>1146.2751217310888</v>
      </c>
      <c r="J37" s="299">
        <v>1149</v>
      </c>
      <c r="K37" s="318">
        <v>0.46283639096471146</v>
      </c>
      <c r="L37" s="317">
        <v>519.18699589655978</v>
      </c>
      <c r="M37" s="299">
        <v>534</v>
      </c>
      <c r="N37" s="300">
        <v>0.47710813844822547</v>
      </c>
      <c r="O37" s="299">
        <v>673.36735766521474</v>
      </c>
      <c r="P37" s="299">
        <v>754</v>
      </c>
      <c r="Q37" s="300">
        <v>0.4576012100465105</v>
      </c>
      <c r="R37" s="299">
        <v>480.39493316283932</v>
      </c>
      <c r="S37" s="299">
        <v>589</v>
      </c>
      <c r="T37" s="300">
        <v>0.46923725539926608</v>
      </c>
      <c r="U37" s="299">
        <v>331.56475189395184</v>
      </c>
      <c r="V37" s="299">
        <v>249</v>
      </c>
      <c r="W37" s="300">
        <v>0.47114322695475486</v>
      </c>
      <c r="X37" s="299">
        <v>302.69617416897643</v>
      </c>
      <c r="Y37" s="299">
        <v>212</v>
      </c>
      <c r="Z37" s="318">
        <v>0.49212964051931019</v>
      </c>
      <c r="AA37" s="317">
        <v>141.79296058277399</v>
      </c>
      <c r="AB37" s="299">
        <v>147</v>
      </c>
      <c r="AC37" s="300">
        <v>0.44762534808537213</v>
      </c>
      <c r="AD37" s="299">
        <v>138.49411777162379</v>
      </c>
      <c r="AE37" s="299">
        <v>133</v>
      </c>
      <c r="AF37" s="300">
        <v>0.45728402071322144</v>
      </c>
      <c r="AG37" s="299">
        <v>142.18943945017696</v>
      </c>
      <c r="AH37" s="299">
        <v>140</v>
      </c>
      <c r="AI37" s="300">
        <v>0.45866002552670587</v>
      </c>
      <c r="AJ37" s="299">
        <v>114.9182210450185</v>
      </c>
      <c r="AK37" s="299">
        <v>140</v>
      </c>
      <c r="AL37" s="300">
        <v>0.37926805625418725</v>
      </c>
      <c r="AM37" s="299">
        <v>163.60481381516649</v>
      </c>
      <c r="AN37" s="299">
        <v>163</v>
      </c>
      <c r="AO37" s="300">
        <v>0.51448054658857312</v>
      </c>
      <c r="AP37" s="299">
        <v>161.29371940277701</v>
      </c>
      <c r="AQ37" s="299">
        <v>154</v>
      </c>
      <c r="AR37" s="300">
        <v>0.52710365817901017</v>
      </c>
      <c r="AS37" s="299">
        <v>177.66460714975074</v>
      </c>
      <c r="AT37" s="299">
        <v>171</v>
      </c>
      <c r="AU37" s="300">
        <v>0.53239025286330022</v>
      </c>
      <c r="AV37" s="299">
        <v>131.43757290145535</v>
      </c>
      <c r="AW37" s="299">
        <v>137</v>
      </c>
      <c r="AX37" s="300">
        <v>0.42619306871977408</v>
      </c>
      <c r="AY37" s="299">
        <v>141.37162815912495</v>
      </c>
      <c r="AZ37" s="299">
        <v>144</v>
      </c>
      <c r="BA37" s="300">
        <v>0.47461978757158435</v>
      </c>
      <c r="BB37" s="299">
        <v>137.58513801548514</v>
      </c>
      <c r="BC37" s="299">
        <v>141</v>
      </c>
      <c r="BD37" s="300">
        <v>0.45557992720359414</v>
      </c>
      <c r="BE37" s="299">
        <v>167.95796637613392</v>
      </c>
      <c r="BF37" s="299">
        <v>150</v>
      </c>
      <c r="BG37" s="300">
        <v>0.56190197921347207</v>
      </c>
      <c r="BH37" s="299">
        <v>147.41942374803244</v>
      </c>
      <c r="BI37" s="299">
        <v>144</v>
      </c>
      <c r="BJ37" s="300">
        <v>0.47025088824819455</v>
      </c>
      <c r="BK37" s="299">
        <v>138.96166307167405</v>
      </c>
      <c r="BL37" s="299">
        <v>147</v>
      </c>
      <c r="BM37" s="300">
        <v>0.45899155167737965</v>
      </c>
      <c r="BN37" s="299">
        <v>144.2164632053919</v>
      </c>
      <c r="BO37" s="299">
        <v>135</v>
      </c>
      <c r="BP37" s="300">
        <v>0.47913124474923363</v>
      </c>
      <c r="BQ37" s="299">
        <v>133.56108013906882</v>
      </c>
      <c r="BR37" s="299">
        <v>145</v>
      </c>
      <c r="BS37" s="300">
        <v>0.42713961886850144</v>
      </c>
      <c r="BT37" s="299">
        <v>124.74139795388723</v>
      </c>
      <c r="BU37" s="299">
        <v>147</v>
      </c>
      <c r="BV37" s="318">
        <v>0.45383994130042543</v>
      </c>
      <c r="BW37" s="176">
        <v>93.119930235578096</v>
      </c>
      <c r="BX37" s="168">
        <v>75</v>
      </c>
      <c r="BY37" s="169">
        <v>0.34141561032189005</v>
      </c>
      <c r="BZ37" s="168">
        <v>477.21705262940128</v>
      </c>
      <c r="CA37" s="168">
        <v>290</v>
      </c>
      <c r="CB37" s="169">
        <v>0.45554186675700981</v>
      </c>
      <c r="CC37" s="168">
        <v>907.02272768267233</v>
      </c>
      <c r="CD37" s="168">
        <v>858</v>
      </c>
      <c r="CE37" s="169">
        <v>0.47223442431343488</v>
      </c>
      <c r="CF37" s="168">
        <v>235.73120330579485</v>
      </c>
      <c r="CG37" s="168">
        <v>491</v>
      </c>
      <c r="CH37" s="169">
        <v>0.48607512683280613</v>
      </c>
      <c r="CI37" s="168">
        <v>594.11929893409524</v>
      </c>
      <c r="CJ37" s="168">
        <v>624</v>
      </c>
      <c r="CK37" s="177">
        <v>0.50507114459570457</v>
      </c>
      <c r="CL37" s="176">
        <v>288.25341901674318</v>
      </c>
      <c r="CM37" s="168">
        <v>298</v>
      </c>
      <c r="CN37" s="169">
        <v>0.4135735754366856</v>
      </c>
      <c r="CO37" s="168">
        <v>1000.869597271565</v>
      </c>
      <c r="CP37" s="168">
        <v>1049</v>
      </c>
      <c r="CQ37" s="169">
        <v>0.51000686859290456</v>
      </c>
      <c r="CR37" s="168">
        <v>674.31064287435061</v>
      </c>
      <c r="CS37" s="168">
        <v>704</v>
      </c>
      <c r="CT37" s="169">
        <v>0.46746713475846868</v>
      </c>
      <c r="CU37" s="168">
        <v>343.77655362488207</v>
      </c>
      <c r="CV37" s="168">
        <v>287</v>
      </c>
      <c r="CW37" s="177">
        <v>0.42951315445920879</v>
      </c>
      <c r="CX37" s="176">
        <v>731.128264799813</v>
      </c>
      <c r="CY37" s="168">
        <v>481</v>
      </c>
      <c r="CZ37" s="169">
        <v>0.46122756552930383</v>
      </c>
      <c r="DA37" s="168">
        <v>630.42283980560489</v>
      </c>
      <c r="DB37" s="168">
        <v>523</v>
      </c>
      <c r="DC37" s="169">
        <v>0.47064038165736849</v>
      </c>
      <c r="DD37" s="168">
        <v>208.4773620881748</v>
      </c>
      <c r="DE37" s="168">
        <v>302</v>
      </c>
      <c r="DF37" s="169">
        <v>0.46047530207167292</v>
      </c>
      <c r="DG37" s="168">
        <v>248.10773295499536</v>
      </c>
      <c r="DH37" s="168">
        <v>262</v>
      </c>
      <c r="DI37" s="169">
        <v>0.50423822667332963</v>
      </c>
      <c r="DJ37" s="168">
        <v>249.15877239409389</v>
      </c>
      <c r="DK37" s="168">
        <v>317</v>
      </c>
      <c r="DL37" s="169">
        <v>0.48678864181039389</v>
      </c>
      <c r="DM37" s="168">
        <v>239.91524074485974</v>
      </c>
      <c r="DN37" s="168">
        <v>453</v>
      </c>
      <c r="DO37" s="177">
        <v>0.4604904472785416</v>
      </c>
      <c r="DP37" s="176">
        <v>184.78403350979963</v>
      </c>
      <c r="DQ37" s="168">
        <v>143</v>
      </c>
      <c r="DR37" s="169">
        <v>0.46414488472684828</v>
      </c>
      <c r="DS37" s="168">
        <v>2122.4261792777443</v>
      </c>
      <c r="DT37" s="168">
        <v>2195</v>
      </c>
      <c r="DU37" s="169">
        <v>0.47121133385375819</v>
      </c>
      <c r="DV37" s="176">
        <v>88.776595638146048</v>
      </c>
      <c r="DW37" s="168">
        <v>74</v>
      </c>
      <c r="DX37" s="169">
        <v>0.34282316077980624</v>
      </c>
      <c r="DY37" s="168">
        <v>954.1326181110511</v>
      </c>
      <c r="DZ37" s="168">
        <v>908</v>
      </c>
      <c r="EA37" s="169">
        <v>0.45821526921075351</v>
      </c>
      <c r="EB37" s="168">
        <v>1264.3009990383412</v>
      </c>
      <c r="EC37" s="168">
        <v>1356</v>
      </c>
      <c r="ED37" s="177">
        <v>0.49366101955272507</v>
      </c>
      <c r="EE37" s="176">
        <v>28.871818441880542</v>
      </c>
      <c r="EF37" s="168">
        <v>19</v>
      </c>
      <c r="EG37" s="169">
        <v>0.28440375049311961</v>
      </c>
      <c r="EH37" s="168">
        <v>1840.3387444717525</v>
      </c>
      <c r="EI37" s="168">
        <v>1854</v>
      </c>
      <c r="EJ37" s="169">
        <v>0.47608187963559478</v>
      </c>
      <c r="EK37" s="168">
        <v>437.99964987390695</v>
      </c>
      <c r="EL37" s="168">
        <v>465</v>
      </c>
      <c r="EM37" s="177">
        <v>0.46834918929319924</v>
      </c>
    </row>
    <row r="38" spans="1:143" ht="12" thickBot="1">
      <c r="A38" s="1236"/>
      <c r="B38" s="316" t="s">
        <v>125</v>
      </c>
      <c r="C38" s="329">
        <v>968.04437913724803</v>
      </c>
      <c r="D38" s="330">
        <v>1070</v>
      </c>
      <c r="E38" s="331">
        <v>0.19746703253520514</v>
      </c>
      <c r="F38" s="317">
        <v>525.89332658555657</v>
      </c>
      <c r="G38" s="299">
        <v>539</v>
      </c>
      <c r="H38" s="300">
        <v>0.21680265889207628</v>
      </c>
      <c r="I38" s="299">
        <v>442.15105255169152</v>
      </c>
      <c r="J38" s="299">
        <v>531</v>
      </c>
      <c r="K38" s="318">
        <v>0.17852921479724995</v>
      </c>
      <c r="L38" s="317">
        <v>218.85695112878136</v>
      </c>
      <c r="M38" s="299">
        <v>246</v>
      </c>
      <c r="N38" s="300">
        <v>0.2011191215588746</v>
      </c>
      <c r="O38" s="299">
        <v>317.61105676704489</v>
      </c>
      <c r="P38" s="299">
        <v>376</v>
      </c>
      <c r="Q38" s="300">
        <v>0.2158393962022295</v>
      </c>
      <c r="R38" s="299">
        <v>202.11615215692444</v>
      </c>
      <c r="S38" s="299">
        <v>263</v>
      </c>
      <c r="T38" s="300">
        <v>0.19742179186937353</v>
      </c>
      <c r="U38" s="299">
        <v>140.05675134621364</v>
      </c>
      <c r="V38" s="299">
        <v>110</v>
      </c>
      <c r="W38" s="300">
        <v>0.19901629895556605</v>
      </c>
      <c r="X38" s="299">
        <v>89.403467738283069</v>
      </c>
      <c r="Y38" s="299">
        <v>75</v>
      </c>
      <c r="Z38" s="318">
        <v>0.1453539892270313</v>
      </c>
      <c r="AA38" s="317">
        <v>67.078937059213615</v>
      </c>
      <c r="AB38" s="299">
        <v>73</v>
      </c>
      <c r="AC38" s="300">
        <v>0.2117610946757752</v>
      </c>
      <c r="AD38" s="299">
        <v>39.076992367643051</v>
      </c>
      <c r="AE38" s="299">
        <v>50</v>
      </c>
      <c r="AF38" s="300">
        <v>0.12902558227579061</v>
      </c>
      <c r="AG38" s="299">
        <v>57.647518513831258</v>
      </c>
      <c r="AH38" s="299">
        <v>76</v>
      </c>
      <c r="AI38" s="300">
        <v>0.18595341830832562</v>
      </c>
      <c r="AJ38" s="299">
        <v>75.723995401536797</v>
      </c>
      <c r="AK38" s="299">
        <v>72</v>
      </c>
      <c r="AL38" s="300">
        <v>0.24991417624269624</v>
      </c>
      <c r="AM38" s="299">
        <v>68.408719039133757</v>
      </c>
      <c r="AN38" s="299">
        <v>72</v>
      </c>
      <c r="AO38" s="300">
        <v>0.21512175798469704</v>
      </c>
      <c r="AP38" s="299">
        <v>53.935009341674508</v>
      </c>
      <c r="AQ38" s="299">
        <v>62</v>
      </c>
      <c r="AR38" s="300">
        <v>0.17625820046298871</v>
      </c>
      <c r="AS38" s="299">
        <v>46.534023331497885</v>
      </c>
      <c r="AT38" s="299">
        <v>69</v>
      </c>
      <c r="AU38" s="300">
        <v>0.13944398293871232</v>
      </c>
      <c r="AV38" s="299">
        <v>50.786474201791002</v>
      </c>
      <c r="AW38" s="299">
        <v>58</v>
      </c>
      <c r="AX38" s="300">
        <v>0.16467774633777704</v>
      </c>
      <c r="AY38" s="299">
        <v>63.19180794351842</v>
      </c>
      <c r="AZ38" s="299">
        <v>67</v>
      </c>
      <c r="BA38" s="300">
        <v>0.21215064757306609</v>
      </c>
      <c r="BB38" s="299">
        <v>66.928627711348838</v>
      </c>
      <c r="BC38" s="299">
        <v>69</v>
      </c>
      <c r="BD38" s="300">
        <v>0.22161797255413568</v>
      </c>
      <c r="BE38" s="299">
        <v>57.746755232673699</v>
      </c>
      <c r="BF38" s="299">
        <v>62</v>
      </c>
      <c r="BG38" s="300">
        <v>0.19319128921655004</v>
      </c>
      <c r="BH38" s="299">
        <v>64.798386272229479</v>
      </c>
      <c r="BI38" s="299">
        <v>66</v>
      </c>
      <c r="BJ38" s="300">
        <v>0.20669934752727737</v>
      </c>
      <c r="BK38" s="299">
        <v>63.786597248024904</v>
      </c>
      <c r="BL38" s="299">
        <v>68</v>
      </c>
      <c r="BM38" s="300">
        <v>0.21068767169251701</v>
      </c>
      <c r="BN38" s="299">
        <v>62.272989179997467</v>
      </c>
      <c r="BO38" s="299">
        <v>66</v>
      </c>
      <c r="BP38" s="300">
        <v>0.20688993584299895</v>
      </c>
      <c r="BQ38" s="299">
        <v>55.46919544856484</v>
      </c>
      <c r="BR38" s="299">
        <v>62</v>
      </c>
      <c r="BS38" s="300">
        <v>0.17739517364019716</v>
      </c>
      <c r="BT38" s="299">
        <v>74.658350844568162</v>
      </c>
      <c r="BU38" s="299">
        <v>78</v>
      </c>
      <c r="BV38" s="318">
        <v>0.2716254757495245</v>
      </c>
      <c r="BW38" s="184">
        <v>45.600478089984819</v>
      </c>
      <c r="BX38" s="185">
        <v>33</v>
      </c>
      <c r="BY38" s="186">
        <v>0.16718993472907312</v>
      </c>
      <c r="BZ38" s="185">
        <v>149.89257249760203</v>
      </c>
      <c r="CA38" s="185">
        <v>96</v>
      </c>
      <c r="CB38" s="186">
        <v>0.14308445583061546</v>
      </c>
      <c r="CC38" s="185">
        <v>375.9728680848192</v>
      </c>
      <c r="CD38" s="185">
        <v>372</v>
      </c>
      <c r="CE38" s="186">
        <v>0.19574738923148755</v>
      </c>
      <c r="CF38" s="185">
        <v>104.66189037082648</v>
      </c>
      <c r="CG38" s="185">
        <v>231</v>
      </c>
      <c r="CH38" s="186">
        <v>0.21581165718891543</v>
      </c>
      <c r="CI38" s="185">
        <v>291.91657009401519</v>
      </c>
      <c r="CJ38" s="185">
        <v>338</v>
      </c>
      <c r="CK38" s="187">
        <v>0.24816335111206619</v>
      </c>
      <c r="CL38" s="184">
        <v>120.1590829305561</v>
      </c>
      <c r="CM38" s="185">
        <v>136</v>
      </c>
      <c r="CN38" s="186">
        <v>0.17239907064518392</v>
      </c>
      <c r="CO38" s="185">
        <v>412.77705523708255</v>
      </c>
      <c r="CP38" s="185">
        <v>461</v>
      </c>
      <c r="CQ38" s="186">
        <v>0.2103362255606061</v>
      </c>
      <c r="CR38" s="185">
        <v>305.27006589606333</v>
      </c>
      <c r="CS38" s="185">
        <v>337</v>
      </c>
      <c r="CT38" s="186">
        <v>0.2116290533746665</v>
      </c>
      <c r="CU38" s="185">
        <v>129.83817507354607</v>
      </c>
      <c r="CV38" s="185">
        <v>136</v>
      </c>
      <c r="CW38" s="187">
        <v>0.16221933566160873</v>
      </c>
      <c r="CX38" s="184">
        <v>279.32022182261079</v>
      </c>
      <c r="CY38" s="185">
        <v>206</v>
      </c>
      <c r="CZ38" s="186">
        <v>0.17620736622680333</v>
      </c>
      <c r="DA38" s="185">
        <v>272.36828954844924</v>
      </c>
      <c r="DB38" s="185">
        <v>229</v>
      </c>
      <c r="DC38" s="186">
        <v>0.20333577346908033</v>
      </c>
      <c r="DD38" s="185">
        <v>87.375945655399207</v>
      </c>
      <c r="DE38" s="185">
        <v>137</v>
      </c>
      <c r="DF38" s="186">
        <v>0.19299200913934722</v>
      </c>
      <c r="DG38" s="185">
        <v>121.22671799130678</v>
      </c>
      <c r="DH38" s="185">
        <v>123</v>
      </c>
      <c r="DI38" s="186">
        <v>0.24637339827071131</v>
      </c>
      <c r="DJ38" s="185">
        <v>101.58270112117498</v>
      </c>
      <c r="DK38" s="185">
        <v>156</v>
      </c>
      <c r="DL38" s="186">
        <v>0.19846503751428862</v>
      </c>
      <c r="DM38" s="185">
        <v>106.1705029983067</v>
      </c>
      <c r="DN38" s="185">
        <v>219</v>
      </c>
      <c r="DO38" s="187">
        <v>0.20378239523962166</v>
      </c>
      <c r="DP38" s="184">
        <v>83.764562958543337</v>
      </c>
      <c r="DQ38" s="185">
        <v>73</v>
      </c>
      <c r="DR38" s="186">
        <v>0.21040180084891408</v>
      </c>
      <c r="DS38" s="185">
        <v>884.27981617870557</v>
      </c>
      <c r="DT38" s="185">
        <v>997</v>
      </c>
      <c r="DU38" s="186">
        <v>0.19632375238761895</v>
      </c>
      <c r="DV38" s="184">
        <v>28.279248309207549</v>
      </c>
      <c r="DW38" s="185">
        <v>24</v>
      </c>
      <c r="DX38" s="186">
        <v>0.10920424713463346</v>
      </c>
      <c r="DY38" s="185">
        <v>321.10898885524341</v>
      </c>
      <c r="DZ38" s="185">
        <v>315</v>
      </c>
      <c r="EA38" s="186">
        <v>0.1542102627888286</v>
      </c>
      <c r="EB38" s="185">
        <v>618.65614197279706</v>
      </c>
      <c r="EC38" s="185">
        <v>731</v>
      </c>
      <c r="ED38" s="187">
        <v>0.2415614810327178</v>
      </c>
      <c r="EE38" s="184">
        <v>9.4892736872451167</v>
      </c>
      <c r="EF38" s="185">
        <v>7</v>
      </c>
      <c r="EG38" s="186">
        <v>9.3474715890891499E-2</v>
      </c>
      <c r="EH38" s="185">
        <v>683.63679275098116</v>
      </c>
      <c r="EI38" s="185">
        <v>762</v>
      </c>
      <c r="EJ38" s="186">
        <v>0.176851729203994</v>
      </c>
      <c r="EK38" s="185">
        <v>274.91831269902127</v>
      </c>
      <c r="EL38" s="185">
        <v>301</v>
      </c>
      <c r="EM38" s="187">
        <v>0.29396774383611529</v>
      </c>
    </row>
    <row r="39" spans="1:143" ht="12" thickBot="1">
      <c r="A39" s="326"/>
      <c r="B39" s="309"/>
      <c r="C39" s="335">
        <f>SUM(C34:C38)</f>
        <v>4902.3088396522935</v>
      </c>
      <c r="D39" s="336">
        <f t="shared" ref="D39" si="286">SUM(D34:D38)</f>
        <v>4925</v>
      </c>
      <c r="E39" s="337">
        <f t="shared" ref="E39" si="287">SUM(E34:E38)</f>
        <v>0.999999999999995</v>
      </c>
      <c r="F39" s="312">
        <f t="shared" ref="F39" si="288">SUM(F34:F38)</f>
        <v>2425.6774768031969</v>
      </c>
      <c r="G39" s="310">
        <f t="shared" ref="G39" si="289">SUM(G34:G38)</f>
        <v>2452</v>
      </c>
      <c r="H39" s="310">
        <f t="shared" ref="H39" si="290">SUM(H34:H38)</f>
        <v>0.99999999999999856</v>
      </c>
      <c r="I39" s="310">
        <f t="shared" ref="I39" si="291">SUM(I34:I38)</f>
        <v>2476.631362849098</v>
      </c>
      <c r="J39" s="310">
        <f t="shared" ref="J39" si="292">SUM(J34:J38)</f>
        <v>2473</v>
      </c>
      <c r="K39" s="311">
        <f t="shared" ref="K39" si="293">SUM(K34:K38)</f>
        <v>1.0000000000000022</v>
      </c>
      <c r="L39" s="312">
        <f t="shared" ref="L39" si="294">SUM(L34:L38)</f>
        <v>1088.1956396409305</v>
      </c>
      <c r="M39" s="310">
        <f t="shared" ref="M39" si="295">SUM(M34:M38)</f>
        <v>1144</v>
      </c>
      <c r="N39" s="310">
        <f t="shared" ref="N39" si="296">SUM(N34:N38)</f>
        <v>1.0000000000000011</v>
      </c>
      <c r="O39" s="310">
        <f t="shared" ref="O39" si="297">SUM(O34:O38)</f>
        <v>1471.5156841407265</v>
      </c>
      <c r="P39" s="310">
        <f t="shared" ref="P39" si="298">SUM(P34:P38)</f>
        <v>1617</v>
      </c>
      <c r="Q39" s="310">
        <f t="shared" ref="Q39" si="299">SUM(Q34:Q38)</f>
        <v>1.0000000000000009</v>
      </c>
      <c r="R39" s="310">
        <f t="shared" ref="R39" si="300">SUM(R34:R38)</f>
        <v>1023.7783288415144</v>
      </c>
      <c r="S39" s="310">
        <f t="shared" ref="S39" si="301">SUM(S34:S38)</f>
        <v>1218</v>
      </c>
      <c r="T39" s="310">
        <f t="shared" ref="T39" si="302">SUM(T34:T38)</f>
        <v>1.0000000000000004</v>
      </c>
      <c r="U39" s="310">
        <f t="shared" ref="U39" si="303">SUM(U34:U38)</f>
        <v>703.74513083214208</v>
      </c>
      <c r="V39" s="310">
        <f t="shared" ref="V39" si="304">SUM(V34:V38)</f>
        <v>515</v>
      </c>
      <c r="W39" s="310">
        <f t="shared" ref="W39" si="305">SUM(W34:W38)</f>
        <v>0.999999999999999</v>
      </c>
      <c r="X39" s="310">
        <f t="shared" ref="X39" si="306">SUM(X34:X38)</f>
        <v>615.07405619698591</v>
      </c>
      <c r="Y39" s="310">
        <f t="shared" ref="Y39" si="307">SUM(Y34:Y38)</f>
        <v>431</v>
      </c>
      <c r="Z39" s="311">
        <f t="shared" ref="Z39" si="308">SUM(Z34:Z38)</f>
        <v>1.0000000000000007</v>
      </c>
      <c r="AA39" s="312">
        <f t="shared" ref="AA39" si="309">SUM(AA34:AA38)</f>
        <v>316.76704902719405</v>
      </c>
      <c r="AB39" s="310">
        <f t="shared" ref="AB39" si="310">SUM(AB34:AB38)</f>
        <v>322</v>
      </c>
      <c r="AC39" s="310">
        <f t="shared" ref="AC39" si="311">SUM(AC34:AC38)</f>
        <v>0.99999999999999922</v>
      </c>
      <c r="AD39" s="310">
        <f t="shared" ref="AD39" si="312">SUM(AD34:AD38)</f>
        <v>302.86236014898549</v>
      </c>
      <c r="AE39" s="310">
        <f t="shared" ref="AE39" si="313">SUM(AE34:AE38)</f>
        <v>304</v>
      </c>
      <c r="AF39" s="310">
        <f t="shared" ref="AF39" si="314">SUM(AF34:AF38)</f>
        <v>1</v>
      </c>
      <c r="AG39" s="310">
        <f t="shared" ref="AG39" si="315">SUM(AG34:AG38)</f>
        <v>310.01053402657561</v>
      </c>
      <c r="AH39" s="310">
        <f t="shared" ref="AH39" si="316">SUM(AH34:AH38)</f>
        <v>307</v>
      </c>
      <c r="AI39" s="310">
        <f t="shared" ref="AI39" si="317">SUM(AI34:AI38)</f>
        <v>0.99999999999999933</v>
      </c>
      <c r="AJ39" s="310">
        <f t="shared" ref="AJ39" si="318">SUM(AJ34:AJ38)</f>
        <v>302.99999999999926</v>
      </c>
      <c r="AK39" s="310">
        <f t="shared" ref="AK39" si="319">SUM(AK34:AK38)</f>
        <v>303</v>
      </c>
      <c r="AL39" s="310">
        <f t="shared" ref="AL39" si="320">SUM(AL34:AL38)</f>
        <v>0.99999999999999956</v>
      </c>
      <c r="AM39" s="310">
        <f t="shared" ref="AM39" si="321">SUM(AM34:AM38)</f>
        <v>317.99999999999989</v>
      </c>
      <c r="AN39" s="310">
        <f t="shared" ref="AN39" si="322">SUM(AN34:AN38)</f>
        <v>318</v>
      </c>
      <c r="AO39" s="310">
        <f t="shared" ref="AO39" si="323">SUM(AO34:AO38)</f>
        <v>0.99999999999999811</v>
      </c>
      <c r="AP39" s="310">
        <f t="shared" ref="AP39" si="324">SUM(AP34:AP38)</f>
        <v>305.9999999999996</v>
      </c>
      <c r="AQ39" s="310">
        <f t="shared" ref="AQ39" si="325">SUM(AQ34:AQ38)</f>
        <v>306</v>
      </c>
      <c r="AR39" s="310">
        <f t="shared" ref="AR39" si="326">SUM(AR34:AR38)</f>
        <v>0.99999999999999933</v>
      </c>
      <c r="AS39" s="310">
        <f t="shared" ref="AS39" si="327">SUM(AS34:AS38)</f>
        <v>333.71123192852485</v>
      </c>
      <c r="AT39" s="310">
        <f t="shared" ref="AT39" si="328">SUM(AT34:AT38)</f>
        <v>313</v>
      </c>
      <c r="AU39" s="310">
        <f t="shared" ref="AU39" si="329">SUM(AU34:AU38)</f>
        <v>1</v>
      </c>
      <c r="AV39" s="310">
        <f t="shared" ref="AV39" si="330">SUM(AV34:AV38)</f>
        <v>308.39913304145426</v>
      </c>
      <c r="AW39" s="310">
        <f t="shared" ref="AW39" si="331">SUM(AW34:AW38)</f>
        <v>303</v>
      </c>
      <c r="AX39" s="310">
        <f t="shared" ref="AX39" si="332">SUM(AX34:AX38)</f>
        <v>0.99999999999999933</v>
      </c>
      <c r="AY39" s="310">
        <f t="shared" ref="AY39" si="333">SUM(AY34:AY38)</f>
        <v>297.86290386766177</v>
      </c>
      <c r="AZ39" s="310">
        <f t="shared" ref="AZ39" si="334">SUM(AZ34:AZ38)</f>
        <v>307</v>
      </c>
      <c r="BA39" s="310">
        <f t="shared" ref="BA39" si="335">SUM(BA34:BA38)</f>
        <v>0.99999999999999956</v>
      </c>
      <c r="BB39" s="310">
        <f t="shared" ref="BB39" si="336">SUM(BB34:BB38)</f>
        <v>301.99999999999972</v>
      </c>
      <c r="BC39" s="310">
        <f t="shared" ref="BC39" si="337">SUM(BC34:BC38)</f>
        <v>302</v>
      </c>
      <c r="BD39" s="310">
        <f t="shared" ref="BD39" si="338">SUM(BD34:BD38)</f>
        <v>1.0000000000000011</v>
      </c>
      <c r="BE39" s="310">
        <f t="shared" ref="BE39" si="339">SUM(BE34:BE38)</f>
        <v>298.90972552051642</v>
      </c>
      <c r="BF39" s="310">
        <f t="shared" ref="BF39" si="340">SUM(BF34:BF38)</f>
        <v>304</v>
      </c>
      <c r="BG39" s="310">
        <f t="shared" ref="BG39" si="341">SUM(BG34:BG38)</f>
        <v>0.99999999999999967</v>
      </c>
      <c r="BH39" s="310">
        <f t="shared" ref="BH39" si="342">SUM(BH34:BH38)</f>
        <v>313.49100540183531</v>
      </c>
      <c r="BI39" s="310">
        <f t="shared" ref="BI39" si="343">SUM(BI34:BI38)</f>
        <v>312</v>
      </c>
      <c r="BJ39" s="310">
        <f t="shared" ref="BJ39" si="344">SUM(BJ34:BJ38)</f>
        <v>1.0000000000000011</v>
      </c>
      <c r="BK39" s="310">
        <f t="shared" ref="BK39" si="345">SUM(BK34:BK38)</f>
        <v>302.75429376388331</v>
      </c>
      <c r="BL39" s="310">
        <f t="shared" ref="BL39" si="346">SUM(BL34:BL38)</f>
        <v>304</v>
      </c>
      <c r="BM39" s="310">
        <f t="shared" ref="BM39" si="347">SUM(BM34:BM38)</f>
        <v>0.99999999999999978</v>
      </c>
      <c r="BN39" s="310">
        <f t="shared" ref="BN39" si="348">SUM(BN34:BN38)</f>
        <v>300.99573923815257</v>
      </c>
      <c r="BO39" s="310">
        <f t="shared" ref="BO39" si="349">SUM(BO34:BO38)</f>
        <v>303</v>
      </c>
      <c r="BP39" s="310">
        <f t="shared" ref="BP39" si="350">SUM(BP34:BP38)</f>
        <v>0.99999999999999911</v>
      </c>
      <c r="BQ39" s="310">
        <f t="shared" ref="BQ39" si="351">SUM(BQ34:BQ38)</f>
        <v>312.6871735590201</v>
      </c>
      <c r="BR39" s="310">
        <f t="shared" ref="BR39" si="352">SUM(BR34:BR38)</f>
        <v>314</v>
      </c>
      <c r="BS39" s="310">
        <f t="shared" ref="BS39" si="353">SUM(BS34:BS38)</f>
        <v>0.99999999999999989</v>
      </c>
      <c r="BT39" s="310">
        <f t="shared" ref="BT39" si="354">SUM(BT34:BT38)</f>
        <v>274.85769012849607</v>
      </c>
      <c r="BU39" s="310">
        <f t="shared" ref="BU39" si="355">SUM(BU34:BU38)</f>
        <v>303</v>
      </c>
      <c r="BV39" s="311">
        <f t="shared" ref="BV39" si="356">SUM(BV34:BV38)</f>
        <v>0.99999999999999956</v>
      </c>
      <c r="BW39" s="200">
        <v>272.74655118371328</v>
      </c>
      <c r="BX39" s="201">
        <v>186</v>
      </c>
      <c r="BY39" s="202">
        <v>1</v>
      </c>
      <c r="BZ39" s="201">
        <v>1047.5811060500246</v>
      </c>
      <c r="CA39" s="201">
        <v>633</v>
      </c>
      <c r="CB39" s="202">
        <v>1</v>
      </c>
      <c r="CC39" s="201">
        <v>1920.7043810949635</v>
      </c>
      <c r="CD39" s="201">
        <v>1774</v>
      </c>
      <c r="CE39" s="202">
        <v>1</v>
      </c>
      <c r="CF39" s="201">
        <v>484.96866079485415</v>
      </c>
      <c r="CG39" s="201">
        <v>1043</v>
      </c>
      <c r="CH39" s="202">
        <v>1</v>
      </c>
      <c r="CI39" s="201">
        <v>1176.3081405287392</v>
      </c>
      <c r="CJ39" s="201">
        <v>1289</v>
      </c>
      <c r="CK39" s="203">
        <v>1</v>
      </c>
      <c r="CL39" s="200">
        <v>696.98219648675831</v>
      </c>
      <c r="CM39" s="201">
        <v>684</v>
      </c>
      <c r="CN39" s="202">
        <v>1</v>
      </c>
      <c r="CO39" s="201">
        <v>1962.4629762986087</v>
      </c>
      <c r="CP39" s="201">
        <v>2084</v>
      </c>
      <c r="CQ39" s="202">
        <v>1</v>
      </c>
      <c r="CR39" s="201">
        <v>1442.4771127980025</v>
      </c>
      <c r="CS39" s="201">
        <v>1471</v>
      </c>
      <c r="CT39" s="202">
        <v>1</v>
      </c>
      <c r="CU39" s="201">
        <v>800.38655406892974</v>
      </c>
      <c r="CV39" s="201">
        <v>686</v>
      </c>
      <c r="CW39" s="203">
        <v>1</v>
      </c>
      <c r="CX39" s="200">
        <v>1585.1790297068903</v>
      </c>
      <c r="CY39" s="201">
        <v>1046</v>
      </c>
      <c r="CZ39" s="202">
        <v>1</v>
      </c>
      <c r="DA39" s="201">
        <v>1339.5001032116277</v>
      </c>
      <c r="DB39" s="201">
        <v>1082</v>
      </c>
      <c r="DC39" s="202">
        <v>1</v>
      </c>
      <c r="DD39" s="201">
        <v>452.74385216804814</v>
      </c>
      <c r="DE39" s="201">
        <v>656</v>
      </c>
      <c r="DF39" s="202">
        <v>1</v>
      </c>
      <c r="DG39" s="201">
        <v>492.0446722016016</v>
      </c>
      <c r="DH39" s="201">
        <v>528</v>
      </c>
      <c r="DI39" s="202">
        <v>1</v>
      </c>
      <c r="DJ39" s="201">
        <v>511.84179537850071</v>
      </c>
      <c r="DK39" s="201">
        <v>686</v>
      </c>
      <c r="DL39" s="202">
        <v>1</v>
      </c>
      <c r="DM39" s="201">
        <v>520.99938698563221</v>
      </c>
      <c r="DN39" s="201">
        <v>927</v>
      </c>
      <c r="DO39" s="203">
        <v>1</v>
      </c>
      <c r="DP39" s="200">
        <v>398.11713882949715</v>
      </c>
      <c r="DQ39" s="201">
        <v>304</v>
      </c>
      <c r="DR39" s="202">
        <v>1</v>
      </c>
      <c r="DS39" s="201">
        <v>4504.1917008228102</v>
      </c>
      <c r="DT39" s="201">
        <v>4621</v>
      </c>
      <c r="DU39" s="202">
        <v>1</v>
      </c>
      <c r="DV39" s="200">
        <v>258.957403683606</v>
      </c>
      <c r="DW39" s="201">
        <v>213</v>
      </c>
      <c r="DX39" s="202">
        <v>1</v>
      </c>
      <c r="DY39" s="201">
        <v>2082.2802779018766</v>
      </c>
      <c r="DZ39" s="201">
        <v>1883</v>
      </c>
      <c r="EA39" s="202">
        <v>1</v>
      </c>
      <c r="EB39" s="201">
        <v>2561.071158066813</v>
      </c>
      <c r="EC39" s="201">
        <v>2829</v>
      </c>
      <c r="ED39" s="203">
        <v>1</v>
      </c>
      <c r="EE39" s="200">
        <v>101.51701020756764</v>
      </c>
      <c r="EF39" s="201">
        <v>86</v>
      </c>
      <c r="EG39" s="202">
        <v>1</v>
      </c>
      <c r="EH39" s="201">
        <v>3865.5929225460013</v>
      </c>
      <c r="EI39" s="201">
        <v>3836</v>
      </c>
      <c r="EJ39" s="202">
        <v>1</v>
      </c>
      <c r="EK39" s="201">
        <v>935.19890689873125</v>
      </c>
      <c r="EL39" s="201">
        <v>1003</v>
      </c>
      <c r="EM39" s="203">
        <v>1</v>
      </c>
    </row>
    <row r="40" spans="1:143">
      <c r="A40" s="1234" t="s">
        <v>132</v>
      </c>
      <c r="B40" s="315" t="s">
        <v>121</v>
      </c>
      <c r="C40" s="329">
        <v>198.60345328403267</v>
      </c>
      <c r="D40" s="330">
        <v>172</v>
      </c>
      <c r="E40" s="331">
        <v>4.0512227968509229E-2</v>
      </c>
      <c r="F40" s="317">
        <v>100.50777770375994</v>
      </c>
      <c r="G40" s="299">
        <v>88</v>
      </c>
      <c r="H40" s="300">
        <v>4.1434930515255104E-2</v>
      </c>
      <c r="I40" s="299">
        <v>98.095675580272797</v>
      </c>
      <c r="J40" s="299">
        <v>84</v>
      </c>
      <c r="K40" s="318">
        <v>3.9608508981903746E-2</v>
      </c>
      <c r="L40" s="317">
        <v>47.327472595500382</v>
      </c>
      <c r="M40" s="299">
        <v>46</v>
      </c>
      <c r="N40" s="300">
        <v>4.3491694757311267E-2</v>
      </c>
      <c r="O40" s="299">
        <v>57.004688368203666</v>
      </c>
      <c r="P40" s="299">
        <v>56</v>
      </c>
      <c r="Q40" s="300">
        <v>3.8738756903899996E-2</v>
      </c>
      <c r="R40" s="299">
        <v>26.66778660304665</v>
      </c>
      <c r="S40" s="299">
        <v>33</v>
      </c>
      <c r="T40" s="300">
        <v>2.6048399201049077E-2</v>
      </c>
      <c r="U40" s="299">
        <v>33.632021064849219</v>
      </c>
      <c r="V40" s="299">
        <v>17</v>
      </c>
      <c r="W40" s="300">
        <v>4.7790058632563567E-2</v>
      </c>
      <c r="X40" s="299">
        <v>33.971484652432821</v>
      </c>
      <c r="Y40" s="299">
        <v>20</v>
      </c>
      <c r="Z40" s="318">
        <v>5.5231535634065194E-2</v>
      </c>
      <c r="AA40" s="317">
        <v>16.962884834807692</v>
      </c>
      <c r="AB40" s="299">
        <v>13</v>
      </c>
      <c r="AC40" s="300">
        <v>5.3550029546638338E-2</v>
      </c>
      <c r="AD40" s="299">
        <v>11.508927144735729</v>
      </c>
      <c r="AE40" s="299">
        <v>7</v>
      </c>
      <c r="AF40" s="300">
        <v>3.8000519903081405E-2</v>
      </c>
      <c r="AG40" s="299">
        <v>25.81018436238697</v>
      </c>
      <c r="AH40" s="299">
        <v>18</v>
      </c>
      <c r="AI40" s="300">
        <v>8.325583013954739E-2</v>
      </c>
      <c r="AJ40" s="299">
        <v>14.95502633321189</v>
      </c>
      <c r="AK40" s="299">
        <v>14</v>
      </c>
      <c r="AL40" s="300">
        <v>4.9356522551854527E-2</v>
      </c>
      <c r="AM40" s="299">
        <v>3.4771089989495727</v>
      </c>
      <c r="AN40" s="299">
        <v>8</v>
      </c>
      <c r="AO40" s="300">
        <v>1.0934305028143293E-2</v>
      </c>
      <c r="AP40" s="299">
        <v>14.725479842848813</v>
      </c>
      <c r="AQ40" s="299">
        <v>14</v>
      </c>
      <c r="AR40" s="300">
        <v>4.8122483146564775E-2</v>
      </c>
      <c r="AS40" s="299">
        <v>6.8179267583508985</v>
      </c>
      <c r="AT40" s="299">
        <v>10</v>
      </c>
      <c r="AU40" s="300">
        <v>2.0430618169337441E-2</v>
      </c>
      <c r="AV40" s="299">
        <v>14.392487826270216</v>
      </c>
      <c r="AW40" s="299">
        <v>12</v>
      </c>
      <c r="AX40" s="300">
        <v>4.6668379655709351E-2</v>
      </c>
      <c r="AY40" s="299">
        <v>8.5237692466110335</v>
      </c>
      <c r="AZ40" s="299">
        <v>10</v>
      </c>
      <c r="BA40" s="300">
        <v>2.8616417606665362E-2</v>
      </c>
      <c r="BB40" s="299">
        <v>17.467032158478478</v>
      </c>
      <c r="BC40" s="299">
        <v>13</v>
      </c>
      <c r="BD40" s="300">
        <v>5.7837854829399057E-2</v>
      </c>
      <c r="BE40" s="299">
        <v>13.628901830282208</v>
      </c>
      <c r="BF40" s="299">
        <v>11</v>
      </c>
      <c r="BG40" s="300">
        <v>4.5595377689866261E-2</v>
      </c>
      <c r="BH40" s="299">
        <v>9.6047861623694235</v>
      </c>
      <c r="BI40" s="299">
        <v>9</v>
      </c>
      <c r="BJ40" s="300">
        <v>3.06381554713442E-2</v>
      </c>
      <c r="BK40" s="299">
        <v>10.629137144669901</v>
      </c>
      <c r="BL40" s="299">
        <v>9</v>
      </c>
      <c r="BM40" s="300">
        <v>3.5108130135916467E-2</v>
      </c>
      <c r="BN40" s="299">
        <v>13.358461524908478</v>
      </c>
      <c r="BO40" s="299">
        <v>9</v>
      </c>
      <c r="BP40" s="300">
        <v>4.4380899074252488E-2</v>
      </c>
      <c r="BQ40" s="299">
        <v>5.4543629669962677</v>
      </c>
      <c r="BR40" s="299">
        <v>5</v>
      </c>
      <c r="BS40" s="300">
        <v>1.7443513607911867E-2</v>
      </c>
      <c r="BT40" s="299">
        <v>11.28697614815518</v>
      </c>
      <c r="BU40" s="299">
        <v>10</v>
      </c>
      <c r="BV40" s="318">
        <v>4.1064800271291328E-2</v>
      </c>
      <c r="BW40" s="192">
        <v>17.317257898551723</v>
      </c>
      <c r="BX40" s="193">
        <v>14</v>
      </c>
      <c r="BY40" s="194">
        <v>6.3492124184138174E-2</v>
      </c>
      <c r="BZ40" s="193">
        <v>60.327060216530953</v>
      </c>
      <c r="CA40" s="193">
        <v>28</v>
      </c>
      <c r="CB40" s="194">
        <v>5.7587006741652888E-2</v>
      </c>
      <c r="CC40" s="193">
        <v>65.340161674757326</v>
      </c>
      <c r="CD40" s="193">
        <v>53</v>
      </c>
      <c r="CE40" s="194">
        <v>3.4018853873550248E-2</v>
      </c>
      <c r="CF40" s="193">
        <v>11.021281367158089</v>
      </c>
      <c r="CG40" s="193">
        <v>31</v>
      </c>
      <c r="CH40" s="194">
        <v>2.2725759947239528E-2</v>
      </c>
      <c r="CI40" s="193">
        <v>44.597692127034669</v>
      </c>
      <c r="CJ40" s="193">
        <v>46</v>
      </c>
      <c r="CK40" s="195">
        <v>3.7913273393643643E-2</v>
      </c>
      <c r="CL40" s="192">
        <v>39.684514275589244</v>
      </c>
      <c r="CM40" s="193">
        <v>38</v>
      </c>
      <c r="CN40" s="194">
        <v>5.6937629792589969E-2</v>
      </c>
      <c r="CO40" s="193">
        <v>61.187362690135465</v>
      </c>
      <c r="CP40" s="193">
        <v>56</v>
      </c>
      <c r="CQ40" s="194">
        <v>3.1178862189563766E-2</v>
      </c>
      <c r="CR40" s="193">
        <v>45.217551641526128</v>
      </c>
      <c r="CS40" s="193">
        <v>40</v>
      </c>
      <c r="CT40" s="194">
        <v>3.1347153615364276E-2</v>
      </c>
      <c r="CU40" s="193">
        <v>52.514024676781915</v>
      </c>
      <c r="CV40" s="193">
        <v>38</v>
      </c>
      <c r="CW40" s="195">
        <v>6.5610828180228745E-2</v>
      </c>
      <c r="CX40" s="192">
        <v>100.56524687748517</v>
      </c>
      <c r="CY40" s="193">
        <v>51</v>
      </c>
      <c r="CZ40" s="194">
        <v>6.3440939472988303E-2</v>
      </c>
      <c r="DA40" s="193">
        <v>39.65075605731068</v>
      </c>
      <c r="DB40" s="193">
        <v>30</v>
      </c>
      <c r="DC40" s="194">
        <v>2.9601159389419065E-2</v>
      </c>
      <c r="DD40" s="193">
        <v>8.9395650788684105</v>
      </c>
      <c r="DE40" s="193">
        <v>16</v>
      </c>
      <c r="DF40" s="194">
        <v>1.9745304184826895E-2</v>
      </c>
      <c r="DG40" s="193">
        <v>18.68801413337474</v>
      </c>
      <c r="DH40" s="193">
        <v>20</v>
      </c>
      <c r="DI40" s="194">
        <v>3.7980320058658916E-2</v>
      </c>
      <c r="DJ40" s="193">
        <v>12.251702608320675</v>
      </c>
      <c r="DK40" s="193">
        <v>19</v>
      </c>
      <c r="DL40" s="194">
        <v>2.393650287831749E-2</v>
      </c>
      <c r="DM40" s="193">
        <v>18.508168528673064</v>
      </c>
      <c r="DN40" s="193">
        <v>36</v>
      </c>
      <c r="DO40" s="195">
        <v>3.5524357592350626E-2</v>
      </c>
      <c r="DP40" s="192">
        <v>24.771694496238187</v>
      </c>
      <c r="DQ40" s="193">
        <v>13</v>
      </c>
      <c r="DR40" s="194">
        <v>6.2222125299778261E-2</v>
      </c>
      <c r="DS40" s="193">
        <v>173.83175878779448</v>
      </c>
      <c r="DT40" s="193">
        <v>159</v>
      </c>
      <c r="DU40" s="194">
        <v>3.8593330465050923E-2</v>
      </c>
      <c r="DV40" s="192">
        <v>30.630705606103621</v>
      </c>
      <c r="DW40" s="193">
        <v>23</v>
      </c>
      <c r="DX40" s="194">
        <v>0.11828472625377491</v>
      </c>
      <c r="DY40" s="193">
        <v>90.041068325645966</v>
      </c>
      <c r="DZ40" s="193">
        <v>68</v>
      </c>
      <c r="EA40" s="194">
        <v>4.3241569965966405E-2</v>
      </c>
      <c r="EB40" s="193">
        <v>77.93167935228314</v>
      </c>
      <c r="EC40" s="193">
        <v>81</v>
      </c>
      <c r="ED40" s="195">
        <v>3.0429329972662188E-2</v>
      </c>
      <c r="EE40" s="192">
        <v>24.124395097328588</v>
      </c>
      <c r="EF40" s="193">
        <v>16</v>
      </c>
      <c r="EG40" s="194">
        <v>0.23763894393661153</v>
      </c>
      <c r="EH40" s="193">
        <v>155.5774727015806</v>
      </c>
      <c r="EI40" s="193">
        <v>133</v>
      </c>
      <c r="EJ40" s="194">
        <v>4.0246729497608963E-2</v>
      </c>
      <c r="EK40" s="193">
        <v>18.901585485123508</v>
      </c>
      <c r="EL40" s="193">
        <v>23</v>
      </c>
      <c r="EM40" s="195">
        <v>2.0211299805518571E-2</v>
      </c>
    </row>
    <row r="41" spans="1:143">
      <c r="A41" s="1235"/>
      <c r="B41" s="298" t="s">
        <v>122</v>
      </c>
      <c r="C41" s="329">
        <v>493.5764869871</v>
      </c>
      <c r="D41" s="330">
        <v>475</v>
      </c>
      <c r="E41" s="331">
        <v>0.10068245455994271</v>
      </c>
      <c r="F41" s="317">
        <v>279.34543372485405</v>
      </c>
      <c r="G41" s="299">
        <v>259</v>
      </c>
      <c r="H41" s="300">
        <v>0.1151618203146295</v>
      </c>
      <c r="I41" s="299">
        <v>214.23105326224581</v>
      </c>
      <c r="J41" s="299">
        <v>216</v>
      </c>
      <c r="K41" s="318">
        <v>8.6500985360936603E-2</v>
      </c>
      <c r="L41" s="317">
        <v>115.20389304505677</v>
      </c>
      <c r="M41" s="299">
        <v>125</v>
      </c>
      <c r="N41" s="300">
        <v>0.10586689456233297</v>
      </c>
      <c r="O41" s="299">
        <v>139.47978526987686</v>
      </c>
      <c r="P41" s="299">
        <v>146</v>
      </c>
      <c r="Q41" s="300">
        <v>9.4786475450531427E-2</v>
      </c>
      <c r="R41" s="299">
        <v>109.94458886464462</v>
      </c>
      <c r="S41" s="299">
        <v>117</v>
      </c>
      <c r="T41" s="300">
        <v>0.10739101011158889</v>
      </c>
      <c r="U41" s="299">
        <v>63.765707088320028</v>
      </c>
      <c r="V41" s="299">
        <v>43</v>
      </c>
      <c r="W41" s="300">
        <v>9.0609091693352586E-2</v>
      </c>
      <c r="X41" s="299">
        <v>65.182512719201384</v>
      </c>
      <c r="Y41" s="299">
        <v>44</v>
      </c>
      <c r="Z41" s="318">
        <v>0.10597506440480695</v>
      </c>
      <c r="AA41" s="317">
        <v>26.532296398970473</v>
      </c>
      <c r="AB41" s="299">
        <v>30</v>
      </c>
      <c r="AC41" s="300">
        <v>8.3759647603664375E-2</v>
      </c>
      <c r="AD41" s="299">
        <v>19.366966505651568</v>
      </c>
      <c r="AE41" s="299">
        <v>26</v>
      </c>
      <c r="AF41" s="300">
        <v>6.3946429315694692E-2</v>
      </c>
      <c r="AG41" s="299">
        <v>29.653689497161196</v>
      </c>
      <c r="AH41" s="299">
        <v>33</v>
      </c>
      <c r="AI41" s="300">
        <v>9.5653812507606975E-2</v>
      </c>
      <c r="AJ41" s="299">
        <v>23.936439671030222</v>
      </c>
      <c r="AK41" s="299">
        <v>27</v>
      </c>
      <c r="AL41" s="300">
        <v>7.8998150729472846E-2</v>
      </c>
      <c r="AM41" s="299">
        <v>43.584263099946881</v>
      </c>
      <c r="AN41" s="299">
        <v>35</v>
      </c>
      <c r="AO41" s="300">
        <v>0.13705743113190824</v>
      </c>
      <c r="AP41" s="299">
        <v>22.921485094872253</v>
      </c>
      <c r="AQ41" s="299">
        <v>28</v>
      </c>
      <c r="AR41" s="300">
        <v>7.4906814035530275E-2</v>
      </c>
      <c r="AS41" s="299">
        <v>16.129259477389819</v>
      </c>
      <c r="AT41" s="299">
        <v>19</v>
      </c>
      <c r="AU41" s="300">
        <v>4.8332983532434495E-2</v>
      </c>
      <c r="AV41" s="299">
        <v>37.484823938916328</v>
      </c>
      <c r="AW41" s="299">
        <v>34</v>
      </c>
      <c r="AX41" s="300">
        <v>0.12154646340681406</v>
      </c>
      <c r="AY41" s="299">
        <v>27.44115408102363</v>
      </c>
      <c r="AZ41" s="299">
        <v>27</v>
      </c>
      <c r="BA41" s="300">
        <v>9.212679297995266E-2</v>
      </c>
      <c r="BB41" s="299">
        <v>35.997848464612517</v>
      </c>
      <c r="BC41" s="299">
        <v>28</v>
      </c>
      <c r="BD41" s="300">
        <v>0.11919817372388275</v>
      </c>
      <c r="BE41" s="299">
        <v>28.70834977535868</v>
      </c>
      <c r="BF41" s="299">
        <v>26</v>
      </c>
      <c r="BG41" s="300">
        <v>9.6043545339203756E-2</v>
      </c>
      <c r="BH41" s="299">
        <v>30.456173680747249</v>
      </c>
      <c r="BI41" s="299">
        <v>27</v>
      </c>
      <c r="BJ41" s="300">
        <v>9.7151666733494665E-2</v>
      </c>
      <c r="BK41" s="299">
        <v>45.206919363284683</v>
      </c>
      <c r="BL41" s="299">
        <v>36</v>
      </c>
      <c r="BM41" s="300">
        <v>0.14931883806259522</v>
      </c>
      <c r="BN41" s="299">
        <v>39.536583310331231</v>
      </c>
      <c r="BO41" s="299">
        <v>34</v>
      </c>
      <c r="BP41" s="300">
        <v>0.13135263446054707</v>
      </c>
      <c r="BQ41" s="299">
        <v>42.872078552202098</v>
      </c>
      <c r="BR41" s="299">
        <v>39</v>
      </c>
      <c r="BS41" s="300">
        <v>0.1371085294744587</v>
      </c>
      <c r="BT41" s="299">
        <v>23.748156075600992</v>
      </c>
      <c r="BU41" s="299">
        <v>26</v>
      </c>
      <c r="BV41" s="318">
        <v>8.6401643208522602E-2</v>
      </c>
      <c r="BW41" s="176">
        <v>37.687407304634839</v>
      </c>
      <c r="BX41" s="168">
        <v>31</v>
      </c>
      <c r="BY41" s="169">
        <v>0.13817739267855972</v>
      </c>
      <c r="BZ41" s="168">
        <v>126.50712900846601</v>
      </c>
      <c r="CA41" s="168">
        <v>68</v>
      </c>
      <c r="CB41" s="169">
        <v>0.12076117856446428</v>
      </c>
      <c r="CC41" s="168">
        <v>163.5888132974994</v>
      </c>
      <c r="CD41" s="168">
        <v>151</v>
      </c>
      <c r="CE41" s="169">
        <v>8.5171260558191672E-2</v>
      </c>
      <c r="CF41" s="168">
        <v>57.307421369025214</v>
      </c>
      <c r="CG41" s="168">
        <v>103</v>
      </c>
      <c r="CH41" s="169">
        <v>0.11816726729331226</v>
      </c>
      <c r="CI41" s="168">
        <v>108.48571600747429</v>
      </c>
      <c r="CJ41" s="168">
        <v>122</v>
      </c>
      <c r="CK41" s="177">
        <v>9.2225593167034464E-2</v>
      </c>
      <c r="CL41" s="176">
        <v>69.706249807896981</v>
      </c>
      <c r="CM41" s="168">
        <v>62</v>
      </c>
      <c r="CN41" s="169">
        <v>0.10001152132617105</v>
      </c>
      <c r="CO41" s="168">
        <v>201.76580265399363</v>
      </c>
      <c r="CP41" s="168">
        <v>206</v>
      </c>
      <c r="CQ41" s="169">
        <v>0.10281253969669434</v>
      </c>
      <c r="CR41" s="168">
        <v>143.85913665520189</v>
      </c>
      <c r="CS41" s="168">
        <v>143</v>
      </c>
      <c r="CT41" s="169">
        <v>9.9730619902977435E-2</v>
      </c>
      <c r="CU41" s="168">
        <v>78.245297870007278</v>
      </c>
      <c r="CV41" s="168">
        <v>64</v>
      </c>
      <c r="CW41" s="177">
        <v>9.7759385727097997E-2</v>
      </c>
      <c r="CX41" s="176">
        <v>156.22099515668427</v>
      </c>
      <c r="CY41" s="168">
        <v>106</v>
      </c>
      <c r="CZ41" s="169">
        <v>9.8551010472028841E-2</v>
      </c>
      <c r="DA41" s="168">
        <v>145.09161695340381</v>
      </c>
      <c r="DB41" s="168">
        <v>105</v>
      </c>
      <c r="DC41" s="169">
        <v>0.10831773480683397</v>
      </c>
      <c r="DD41" s="168">
        <v>67.509966965932762</v>
      </c>
      <c r="DE41" s="168">
        <v>75</v>
      </c>
      <c r="DF41" s="169">
        <v>0.14911294022580038</v>
      </c>
      <c r="DG41" s="168">
        <v>31.311196328871247</v>
      </c>
      <c r="DH41" s="168">
        <v>44</v>
      </c>
      <c r="DI41" s="169">
        <v>6.3634865079978675E-2</v>
      </c>
      <c r="DJ41" s="168">
        <v>52.543004349227814</v>
      </c>
      <c r="DK41" s="168">
        <v>67</v>
      </c>
      <c r="DL41" s="169">
        <v>0.10265477501768473</v>
      </c>
      <c r="DM41" s="168">
        <v>40.899707232979999</v>
      </c>
      <c r="DN41" s="168">
        <v>78</v>
      </c>
      <c r="DO41" s="177">
        <v>7.8502409512639038E-2</v>
      </c>
      <c r="DP41" s="176">
        <v>26.33935051671223</v>
      </c>
      <c r="DQ41" s="168">
        <v>19</v>
      </c>
      <c r="DR41" s="169">
        <v>6.6159800590731829E-2</v>
      </c>
      <c r="DS41" s="168">
        <v>467.23713647038738</v>
      </c>
      <c r="DT41" s="168">
        <v>456</v>
      </c>
      <c r="DU41" s="169">
        <v>0.10373384782557858</v>
      </c>
      <c r="DV41" s="176">
        <v>25.598958388473552</v>
      </c>
      <c r="DW41" s="168">
        <v>22</v>
      </c>
      <c r="DX41" s="169">
        <v>9.8853935142747817E-2</v>
      </c>
      <c r="DY41" s="168">
        <v>226.87171165591818</v>
      </c>
      <c r="DZ41" s="168">
        <v>185</v>
      </c>
      <c r="EA41" s="169">
        <v>0.10895349394775809</v>
      </c>
      <c r="EB41" s="168">
        <v>241.10581694270812</v>
      </c>
      <c r="EC41" s="168">
        <v>268</v>
      </c>
      <c r="ED41" s="177">
        <v>9.4142568504306343E-2</v>
      </c>
      <c r="EE41" s="176">
        <v>7.3633733110184325</v>
      </c>
      <c r="EF41" s="168">
        <v>7</v>
      </c>
      <c r="EG41" s="169">
        <v>7.2533394117526184E-2</v>
      </c>
      <c r="EH41" s="168">
        <v>420.88720359227653</v>
      </c>
      <c r="EI41" s="168">
        <v>409</v>
      </c>
      <c r="EJ41" s="169">
        <v>0.10888037411737266</v>
      </c>
      <c r="EK41" s="168">
        <v>65.325910083805155</v>
      </c>
      <c r="EL41" s="168">
        <v>59</v>
      </c>
      <c r="EM41" s="177">
        <v>6.9852423481156847E-2</v>
      </c>
    </row>
    <row r="42" spans="1:143">
      <c r="A42" s="1235"/>
      <c r="B42" s="298" t="s">
        <v>123</v>
      </c>
      <c r="C42" s="329">
        <v>2097.4379994345181</v>
      </c>
      <c r="D42" s="330">
        <v>2111</v>
      </c>
      <c r="E42" s="331">
        <v>0.42784697334231453</v>
      </c>
      <c r="F42" s="317">
        <v>1042.1910901612787</v>
      </c>
      <c r="G42" s="299">
        <v>1108</v>
      </c>
      <c r="H42" s="300">
        <v>0.42964948973133149</v>
      </c>
      <c r="I42" s="299">
        <v>1055.2469092732388</v>
      </c>
      <c r="J42" s="299">
        <v>1003</v>
      </c>
      <c r="K42" s="318">
        <v>0.42608154168704909</v>
      </c>
      <c r="L42" s="317">
        <v>468.21111004411625</v>
      </c>
      <c r="M42" s="299">
        <v>502</v>
      </c>
      <c r="N42" s="300">
        <v>0.43026372555454395</v>
      </c>
      <c r="O42" s="299">
        <v>627.04833601710607</v>
      </c>
      <c r="P42" s="299">
        <v>700</v>
      </c>
      <c r="Q42" s="300">
        <v>0.42612412682727446</v>
      </c>
      <c r="R42" s="299">
        <v>419.31318027822971</v>
      </c>
      <c r="S42" s="299">
        <v>479</v>
      </c>
      <c r="T42" s="300">
        <v>0.40957419049172067</v>
      </c>
      <c r="U42" s="299">
        <v>282.99294232912519</v>
      </c>
      <c r="V42" s="299">
        <v>235</v>
      </c>
      <c r="W42" s="300">
        <v>0.40212419231164054</v>
      </c>
      <c r="X42" s="299">
        <v>299.87243076594149</v>
      </c>
      <c r="Y42" s="299">
        <v>195</v>
      </c>
      <c r="Z42" s="318">
        <v>0.48753874065191177</v>
      </c>
      <c r="AA42" s="317">
        <v>136.25158411143582</v>
      </c>
      <c r="AB42" s="299">
        <v>141</v>
      </c>
      <c r="AC42" s="300">
        <v>0.4301318098895402</v>
      </c>
      <c r="AD42" s="299">
        <v>147.05928664423297</v>
      </c>
      <c r="AE42" s="299">
        <v>147</v>
      </c>
      <c r="AF42" s="300">
        <v>0.4855647514992979</v>
      </c>
      <c r="AG42" s="299">
        <v>111.93594468795074</v>
      </c>
      <c r="AH42" s="299">
        <v>110</v>
      </c>
      <c r="AI42" s="300">
        <v>0.36107142307091727</v>
      </c>
      <c r="AJ42" s="299">
        <v>133.21544524023801</v>
      </c>
      <c r="AK42" s="299">
        <v>130</v>
      </c>
      <c r="AL42" s="300">
        <v>0.43965493478626499</v>
      </c>
      <c r="AM42" s="299">
        <v>131.2712093438966</v>
      </c>
      <c r="AN42" s="299">
        <v>130</v>
      </c>
      <c r="AO42" s="300">
        <v>0.41280254510659248</v>
      </c>
      <c r="AP42" s="299">
        <v>134.89029256651125</v>
      </c>
      <c r="AQ42" s="299">
        <v>131</v>
      </c>
      <c r="AR42" s="300">
        <v>0.44081794956376252</v>
      </c>
      <c r="AS42" s="299">
        <v>156.57056017854876</v>
      </c>
      <c r="AT42" s="299">
        <v>144</v>
      </c>
      <c r="AU42" s="300">
        <v>0.46917977340386158</v>
      </c>
      <c r="AV42" s="299">
        <v>140.60249844417592</v>
      </c>
      <c r="AW42" s="299">
        <v>128</v>
      </c>
      <c r="AX42" s="300">
        <v>0.45591080966260811</v>
      </c>
      <c r="AY42" s="299">
        <v>119.70846218884914</v>
      </c>
      <c r="AZ42" s="299">
        <v>126</v>
      </c>
      <c r="BA42" s="300">
        <v>0.40189114063708531</v>
      </c>
      <c r="BB42" s="299">
        <v>121.78434788005426</v>
      </c>
      <c r="BC42" s="299">
        <v>128</v>
      </c>
      <c r="BD42" s="300">
        <v>0.40325943006640563</v>
      </c>
      <c r="BE42" s="299">
        <v>140.79559392333485</v>
      </c>
      <c r="BF42" s="299">
        <v>148</v>
      </c>
      <c r="BG42" s="300">
        <v>0.47103048814539472</v>
      </c>
      <c r="BH42" s="299">
        <v>143.73135093509987</v>
      </c>
      <c r="BI42" s="299">
        <v>151</v>
      </c>
      <c r="BJ42" s="300">
        <v>0.45848636311228136</v>
      </c>
      <c r="BK42" s="299">
        <v>132.2464299226846</v>
      </c>
      <c r="BL42" s="299">
        <v>130</v>
      </c>
      <c r="BM42" s="300">
        <v>0.43681107963351612</v>
      </c>
      <c r="BN42" s="299">
        <v>121.33927155601056</v>
      </c>
      <c r="BO42" s="299">
        <v>129</v>
      </c>
      <c r="BP42" s="300">
        <v>0.40312620990294129</v>
      </c>
      <c r="BQ42" s="299">
        <v>123.92659518794999</v>
      </c>
      <c r="BR42" s="299">
        <v>121</v>
      </c>
      <c r="BS42" s="300">
        <v>0.39632772197660565</v>
      </c>
      <c r="BT42" s="299">
        <v>102.10912662354602</v>
      </c>
      <c r="BU42" s="299">
        <v>117</v>
      </c>
      <c r="BV42" s="318">
        <v>0.37149816174257277</v>
      </c>
      <c r="BW42" s="176">
        <v>108.38894723437014</v>
      </c>
      <c r="BX42" s="168">
        <v>79</v>
      </c>
      <c r="BY42" s="169">
        <v>0.39739804871579415</v>
      </c>
      <c r="BZ42" s="168">
        <v>465.24980973216248</v>
      </c>
      <c r="CA42" s="168">
        <v>305</v>
      </c>
      <c r="CB42" s="169">
        <v>0.44411817571473622</v>
      </c>
      <c r="CC42" s="168">
        <v>858.36084686984896</v>
      </c>
      <c r="CD42" s="168">
        <v>768</v>
      </c>
      <c r="CE42" s="169">
        <v>0.44689898941164019</v>
      </c>
      <c r="CF42" s="168">
        <v>210.12969747439644</v>
      </c>
      <c r="CG42" s="168">
        <v>460</v>
      </c>
      <c r="CH42" s="169">
        <v>0.43328510574270501</v>
      </c>
      <c r="CI42" s="168">
        <v>455.30869812374095</v>
      </c>
      <c r="CJ42" s="168">
        <v>499</v>
      </c>
      <c r="CK42" s="177">
        <v>0.38706583966942887</v>
      </c>
      <c r="CL42" s="176">
        <v>259.34621443871026</v>
      </c>
      <c r="CM42" s="168">
        <v>262</v>
      </c>
      <c r="CN42" s="169">
        <v>0.3720987648550898</v>
      </c>
      <c r="CO42" s="168">
        <v>824.62985029242645</v>
      </c>
      <c r="CP42" s="168">
        <v>887</v>
      </c>
      <c r="CQ42" s="169">
        <v>0.42020148163393967</v>
      </c>
      <c r="CR42" s="168">
        <v>669.07939469629059</v>
      </c>
      <c r="CS42" s="168">
        <v>654</v>
      </c>
      <c r="CT42" s="169">
        <v>0.46384056201658797</v>
      </c>
      <c r="CU42" s="168">
        <v>344.38254000709236</v>
      </c>
      <c r="CV42" s="168">
        <v>308</v>
      </c>
      <c r="CW42" s="177">
        <v>0.43027027160358061</v>
      </c>
      <c r="CX42" s="176">
        <v>647.82521029794236</v>
      </c>
      <c r="CY42" s="168">
        <v>445</v>
      </c>
      <c r="CZ42" s="169">
        <v>0.40867636914029154</v>
      </c>
      <c r="DA42" s="168">
        <v>580.63781458690391</v>
      </c>
      <c r="DB42" s="168">
        <v>467</v>
      </c>
      <c r="DC42" s="169">
        <v>0.43347351239074067</v>
      </c>
      <c r="DD42" s="168">
        <v>198.27428379779141</v>
      </c>
      <c r="DE42" s="168">
        <v>279</v>
      </c>
      <c r="DF42" s="169">
        <v>0.43793920745321691</v>
      </c>
      <c r="DG42" s="168">
        <v>206.22600000919374</v>
      </c>
      <c r="DH42" s="168">
        <v>217</v>
      </c>
      <c r="DI42" s="169">
        <v>0.41912048165557286</v>
      </c>
      <c r="DJ42" s="168">
        <v>229.40593768886902</v>
      </c>
      <c r="DK42" s="168">
        <v>297</v>
      </c>
      <c r="DL42" s="169">
        <v>0.44819696195232778</v>
      </c>
      <c r="DM42" s="168">
        <v>235.06875305381823</v>
      </c>
      <c r="DN42" s="168">
        <v>406</v>
      </c>
      <c r="DO42" s="177">
        <v>0.45118815669604773</v>
      </c>
      <c r="DP42" s="176">
        <v>172.7714509930357</v>
      </c>
      <c r="DQ42" s="168">
        <v>135</v>
      </c>
      <c r="DR42" s="169">
        <v>0.4339713972149013</v>
      </c>
      <c r="DS42" s="168">
        <v>1924.6665484414805</v>
      </c>
      <c r="DT42" s="168">
        <v>1976</v>
      </c>
      <c r="DU42" s="169">
        <v>0.4273056468910702</v>
      </c>
      <c r="DV42" s="176">
        <v>136.53236569961598</v>
      </c>
      <c r="DW42" s="168">
        <v>114</v>
      </c>
      <c r="DX42" s="169">
        <v>0.52723870319008581</v>
      </c>
      <c r="DY42" s="168">
        <v>909.06541664440363</v>
      </c>
      <c r="DZ42" s="168">
        <v>822</v>
      </c>
      <c r="EA42" s="169">
        <v>0.43657207259360192</v>
      </c>
      <c r="EB42" s="168">
        <v>1051.8402170904976</v>
      </c>
      <c r="EC42" s="168">
        <v>1175</v>
      </c>
      <c r="ED42" s="177">
        <v>0.41070323789225122</v>
      </c>
      <c r="EE42" s="176">
        <v>43.371119986838444</v>
      </c>
      <c r="EF42" s="168">
        <v>43</v>
      </c>
      <c r="EG42" s="169">
        <v>0.42723007600558083</v>
      </c>
      <c r="EH42" s="168">
        <v>1709.8928385548832</v>
      </c>
      <c r="EI42" s="168">
        <v>1703</v>
      </c>
      <c r="EJ42" s="169">
        <v>0.44233649864732622</v>
      </c>
      <c r="EK42" s="168">
        <v>344.17404089279438</v>
      </c>
      <c r="EL42" s="168">
        <v>365</v>
      </c>
      <c r="EM42" s="177">
        <v>0.36802228740207837</v>
      </c>
    </row>
    <row r="43" spans="1:143">
      <c r="A43" s="1235"/>
      <c r="B43" s="298" t="s">
        <v>124</v>
      </c>
      <c r="C43" s="329">
        <v>1625.4761120141613</v>
      </c>
      <c r="D43" s="330">
        <v>1641</v>
      </c>
      <c r="E43" s="331">
        <v>0.33157358403585269</v>
      </c>
      <c r="F43" s="317">
        <v>794.19029263669074</v>
      </c>
      <c r="G43" s="299">
        <v>786</v>
      </c>
      <c r="H43" s="300">
        <v>0.32740968254499925</v>
      </c>
      <c r="I43" s="299">
        <v>831.28581937747174</v>
      </c>
      <c r="J43" s="299">
        <v>855</v>
      </c>
      <c r="K43" s="318">
        <v>0.33565181796824567</v>
      </c>
      <c r="L43" s="317">
        <v>349.93007878655106</v>
      </c>
      <c r="M43" s="299">
        <v>352</v>
      </c>
      <c r="N43" s="300">
        <v>0.32156908743175727</v>
      </c>
      <c r="O43" s="299">
        <v>492.09860247844892</v>
      </c>
      <c r="P43" s="299">
        <v>539</v>
      </c>
      <c r="Q43" s="300">
        <v>0.33441614505509271</v>
      </c>
      <c r="R43" s="299">
        <v>360.38862799579033</v>
      </c>
      <c r="S43" s="299">
        <v>449</v>
      </c>
      <c r="T43" s="300">
        <v>0.35201822293269136</v>
      </c>
      <c r="U43" s="299">
        <v>265.8917673090416</v>
      </c>
      <c r="V43" s="299">
        <v>174</v>
      </c>
      <c r="W43" s="300">
        <v>0.37782395310449701</v>
      </c>
      <c r="X43" s="299">
        <v>157.16703544433153</v>
      </c>
      <c r="Y43" s="299">
        <v>127</v>
      </c>
      <c r="Z43" s="318">
        <v>0.25552538570086714</v>
      </c>
      <c r="AA43" s="317">
        <v>91.364396659735604</v>
      </c>
      <c r="AB43" s="299">
        <v>93</v>
      </c>
      <c r="AC43" s="300">
        <v>0.2884277166464117</v>
      </c>
      <c r="AD43" s="299">
        <v>104.55333757060295</v>
      </c>
      <c r="AE43" s="299">
        <v>101</v>
      </c>
      <c r="AF43" s="300">
        <v>0.34521733740426042</v>
      </c>
      <c r="AG43" s="299">
        <v>115.97824999912588</v>
      </c>
      <c r="AH43" s="299">
        <v>115</v>
      </c>
      <c r="AI43" s="300">
        <v>0.37411067453979996</v>
      </c>
      <c r="AJ43" s="299">
        <v>91.71827401848094</v>
      </c>
      <c r="AK43" s="299">
        <v>95</v>
      </c>
      <c r="AL43" s="300">
        <v>0.30270057431841957</v>
      </c>
      <c r="AM43" s="299">
        <v>101.87848228648987</v>
      </c>
      <c r="AN43" s="299">
        <v>105</v>
      </c>
      <c r="AO43" s="300">
        <v>0.32037258580657146</v>
      </c>
      <c r="AP43" s="299">
        <v>103.82094382122105</v>
      </c>
      <c r="AQ43" s="299">
        <v>103</v>
      </c>
      <c r="AR43" s="300">
        <v>0.33928413013470954</v>
      </c>
      <c r="AS43" s="299">
        <v>129.48529044786716</v>
      </c>
      <c r="AT43" s="299">
        <v>106</v>
      </c>
      <c r="AU43" s="300">
        <v>0.38801597926317527</v>
      </c>
      <c r="AV43" s="299">
        <v>85.133551311871258</v>
      </c>
      <c r="AW43" s="299">
        <v>97</v>
      </c>
      <c r="AX43" s="300">
        <v>0.27604990478500391</v>
      </c>
      <c r="AY43" s="299">
        <v>110.15651550496577</v>
      </c>
      <c r="AZ43" s="299">
        <v>113</v>
      </c>
      <c r="BA43" s="300">
        <v>0.36982287513690332</v>
      </c>
      <c r="BB43" s="299">
        <v>95.858198242959602</v>
      </c>
      <c r="BC43" s="299">
        <v>90</v>
      </c>
      <c r="BD43" s="300">
        <v>0.3174112524601318</v>
      </c>
      <c r="BE43" s="299">
        <v>97.317245743172492</v>
      </c>
      <c r="BF43" s="299">
        <v>97</v>
      </c>
      <c r="BG43" s="300">
        <v>0.32557403601942297</v>
      </c>
      <c r="BH43" s="299">
        <v>102.35587981290985</v>
      </c>
      <c r="BI43" s="299">
        <v>99</v>
      </c>
      <c r="BJ43" s="300">
        <v>0.32650340216845891</v>
      </c>
      <c r="BK43" s="299">
        <v>89.289402086114251</v>
      </c>
      <c r="BL43" s="299">
        <v>100</v>
      </c>
      <c r="BM43" s="300">
        <v>0.29492365236527623</v>
      </c>
      <c r="BN43" s="299">
        <v>90.16643777113616</v>
      </c>
      <c r="BO43" s="299">
        <v>97</v>
      </c>
      <c r="BP43" s="300">
        <v>0.2995605120502885</v>
      </c>
      <c r="BQ43" s="299">
        <v>113.26815030097362</v>
      </c>
      <c r="BR43" s="299">
        <v>118</v>
      </c>
      <c r="BS43" s="300">
        <v>0.36224111469540049</v>
      </c>
      <c r="BT43" s="299">
        <v>103.13175643653609</v>
      </c>
      <c r="BU43" s="299">
        <v>112</v>
      </c>
      <c r="BV43" s="318">
        <v>0.37521874097218061</v>
      </c>
      <c r="BW43" s="176">
        <v>88.825470109197752</v>
      </c>
      <c r="BX43" s="168">
        <v>45</v>
      </c>
      <c r="BY43" s="169">
        <v>0.32567036951960499</v>
      </c>
      <c r="BZ43" s="168">
        <v>316.77778693801588</v>
      </c>
      <c r="CA43" s="168">
        <v>177</v>
      </c>
      <c r="CB43" s="169">
        <v>0.30238974825772486</v>
      </c>
      <c r="CC43" s="168">
        <v>642.57556131884985</v>
      </c>
      <c r="CD43" s="168">
        <v>611</v>
      </c>
      <c r="CE43" s="169">
        <v>0.33455203603613776</v>
      </c>
      <c r="CF43" s="168">
        <v>161.27946620299775</v>
      </c>
      <c r="CG43" s="168">
        <v>355</v>
      </c>
      <c r="CH43" s="169">
        <v>0.33255647063598681</v>
      </c>
      <c r="CI43" s="168">
        <v>416.01782744510234</v>
      </c>
      <c r="CJ43" s="168">
        <v>453</v>
      </c>
      <c r="CK43" s="177">
        <v>0.35366398744644101</v>
      </c>
      <c r="CL43" s="176">
        <v>248.44384301090003</v>
      </c>
      <c r="CM43" s="168">
        <v>240</v>
      </c>
      <c r="CN43" s="169">
        <v>0.35645651246648463</v>
      </c>
      <c r="CO43" s="168">
        <v>678.13255000367144</v>
      </c>
      <c r="CP43" s="168">
        <v>720</v>
      </c>
      <c r="CQ43" s="169">
        <v>0.3455517674441399</v>
      </c>
      <c r="CR43" s="168">
        <v>449.56025029276793</v>
      </c>
      <c r="CS43" s="168">
        <v>482</v>
      </c>
      <c r="CT43" s="169">
        <v>0.31165849794368428</v>
      </c>
      <c r="CU43" s="168">
        <v>249.33946870682385</v>
      </c>
      <c r="CV43" s="168">
        <v>199</v>
      </c>
      <c r="CW43" s="177">
        <v>0.31152380988817885</v>
      </c>
      <c r="CX43" s="176">
        <v>554.70422568421679</v>
      </c>
      <c r="CY43" s="168">
        <v>352</v>
      </c>
      <c r="CZ43" s="169">
        <v>0.34993159465829238</v>
      </c>
      <c r="DA43" s="168">
        <v>434.30493984611519</v>
      </c>
      <c r="DB43" s="168">
        <v>358</v>
      </c>
      <c r="DC43" s="169">
        <v>0.32422912010593502</v>
      </c>
      <c r="DD43" s="168">
        <v>140.72537395532001</v>
      </c>
      <c r="DE43" s="168">
        <v>223</v>
      </c>
      <c r="DF43" s="169">
        <v>0.31082779651546982</v>
      </c>
      <c r="DG43" s="168">
        <v>162.80482965735118</v>
      </c>
      <c r="DH43" s="168">
        <v>184</v>
      </c>
      <c r="DI43" s="169">
        <v>0.33087408289352721</v>
      </c>
      <c r="DJ43" s="168">
        <v>164.88904258293124</v>
      </c>
      <c r="DK43" s="168">
        <v>227</v>
      </c>
      <c r="DL43" s="169">
        <v>0.32214845304103745</v>
      </c>
      <c r="DM43" s="168">
        <v>168.04770028822773</v>
      </c>
      <c r="DN43" s="168">
        <v>297</v>
      </c>
      <c r="DO43" s="177">
        <v>0.3225487485897216</v>
      </c>
      <c r="DP43" s="176">
        <v>138.8789981715029</v>
      </c>
      <c r="DQ43" s="168">
        <v>103</v>
      </c>
      <c r="DR43" s="169">
        <v>0.34883953647366339</v>
      </c>
      <c r="DS43" s="168">
        <v>1486.5971138426569</v>
      </c>
      <c r="DT43" s="168">
        <v>1538</v>
      </c>
      <c r="DU43" s="169">
        <v>0.33004747856781724</v>
      </c>
      <c r="DV43" s="176">
        <v>50.373559622701556</v>
      </c>
      <c r="DW43" s="168">
        <v>41</v>
      </c>
      <c r="DX43" s="169">
        <v>0.19452450057866638</v>
      </c>
      <c r="DY43" s="168">
        <v>703.44310066011303</v>
      </c>
      <c r="DZ43" s="168">
        <v>654</v>
      </c>
      <c r="EA43" s="169">
        <v>0.33782344678830095</v>
      </c>
      <c r="EB43" s="168">
        <v>871.65945173134776</v>
      </c>
      <c r="EC43" s="168">
        <v>946</v>
      </c>
      <c r="ED43" s="177">
        <v>0.34034956388689608</v>
      </c>
      <c r="EE43" s="176">
        <v>18.483384986463538</v>
      </c>
      <c r="EF43" s="168">
        <v>14</v>
      </c>
      <c r="EG43" s="169">
        <v>0.18207180204254758</v>
      </c>
      <c r="EH43" s="168">
        <v>1263.7286874736571</v>
      </c>
      <c r="EI43" s="168">
        <v>1245</v>
      </c>
      <c r="EJ43" s="169">
        <v>0.32691716711891267</v>
      </c>
      <c r="EK43" s="168">
        <v>343.26403955404118</v>
      </c>
      <c r="EL43" s="168">
        <v>382</v>
      </c>
      <c r="EM43" s="177">
        <v>0.36704923094099789</v>
      </c>
    </row>
    <row r="44" spans="1:143" ht="12" thickBot="1">
      <c r="A44" s="1236"/>
      <c r="B44" s="316" t="s">
        <v>125</v>
      </c>
      <c r="C44" s="329">
        <v>487.21478793248468</v>
      </c>
      <c r="D44" s="330">
        <v>526</v>
      </c>
      <c r="E44" s="331">
        <v>9.9384760093376517E-2</v>
      </c>
      <c r="F44" s="317">
        <v>209.44288257661469</v>
      </c>
      <c r="G44" s="299">
        <v>211</v>
      </c>
      <c r="H44" s="300">
        <v>8.6344076893783678E-2</v>
      </c>
      <c r="I44" s="299">
        <v>277.77190535586948</v>
      </c>
      <c r="J44" s="299">
        <v>315</v>
      </c>
      <c r="K44" s="318">
        <v>0.11215714600186739</v>
      </c>
      <c r="L44" s="317">
        <v>107.52308516970581</v>
      </c>
      <c r="M44" s="299">
        <v>119</v>
      </c>
      <c r="N44" s="300">
        <v>9.8808597694055339E-2</v>
      </c>
      <c r="O44" s="299">
        <v>155.88427200709097</v>
      </c>
      <c r="P44" s="299">
        <v>176</v>
      </c>
      <c r="Q44" s="300">
        <v>0.10593449576320198</v>
      </c>
      <c r="R44" s="299">
        <v>107.46414509980315</v>
      </c>
      <c r="S44" s="299">
        <v>140</v>
      </c>
      <c r="T44" s="300">
        <v>0.10496817726295037</v>
      </c>
      <c r="U44" s="299">
        <v>57.462693040806059</v>
      </c>
      <c r="V44" s="299">
        <v>46</v>
      </c>
      <c r="W44" s="300">
        <v>8.1652704257945422E-2</v>
      </c>
      <c r="X44" s="299">
        <v>58.880592615078243</v>
      </c>
      <c r="Y44" s="299">
        <v>45</v>
      </c>
      <c r="Z44" s="318">
        <v>9.5729273608349E-2</v>
      </c>
      <c r="AA44" s="317">
        <v>45.655887022244592</v>
      </c>
      <c r="AB44" s="299">
        <v>45</v>
      </c>
      <c r="AC44" s="300">
        <v>0.1441307963137449</v>
      </c>
      <c r="AD44" s="299">
        <v>20.373842283762219</v>
      </c>
      <c r="AE44" s="299">
        <v>23</v>
      </c>
      <c r="AF44" s="300">
        <v>6.7270961877665569E-2</v>
      </c>
      <c r="AG44" s="299">
        <v>26.632465479950785</v>
      </c>
      <c r="AH44" s="299">
        <v>31</v>
      </c>
      <c r="AI44" s="300">
        <v>8.5908259742127679E-2</v>
      </c>
      <c r="AJ44" s="299">
        <v>39.174814737038211</v>
      </c>
      <c r="AK44" s="299">
        <v>37</v>
      </c>
      <c r="AL44" s="300">
        <v>0.12928981761398778</v>
      </c>
      <c r="AM44" s="299">
        <v>37.788936270717024</v>
      </c>
      <c r="AN44" s="299">
        <v>40</v>
      </c>
      <c r="AO44" s="300">
        <v>0.11883313292678292</v>
      </c>
      <c r="AP44" s="299">
        <v>29.641798674546202</v>
      </c>
      <c r="AQ44" s="299">
        <v>30</v>
      </c>
      <c r="AR44" s="300">
        <v>9.686862311943209E-2</v>
      </c>
      <c r="AS44" s="299">
        <v>24.708195066368273</v>
      </c>
      <c r="AT44" s="299">
        <v>34</v>
      </c>
      <c r="AU44" s="300">
        <v>7.4040645631191532E-2</v>
      </c>
      <c r="AV44" s="299">
        <v>30.785771520220706</v>
      </c>
      <c r="AW44" s="299">
        <v>32</v>
      </c>
      <c r="AX44" s="300">
        <v>9.9824442489864385E-2</v>
      </c>
      <c r="AY44" s="299">
        <v>32.033002846212206</v>
      </c>
      <c r="AZ44" s="299">
        <v>31</v>
      </c>
      <c r="BA44" s="300">
        <v>0.10754277363939285</v>
      </c>
      <c r="BB44" s="299">
        <v>30.892573253894884</v>
      </c>
      <c r="BC44" s="299">
        <v>43</v>
      </c>
      <c r="BD44" s="300">
        <v>0.10229328892018195</v>
      </c>
      <c r="BE44" s="299">
        <v>18.459634248368168</v>
      </c>
      <c r="BF44" s="299">
        <v>22</v>
      </c>
      <c r="BG44" s="300">
        <v>6.1756552806111815E-2</v>
      </c>
      <c r="BH44" s="299">
        <v>27.342814810708916</v>
      </c>
      <c r="BI44" s="299">
        <v>26</v>
      </c>
      <c r="BJ44" s="300">
        <v>8.7220412514421919E-2</v>
      </c>
      <c r="BK44" s="299">
        <v>25.382405247130002</v>
      </c>
      <c r="BL44" s="299">
        <v>29</v>
      </c>
      <c r="BM44" s="300">
        <v>8.3838299802696165E-2</v>
      </c>
      <c r="BN44" s="299">
        <v>36.594985075766083</v>
      </c>
      <c r="BO44" s="299">
        <v>34</v>
      </c>
      <c r="BP44" s="300">
        <v>0.12157974451196975</v>
      </c>
      <c r="BQ44" s="299">
        <v>27.165986550898133</v>
      </c>
      <c r="BR44" s="299">
        <v>31</v>
      </c>
      <c r="BS44" s="300">
        <v>8.6879120245623109E-2</v>
      </c>
      <c r="BT44" s="299">
        <v>34.581674844657833</v>
      </c>
      <c r="BU44" s="299">
        <v>38</v>
      </c>
      <c r="BV44" s="318">
        <v>0.12581665380543244</v>
      </c>
      <c r="BW44" s="184">
        <v>20.527468636959036</v>
      </c>
      <c r="BX44" s="185">
        <v>17</v>
      </c>
      <c r="BY44" s="186">
        <v>7.5262064901903736E-2</v>
      </c>
      <c r="BZ44" s="185">
        <v>78.719320154850038</v>
      </c>
      <c r="CA44" s="185">
        <v>55</v>
      </c>
      <c r="CB44" s="186">
        <v>7.5143890721422565E-2</v>
      </c>
      <c r="CC44" s="185">
        <v>190.83899793401201</v>
      </c>
      <c r="CD44" s="185">
        <v>191</v>
      </c>
      <c r="CE44" s="186">
        <v>9.9358860120482312E-2</v>
      </c>
      <c r="CF44" s="185">
        <v>45.230794381276468</v>
      </c>
      <c r="CG44" s="185">
        <v>94</v>
      </c>
      <c r="CH44" s="186">
        <v>9.3265396380755983E-2</v>
      </c>
      <c r="CI44" s="185">
        <v>151.89820682538661</v>
      </c>
      <c r="CJ44" s="185">
        <v>169</v>
      </c>
      <c r="CK44" s="187">
        <v>0.12913130632345182</v>
      </c>
      <c r="CL44" s="184">
        <v>79.801374953661096</v>
      </c>
      <c r="CM44" s="185">
        <v>82</v>
      </c>
      <c r="CN44" s="186">
        <v>0.11449557155966351</v>
      </c>
      <c r="CO44" s="185">
        <v>196.74741065838242</v>
      </c>
      <c r="CP44" s="185">
        <v>215</v>
      </c>
      <c r="CQ44" s="186">
        <v>0.10025534903566267</v>
      </c>
      <c r="CR44" s="185">
        <v>134.76077951221669</v>
      </c>
      <c r="CS44" s="185">
        <v>152</v>
      </c>
      <c r="CT44" s="186">
        <v>9.3423166521386561E-2</v>
      </c>
      <c r="CU44" s="185">
        <v>75.905222808223996</v>
      </c>
      <c r="CV44" s="185">
        <v>77</v>
      </c>
      <c r="CW44" s="187">
        <v>9.4835704600913354E-2</v>
      </c>
      <c r="CX44" s="184">
        <v>125.86335169056068</v>
      </c>
      <c r="CY44" s="185">
        <v>92</v>
      </c>
      <c r="CZ44" s="186">
        <v>7.9400086256398189E-2</v>
      </c>
      <c r="DA44" s="185">
        <v>139.81497576789496</v>
      </c>
      <c r="DB44" s="185">
        <v>122</v>
      </c>
      <c r="DC44" s="186">
        <v>0.10437847330707192</v>
      </c>
      <c r="DD44" s="185">
        <v>37.294662370134915</v>
      </c>
      <c r="DE44" s="185">
        <v>63</v>
      </c>
      <c r="DF44" s="186">
        <v>8.2374751620684597E-2</v>
      </c>
      <c r="DG44" s="185">
        <v>73.014632072810215</v>
      </c>
      <c r="DH44" s="185">
        <v>63</v>
      </c>
      <c r="DI44" s="186">
        <v>0.14839025031226127</v>
      </c>
      <c r="DJ44" s="185">
        <v>52.752108149151965</v>
      </c>
      <c r="DK44" s="185">
        <v>76</v>
      </c>
      <c r="DL44" s="186">
        <v>0.10306330711063255</v>
      </c>
      <c r="DM44" s="185">
        <v>58.47505788193147</v>
      </c>
      <c r="DN44" s="185">
        <v>110</v>
      </c>
      <c r="DO44" s="187">
        <v>0.11223632760923778</v>
      </c>
      <c r="DP44" s="184">
        <v>35.355644652007761</v>
      </c>
      <c r="DQ44" s="185">
        <v>34</v>
      </c>
      <c r="DR44" s="186">
        <v>8.8807140420924288E-2</v>
      </c>
      <c r="DS44" s="185">
        <v>451.85914328047676</v>
      </c>
      <c r="DT44" s="185">
        <v>492</v>
      </c>
      <c r="DU44" s="186">
        <v>0.1003196962504799</v>
      </c>
      <c r="DV44" s="184">
        <v>15.821814366711127</v>
      </c>
      <c r="DW44" s="185">
        <v>13</v>
      </c>
      <c r="DX44" s="186">
        <v>6.1098134834724441E-2</v>
      </c>
      <c r="DY44" s="185">
        <v>152.85898061579752</v>
      </c>
      <c r="DZ44" s="185">
        <v>154</v>
      </c>
      <c r="EA44" s="186">
        <v>7.3409416704373495E-2</v>
      </c>
      <c r="EB44" s="185">
        <v>318.53399294997558</v>
      </c>
      <c r="EC44" s="185">
        <v>359</v>
      </c>
      <c r="ED44" s="187">
        <v>0.12437529974388385</v>
      </c>
      <c r="EE44" s="184">
        <v>8.1747368259186803</v>
      </c>
      <c r="EF44" s="185">
        <v>6</v>
      </c>
      <c r="EG44" s="186">
        <v>8.0525783897734321E-2</v>
      </c>
      <c r="EH44" s="185">
        <v>315.50672022359822</v>
      </c>
      <c r="EI44" s="185">
        <v>346</v>
      </c>
      <c r="EJ44" s="186">
        <v>8.1619230618778016E-2</v>
      </c>
      <c r="EK44" s="185">
        <v>163.53333088296748</v>
      </c>
      <c r="EL44" s="185">
        <v>174</v>
      </c>
      <c r="EM44" s="187">
        <v>0.17486475837024884</v>
      </c>
    </row>
    <row r="45" spans="1:143" ht="12" thickBot="1">
      <c r="A45" s="326"/>
      <c r="B45" s="309"/>
      <c r="C45" s="335">
        <f>SUM(C40:C44)</f>
        <v>4902.3088396522971</v>
      </c>
      <c r="D45" s="336">
        <f t="shared" ref="D45" si="357">SUM(D40:D44)</f>
        <v>4925</v>
      </c>
      <c r="E45" s="337">
        <f t="shared" ref="E45" si="358">SUM(E40:E44)</f>
        <v>0.99999999999999567</v>
      </c>
      <c r="F45" s="312">
        <f t="shared" ref="F45" si="359">SUM(F40:F44)</f>
        <v>2425.6774768031983</v>
      </c>
      <c r="G45" s="310">
        <f t="shared" ref="G45" si="360">SUM(G40:G44)</f>
        <v>2452</v>
      </c>
      <c r="H45" s="310">
        <f t="shared" ref="H45" si="361">SUM(H40:H44)</f>
        <v>0.999999999999999</v>
      </c>
      <c r="I45" s="310">
        <f t="shared" ref="I45" si="362">SUM(I40:I44)</f>
        <v>2476.6313628490984</v>
      </c>
      <c r="J45" s="310">
        <f t="shared" ref="J45" si="363">SUM(J40:J44)</f>
        <v>2473</v>
      </c>
      <c r="K45" s="311">
        <f t="shared" ref="K45" si="364">SUM(K40:K44)</f>
        <v>1.0000000000000024</v>
      </c>
      <c r="L45" s="312">
        <f t="shared" ref="L45" si="365">SUM(L40:L44)</f>
        <v>1088.1956396409303</v>
      </c>
      <c r="M45" s="310">
        <f t="shared" ref="M45" si="366">SUM(M40:M44)</f>
        <v>1144</v>
      </c>
      <c r="N45" s="310">
        <f t="shared" ref="N45" si="367">SUM(N40:N44)</f>
        <v>1.0000000000000007</v>
      </c>
      <c r="O45" s="310">
        <f t="shared" ref="O45" si="368">SUM(O40:O44)</f>
        <v>1471.5156841407263</v>
      </c>
      <c r="P45" s="310">
        <f t="shared" ref="P45" si="369">SUM(P40:P44)</f>
        <v>1617</v>
      </c>
      <c r="Q45" s="310">
        <f t="shared" ref="Q45" si="370">SUM(Q40:Q44)</f>
        <v>1.0000000000000007</v>
      </c>
      <c r="R45" s="310">
        <f t="shared" ref="R45" si="371">SUM(R40:R44)</f>
        <v>1023.7783288415144</v>
      </c>
      <c r="S45" s="310">
        <f t="shared" ref="S45" si="372">SUM(S40:S44)</f>
        <v>1218</v>
      </c>
      <c r="T45" s="310">
        <f t="shared" ref="T45" si="373">SUM(T40:T44)</f>
        <v>1.0000000000000002</v>
      </c>
      <c r="U45" s="310">
        <f t="shared" ref="U45" si="374">SUM(U40:U44)</f>
        <v>703.74513083214208</v>
      </c>
      <c r="V45" s="310">
        <f t="shared" ref="V45" si="375">SUM(V40:V44)</f>
        <v>515</v>
      </c>
      <c r="W45" s="310">
        <f t="shared" ref="W45" si="376">SUM(W40:W44)</f>
        <v>0.99999999999999911</v>
      </c>
      <c r="X45" s="310">
        <f t="shared" ref="X45" si="377">SUM(X40:X44)</f>
        <v>615.07405619698557</v>
      </c>
      <c r="Y45" s="310">
        <f t="shared" ref="Y45" si="378">SUM(Y40:Y44)</f>
        <v>431</v>
      </c>
      <c r="Z45" s="311">
        <f t="shared" ref="Z45" si="379">SUM(Z40:Z44)</f>
        <v>1</v>
      </c>
      <c r="AA45" s="312">
        <f t="shared" ref="AA45" si="380">SUM(AA40:AA44)</f>
        <v>316.76704902719422</v>
      </c>
      <c r="AB45" s="310">
        <f t="shared" ref="AB45" si="381">SUM(AB40:AB44)</f>
        <v>322</v>
      </c>
      <c r="AC45" s="310">
        <f t="shared" ref="AC45" si="382">SUM(AC40:AC44)</f>
        <v>0.99999999999999944</v>
      </c>
      <c r="AD45" s="310">
        <f t="shared" ref="AD45" si="383">SUM(AD40:AD44)</f>
        <v>302.86236014898543</v>
      </c>
      <c r="AE45" s="310">
        <f t="shared" ref="AE45" si="384">SUM(AE40:AE44)</f>
        <v>304</v>
      </c>
      <c r="AF45" s="310">
        <f t="shared" ref="AF45" si="385">SUM(AF40:AF44)</f>
        <v>1</v>
      </c>
      <c r="AG45" s="310">
        <f t="shared" ref="AG45" si="386">SUM(AG40:AG44)</f>
        <v>310.01053402657556</v>
      </c>
      <c r="AH45" s="310">
        <f t="shared" ref="AH45" si="387">SUM(AH40:AH44)</f>
        <v>307</v>
      </c>
      <c r="AI45" s="310">
        <f t="shared" ref="AI45" si="388">SUM(AI40:AI44)</f>
        <v>0.99999999999999933</v>
      </c>
      <c r="AJ45" s="310">
        <f t="shared" ref="AJ45" si="389">SUM(AJ40:AJ44)</f>
        <v>302.99999999999932</v>
      </c>
      <c r="AK45" s="310">
        <f t="shared" ref="AK45" si="390">SUM(AK40:AK44)</f>
        <v>303</v>
      </c>
      <c r="AL45" s="310">
        <f t="shared" ref="AL45" si="391">SUM(AL40:AL44)</f>
        <v>0.99999999999999978</v>
      </c>
      <c r="AM45" s="310">
        <f t="shared" ref="AM45" si="392">SUM(AM40:AM44)</f>
        <v>318</v>
      </c>
      <c r="AN45" s="310">
        <f t="shared" ref="AN45" si="393">SUM(AN40:AN44)</f>
        <v>318</v>
      </c>
      <c r="AO45" s="310">
        <f t="shared" ref="AO45" si="394">SUM(AO40:AO44)</f>
        <v>0.99999999999999833</v>
      </c>
      <c r="AP45" s="310">
        <f t="shared" ref="AP45" si="395">SUM(AP40:AP44)</f>
        <v>305.99999999999955</v>
      </c>
      <c r="AQ45" s="310">
        <f t="shared" ref="AQ45" si="396">SUM(AQ40:AQ44)</f>
        <v>306</v>
      </c>
      <c r="AR45" s="310">
        <f t="shared" ref="AR45" si="397">SUM(AR40:AR44)</f>
        <v>0.99999999999999922</v>
      </c>
      <c r="AS45" s="310">
        <f t="shared" ref="AS45" si="398">SUM(AS40:AS44)</f>
        <v>333.71123192852491</v>
      </c>
      <c r="AT45" s="310">
        <f t="shared" ref="AT45" si="399">SUM(AT40:AT44)</f>
        <v>313</v>
      </c>
      <c r="AU45" s="310">
        <f t="shared" ref="AU45" si="400">SUM(AU40:AU44)</f>
        <v>1.0000000000000002</v>
      </c>
      <c r="AV45" s="310">
        <f t="shared" ref="AV45" si="401">SUM(AV40:AV44)</f>
        <v>308.39913304145443</v>
      </c>
      <c r="AW45" s="310">
        <f t="shared" ref="AW45" si="402">SUM(AW40:AW44)</f>
        <v>303</v>
      </c>
      <c r="AX45" s="310">
        <f t="shared" ref="AX45" si="403">SUM(AX40:AX44)</f>
        <v>0.99999999999999978</v>
      </c>
      <c r="AY45" s="310">
        <f t="shared" ref="AY45" si="404">SUM(AY40:AY44)</f>
        <v>297.86290386766177</v>
      </c>
      <c r="AZ45" s="310">
        <f t="shared" ref="AZ45" si="405">SUM(AZ40:AZ44)</f>
        <v>307</v>
      </c>
      <c r="BA45" s="310">
        <f t="shared" ref="BA45" si="406">SUM(BA40:BA44)</f>
        <v>0.99999999999999933</v>
      </c>
      <c r="BB45" s="310">
        <f t="shared" ref="BB45" si="407">SUM(BB40:BB44)</f>
        <v>301.99999999999977</v>
      </c>
      <c r="BC45" s="310">
        <f t="shared" ref="BC45" si="408">SUM(BC40:BC44)</f>
        <v>302</v>
      </c>
      <c r="BD45" s="310">
        <f t="shared" ref="BD45" si="409">SUM(BD40:BD44)</f>
        <v>1.0000000000000011</v>
      </c>
      <c r="BE45" s="310">
        <f t="shared" ref="BE45" si="410">SUM(BE40:BE44)</f>
        <v>298.90972552051642</v>
      </c>
      <c r="BF45" s="310">
        <f t="shared" ref="BF45" si="411">SUM(BF40:BF44)</f>
        <v>304</v>
      </c>
      <c r="BG45" s="310">
        <f t="shared" ref="BG45" si="412">SUM(BG40:BG44)</f>
        <v>0.99999999999999944</v>
      </c>
      <c r="BH45" s="310">
        <f t="shared" ref="BH45" si="413">SUM(BH40:BH44)</f>
        <v>313.49100540183531</v>
      </c>
      <c r="BI45" s="310">
        <f t="shared" ref="BI45" si="414">SUM(BI40:BI44)</f>
        <v>312</v>
      </c>
      <c r="BJ45" s="310">
        <f t="shared" ref="BJ45" si="415">SUM(BJ40:BJ44)</f>
        <v>1.0000000000000009</v>
      </c>
      <c r="BK45" s="310">
        <f t="shared" ref="BK45" si="416">SUM(BK40:BK44)</f>
        <v>302.75429376388342</v>
      </c>
      <c r="BL45" s="310">
        <f t="shared" ref="BL45" si="417">SUM(BL40:BL44)</f>
        <v>304</v>
      </c>
      <c r="BM45" s="310">
        <f t="shared" ref="BM45" si="418">SUM(BM40:BM44)</f>
        <v>1.0000000000000002</v>
      </c>
      <c r="BN45" s="310">
        <f t="shared" ref="BN45" si="419">SUM(BN40:BN44)</f>
        <v>300.99573923815251</v>
      </c>
      <c r="BO45" s="310">
        <f t="shared" ref="BO45" si="420">SUM(BO40:BO44)</f>
        <v>303</v>
      </c>
      <c r="BP45" s="310">
        <f t="shared" ref="BP45" si="421">SUM(BP40:BP44)</f>
        <v>0.99999999999999911</v>
      </c>
      <c r="BQ45" s="310">
        <f t="shared" ref="BQ45" si="422">SUM(BQ40:BQ44)</f>
        <v>312.6871735590201</v>
      </c>
      <c r="BR45" s="310">
        <f t="shared" ref="BR45" si="423">SUM(BR40:BR44)</f>
        <v>314</v>
      </c>
      <c r="BS45" s="310">
        <f t="shared" ref="BS45" si="424">SUM(BS40:BS44)</f>
        <v>1</v>
      </c>
      <c r="BT45" s="310">
        <f t="shared" ref="BT45" si="425">SUM(BT40:BT44)</f>
        <v>274.85769012849607</v>
      </c>
      <c r="BU45" s="310">
        <f t="shared" ref="BU45" si="426">SUM(BU40:BU44)</f>
        <v>303</v>
      </c>
      <c r="BV45" s="311">
        <f t="shared" ref="BV45" si="427">SUM(BV40:BV44)</f>
        <v>0.99999999999999978</v>
      </c>
      <c r="BW45" s="200">
        <v>272.74655118371328</v>
      </c>
      <c r="BX45" s="201">
        <v>186</v>
      </c>
      <c r="BY45" s="202">
        <v>1</v>
      </c>
      <c r="BZ45" s="201">
        <v>1047.5811060500246</v>
      </c>
      <c r="CA45" s="201">
        <v>633</v>
      </c>
      <c r="CB45" s="202">
        <v>1</v>
      </c>
      <c r="CC45" s="201">
        <v>1920.7043810949635</v>
      </c>
      <c r="CD45" s="201">
        <v>1774</v>
      </c>
      <c r="CE45" s="202">
        <v>1</v>
      </c>
      <c r="CF45" s="201">
        <v>484.96866079485415</v>
      </c>
      <c r="CG45" s="201">
        <v>1043</v>
      </c>
      <c r="CH45" s="202">
        <v>1</v>
      </c>
      <c r="CI45" s="201">
        <v>1176.3081405287392</v>
      </c>
      <c r="CJ45" s="201">
        <v>1289</v>
      </c>
      <c r="CK45" s="203">
        <v>1</v>
      </c>
      <c r="CL45" s="200">
        <v>696.98219648675831</v>
      </c>
      <c r="CM45" s="201">
        <v>684</v>
      </c>
      <c r="CN45" s="202">
        <v>1</v>
      </c>
      <c r="CO45" s="201">
        <v>1962.4629762986087</v>
      </c>
      <c r="CP45" s="201">
        <v>2084</v>
      </c>
      <c r="CQ45" s="202">
        <v>1</v>
      </c>
      <c r="CR45" s="201">
        <v>1442.4771127980025</v>
      </c>
      <c r="CS45" s="201">
        <v>1471</v>
      </c>
      <c r="CT45" s="202">
        <v>1</v>
      </c>
      <c r="CU45" s="201">
        <v>800.38655406892974</v>
      </c>
      <c r="CV45" s="201">
        <v>686</v>
      </c>
      <c r="CW45" s="203">
        <v>1</v>
      </c>
      <c r="CX45" s="200">
        <v>1585.1790297068903</v>
      </c>
      <c r="CY45" s="201">
        <v>1046</v>
      </c>
      <c r="CZ45" s="202">
        <v>1</v>
      </c>
      <c r="DA45" s="201">
        <v>1339.5001032116277</v>
      </c>
      <c r="DB45" s="201">
        <v>1082</v>
      </c>
      <c r="DC45" s="202">
        <v>1</v>
      </c>
      <c r="DD45" s="201">
        <v>452.74385216804814</v>
      </c>
      <c r="DE45" s="201">
        <v>656</v>
      </c>
      <c r="DF45" s="202">
        <v>1</v>
      </c>
      <c r="DG45" s="201">
        <v>492.0446722016016</v>
      </c>
      <c r="DH45" s="201">
        <v>528</v>
      </c>
      <c r="DI45" s="202">
        <v>1</v>
      </c>
      <c r="DJ45" s="201">
        <v>511.84179537850071</v>
      </c>
      <c r="DK45" s="201">
        <v>686</v>
      </c>
      <c r="DL45" s="202">
        <v>1</v>
      </c>
      <c r="DM45" s="201">
        <v>520.99938698563221</v>
      </c>
      <c r="DN45" s="201">
        <v>927</v>
      </c>
      <c r="DO45" s="203">
        <v>1</v>
      </c>
      <c r="DP45" s="200">
        <v>398.11713882949715</v>
      </c>
      <c r="DQ45" s="201">
        <v>304</v>
      </c>
      <c r="DR45" s="202">
        <v>1</v>
      </c>
      <c r="DS45" s="201">
        <v>4504.1917008228102</v>
      </c>
      <c r="DT45" s="201">
        <v>4621</v>
      </c>
      <c r="DU45" s="202">
        <v>1</v>
      </c>
      <c r="DV45" s="200">
        <v>258.957403683606</v>
      </c>
      <c r="DW45" s="201">
        <v>213</v>
      </c>
      <c r="DX45" s="202">
        <v>1</v>
      </c>
      <c r="DY45" s="201">
        <v>2082.2802779018766</v>
      </c>
      <c r="DZ45" s="201">
        <v>1883</v>
      </c>
      <c r="EA45" s="202">
        <v>1</v>
      </c>
      <c r="EB45" s="201">
        <v>2561.071158066813</v>
      </c>
      <c r="EC45" s="201">
        <v>2829</v>
      </c>
      <c r="ED45" s="203">
        <v>1</v>
      </c>
      <c r="EE45" s="200">
        <v>101.51701020756764</v>
      </c>
      <c r="EF45" s="201">
        <v>86</v>
      </c>
      <c r="EG45" s="202">
        <v>1</v>
      </c>
      <c r="EH45" s="201">
        <v>3865.5929225460013</v>
      </c>
      <c r="EI45" s="201">
        <v>3836</v>
      </c>
      <c r="EJ45" s="202">
        <v>1</v>
      </c>
      <c r="EK45" s="201">
        <v>935.19890689873125</v>
      </c>
      <c r="EL45" s="201">
        <v>1003</v>
      </c>
      <c r="EM45" s="203">
        <v>1</v>
      </c>
    </row>
    <row r="46" spans="1:143">
      <c r="A46" s="1234" t="s">
        <v>133</v>
      </c>
      <c r="B46" s="315" t="s">
        <v>121</v>
      </c>
      <c r="C46" s="329">
        <v>629.01062575015021</v>
      </c>
      <c r="D46" s="330">
        <v>668</v>
      </c>
      <c r="E46" s="331">
        <v>0.12830905728794537</v>
      </c>
      <c r="F46" s="317">
        <v>323.90507466460303</v>
      </c>
      <c r="G46" s="299">
        <v>327</v>
      </c>
      <c r="H46" s="300">
        <v>0.13353179792536862</v>
      </c>
      <c r="I46" s="299">
        <v>305.1055510855474</v>
      </c>
      <c r="J46" s="299">
        <v>341</v>
      </c>
      <c r="K46" s="318">
        <v>0.12319376862552404</v>
      </c>
      <c r="L46" s="317">
        <v>174.44842687158729</v>
      </c>
      <c r="M46" s="299">
        <v>191</v>
      </c>
      <c r="N46" s="300">
        <v>0.16030980139669537</v>
      </c>
      <c r="O46" s="299">
        <v>204.25143679792552</v>
      </c>
      <c r="P46" s="299">
        <v>225</v>
      </c>
      <c r="Q46" s="300">
        <v>0.13880343852209484</v>
      </c>
      <c r="R46" s="299">
        <v>117.9631069058636</v>
      </c>
      <c r="S46" s="299">
        <v>149</v>
      </c>
      <c r="T46" s="300">
        <v>0.11522328963472801</v>
      </c>
      <c r="U46" s="299">
        <v>75.48037076930207</v>
      </c>
      <c r="V46" s="299">
        <v>63</v>
      </c>
      <c r="W46" s="300">
        <v>0.10725526538286723</v>
      </c>
      <c r="X46" s="299">
        <v>56.86728440547229</v>
      </c>
      <c r="Y46" s="299">
        <v>40</v>
      </c>
      <c r="Z46" s="318">
        <v>9.245599587972185E-2</v>
      </c>
      <c r="AA46" s="317">
        <v>41.142323170753571</v>
      </c>
      <c r="AB46" s="299">
        <v>47</v>
      </c>
      <c r="AC46" s="300">
        <v>0.12988195362208119</v>
      </c>
      <c r="AD46" s="299">
        <v>41.335183353588214</v>
      </c>
      <c r="AE46" s="299">
        <v>40</v>
      </c>
      <c r="AF46" s="300">
        <v>0.13648174482050004</v>
      </c>
      <c r="AG46" s="299">
        <v>34.723228969898145</v>
      </c>
      <c r="AH46" s="299">
        <v>44</v>
      </c>
      <c r="AI46" s="300">
        <v>0.1120066099654584</v>
      </c>
      <c r="AJ46" s="299">
        <v>44.417717016074384</v>
      </c>
      <c r="AK46" s="299">
        <v>40</v>
      </c>
      <c r="AL46" s="300">
        <v>0.14659312546559233</v>
      </c>
      <c r="AM46" s="299">
        <v>43.760785281102009</v>
      </c>
      <c r="AN46" s="299">
        <v>45</v>
      </c>
      <c r="AO46" s="300">
        <v>0.13761253233050927</v>
      </c>
      <c r="AP46" s="299">
        <v>56.552703266973481</v>
      </c>
      <c r="AQ46" s="299">
        <v>58</v>
      </c>
      <c r="AR46" s="300">
        <v>0.18481275577442324</v>
      </c>
      <c r="AS46" s="299">
        <v>53.481603589288412</v>
      </c>
      <c r="AT46" s="299">
        <v>41</v>
      </c>
      <c r="AU46" s="300">
        <v>0.16026312114284258</v>
      </c>
      <c r="AV46" s="299">
        <v>38.860166965102891</v>
      </c>
      <c r="AW46" s="299">
        <v>39</v>
      </c>
      <c r="AX46" s="300">
        <v>0.12600608368078445</v>
      </c>
      <c r="AY46" s="299">
        <v>33.40737304996258</v>
      </c>
      <c r="AZ46" s="299">
        <v>36</v>
      </c>
      <c r="BA46" s="300">
        <v>0.11215687692618884</v>
      </c>
      <c r="BB46" s="299">
        <v>50.06247842114535</v>
      </c>
      <c r="BC46" s="299">
        <v>41</v>
      </c>
      <c r="BD46" s="300">
        <v>0.16576979609650813</v>
      </c>
      <c r="BE46" s="299">
        <v>28.166765977098695</v>
      </c>
      <c r="BF46" s="299">
        <v>37</v>
      </c>
      <c r="BG46" s="300">
        <v>9.4231681247739743E-2</v>
      </c>
      <c r="BH46" s="299">
        <v>27.764293330047121</v>
      </c>
      <c r="BI46" s="299">
        <v>30</v>
      </c>
      <c r="BJ46" s="300">
        <v>8.8564880177211633E-2</v>
      </c>
      <c r="BK46" s="299">
        <v>40.138614640092591</v>
      </c>
      <c r="BL46" s="299">
        <v>53</v>
      </c>
      <c r="BM46" s="300">
        <v>0.13257818457695106</v>
      </c>
      <c r="BN46" s="299">
        <v>29.752835544100424</v>
      </c>
      <c r="BO46" s="299">
        <v>40</v>
      </c>
      <c r="BP46" s="300">
        <v>9.8848028943557542E-2</v>
      </c>
      <c r="BQ46" s="299">
        <v>30.629753269551312</v>
      </c>
      <c r="BR46" s="299">
        <v>37</v>
      </c>
      <c r="BS46" s="300">
        <v>9.7956538865736048E-2</v>
      </c>
      <c r="BT46" s="299">
        <v>34.8147999053717</v>
      </c>
      <c r="BU46" s="299">
        <v>40</v>
      </c>
      <c r="BV46" s="318">
        <v>0.12666482021694847</v>
      </c>
      <c r="BW46" s="192">
        <v>52.690586435393769</v>
      </c>
      <c r="BX46" s="193">
        <v>25</v>
      </c>
      <c r="BY46" s="194">
        <v>0.19318516112016057</v>
      </c>
      <c r="BZ46" s="193">
        <v>89.660311197641278</v>
      </c>
      <c r="CA46" s="193">
        <v>60</v>
      </c>
      <c r="CB46" s="194">
        <v>8.5587942241256668E-2</v>
      </c>
      <c r="CC46" s="193">
        <v>231.40144305323898</v>
      </c>
      <c r="CD46" s="193">
        <v>214</v>
      </c>
      <c r="CE46" s="194">
        <v>0.12047738596884994</v>
      </c>
      <c r="CF46" s="193">
        <v>72.246508087236364</v>
      </c>
      <c r="CG46" s="193">
        <v>158</v>
      </c>
      <c r="CH46" s="194">
        <v>0.1489714984238894</v>
      </c>
      <c r="CI46" s="193">
        <v>183.01177697664053</v>
      </c>
      <c r="CJ46" s="193">
        <v>211</v>
      </c>
      <c r="CK46" s="195">
        <v>0.15558149320838544</v>
      </c>
      <c r="CL46" s="192">
        <v>115.83764515619754</v>
      </c>
      <c r="CM46" s="193">
        <v>96</v>
      </c>
      <c r="CN46" s="194">
        <v>0.16619885807714213</v>
      </c>
      <c r="CO46" s="193">
        <v>289.57927026943435</v>
      </c>
      <c r="CP46" s="193">
        <v>327</v>
      </c>
      <c r="CQ46" s="194">
        <v>0.14755909984890941</v>
      </c>
      <c r="CR46" s="193">
        <v>156.43239575465537</v>
      </c>
      <c r="CS46" s="193">
        <v>174</v>
      </c>
      <c r="CT46" s="194">
        <v>0.10844705567024232</v>
      </c>
      <c r="CU46" s="193">
        <v>67.161314569863677</v>
      </c>
      <c r="CV46" s="193">
        <v>71</v>
      </c>
      <c r="CW46" s="195">
        <v>8.3911097991883191E-2</v>
      </c>
      <c r="CX46" s="192">
        <v>194.27582796305234</v>
      </c>
      <c r="CY46" s="193">
        <v>131</v>
      </c>
      <c r="CZ46" s="194">
        <v>0.1225576570988169</v>
      </c>
      <c r="DA46" s="193">
        <v>171.4618585897166</v>
      </c>
      <c r="DB46" s="193">
        <v>134</v>
      </c>
      <c r="DC46" s="194">
        <v>0.12800436385082334</v>
      </c>
      <c r="DD46" s="193">
        <v>48.203616629827494</v>
      </c>
      <c r="DE46" s="193">
        <v>74</v>
      </c>
      <c r="DF46" s="194">
        <v>0.10646995293032807</v>
      </c>
      <c r="DG46" s="193">
        <v>56.211063177214804</v>
      </c>
      <c r="DH46" s="193">
        <v>77</v>
      </c>
      <c r="DI46" s="194">
        <v>0.11423975576385041</v>
      </c>
      <c r="DJ46" s="193">
        <v>66.614158497183155</v>
      </c>
      <c r="DK46" s="193">
        <v>98</v>
      </c>
      <c r="DL46" s="194">
        <v>0.13014599256772849</v>
      </c>
      <c r="DM46" s="193">
        <v>92.244100893156528</v>
      </c>
      <c r="DN46" s="193">
        <v>154</v>
      </c>
      <c r="DO46" s="195">
        <v>0.17705222539100682</v>
      </c>
      <c r="DP46" s="192">
        <v>7.8621639073849385</v>
      </c>
      <c r="DQ46" s="193">
        <v>6</v>
      </c>
      <c r="DR46" s="194">
        <v>1.974836835836925E-2</v>
      </c>
      <c r="DS46" s="193">
        <v>621.14846184276587</v>
      </c>
      <c r="DT46" s="193">
        <v>662</v>
      </c>
      <c r="DU46" s="194">
        <v>0.1379045349533628</v>
      </c>
      <c r="DV46" s="192">
        <v>31.559765011877374</v>
      </c>
      <c r="DW46" s="193">
        <v>28</v>
      </c>
      <c r="DX46" s="194">
        <v>0.12187241825469132</v>
      </c>
      <c r="DY46" s="193">
        <v>210.36323149465125</v>
      </c>
      <c r="DZ46" s="193">
        <v>192</v>
      </c>
      <c r="EA46" s="194">
        <v>0.10102541609173528</v>
      </c>
      <c r="EB46" s="193">
        <v>387.08762924362219</v>
      </c>
      <c r="EC46" s="193">
        <v>448</v>
      </c>
      <c r="ED46" s="195">
        <v>0.15114286380695863</v>
      </c>
      <c r="EE46" s="192">
        <v>16.636326536302604</v>
      </c>
      <c r="EF46" s="193">
        <v>13</v>
      </c>
      <c r="EG46" s="194">
        <v>0.16387723104026602</v>
      </c>
      <c r="EH46" s="193">
        <v>504.87037890044007</v>
      </c>
      <c r="EI46" s="193">
        <v>533</v>
      </c>
      <c r="EJ46" s="194">
        <v>0.13060619393102482</v>
      </c>
      <c r="EK46" s="193">
        <v>107.50392031340797</v>
      </c>
      <c r="EL46" s="193">
        <v>122</v>
      </c>
      <c r="EM46" s="195">
        <v>0.11495300039422428</v>
      </c>
    </row>
    <row r="47" spans="1:143">
      <c r="A47" s="1235"/>
      <c r="B47" s="298" t="s">
        <v>122</v>
      </c>
      <c r="C47" s="329">
        <v>509.50832753001356</v>
      </c>
      <c r="D47" s="330">
        <v>531</v>
      </c>
      <c r="E47" s="331">
        <v>0.10393231927961294</v>
      </c>
      <c r="F47" s="317">
        <v>288.40596099330497</v>
      </c>
      <c r="G47" s="299">
        <v>290</v>
      </c>
      <c r="H47" s="300">
        <v>0.11889707669355742</v>
      </c>
      <c r="I47" s="299">
        <v>221.10236653670867</v>
      </c>
      <c r="J47" s="299">
        <v>241</v>
      </c>
      <c r="K47" s="318">
        <v>8.9275444805138326E-2</v>
      </c>
      <c r="L47" s="317">
        <v>149.54236262229574</v>
      </c>
      <c r="M47" s="299">
        <v>159</v>
      </c>
      <c r="N47" s="300">
        <v>0.1374223137593531</v>
      </c>
      <c r="O47" s="299">
        <v>126.11569278080984</v>
      </c>
      <c r="P47" s="299">
        <v>152</v>
      </c>
      <c r="Q47" s="300">
        <v>8.5704620168186404E-2</v>
      </c>
      <c r="R47" s="299">
        <v>94.69823452981457</v>
      </c>
      <c r="S47" s="299">
        <v>123</v>
      </c>
      <c r="T47" s="300">
        <v>9.2498768397425532E-2</v>
      </c>
      <c r="U47" s="299">
        <v>70.059179852491255</v>
      </c>
      <c r="V47" s="299">
        <v>48</v>
      </c>
      <c r="W47" s="300">
        <v>9.9551921261110329E-2</v>
      </c>
      <c r="X47" s="299">
        <v>69.092857744602284</v>
      </c>
      <c r="Y47" s="299">
        <v>49</v>
      </c>
      <c r="Z47" s="318">
        <v>0.11233258344825131</v>
      </c>
      <c r="AA47" s="317">
        <v>30.66675748639847</v>
      </c>
      <c r="AB47" s="299">
        <v>34</v>
      </c>
      <c r="AC47" s="300">
        <v>9.6811703049851441E-2</v>
      </c>
      <c r="AD47" s="299">
        <v>23.652438560981135</v>
      </c>
      <c r="AE47" s="299">
        <v>31</v>
      </c>
      <c r="AF47" s="300">
        <v>7.8096329135604436E-2</v>
      </c>
      <c r="AG47" s="299">
        <v>44.760566509506255</v>
      </c>
      <c r="AH47" s="299">
        <v>44</v>
      </c>
      <c r="AI47" s="300">
        <v>0.144384017949755</v>
      </c>
      <c r="AJ47" s="299">
        <v>25.4965469591275</v>
      </c>
      <c r="AK47" s="299">
        <v>29</v>
      </c>
      <c r="AL47" s="300">
        <v>8.4147019667087639E-2</v>
      </c>
      <c r="AM47" s="299">
        <v>17.33197393873915</v>
      </c>
      <c r="AN47" s="299">
        <v>22</v>
      </c>
      <c r="AO47" s="300">
        <v>5.4503062700437505E-2</v>
      </c>
      <c r="AP47" s="299">
        <v>28.24040621106699</v>
      </c>
      <c r="AQ47" s="299">
        <v>33</v>
      </c>
      <c r="AR47" s="300">
        <v>9.228890918649349E-2</v>
      </c>
      <c r="AS47" s="299">
        <v>22.338181155506085</v>
      </c>
      <c r="AT47" s="299">
        <v>26</v>
      </c>
      <c r="AU47" s="300">
        <v>6.6938655395004917E-2</v>
      </c>
      <c r="AV47" s="299">
        <v>40.977134358176791</v>
      </c>
      <c r="AW47" s="299">
        <v>33</v>
      </c>
      <c r="AX47" s="300">
        <v>0.13287045898624078</v>
      </c>
      <c r="AY47" s="299">
        <v>30.657870235560914</v>
      </c>
      <c r="AZ47" s="299">
        <v>32</v>
      </c>
      <c r="BA47" s="300">
        <v>0.10292611076262775</v>
      </c>
      <c r="BB47" s="299">
        <v>42.685784906461024</v>
      </c>
      <c r="BC47" s="299">
        <v>38</v>
      </c>
      <c r="BD47" s="300">
        <v>0.14134365863066592</v>
      </c>
      <c r="BE47" s="299">
        <v>34.544499634953624</v>
      </c>
      <c r="BF47" s="299">
        <v>38</v>
      </c>
      <c r="BG47" s="300">
        <v>0.11556833614161732</v>
      </c>
      <c r="BH47" s="299">
        <v>40.01099600689777</v>
      </c>
      <c r="BI47" s="299">
        <v>39</v>
      </c>
      <c r="BJ47" s="300">
        <v>0.12763044335390547</v>
      </c>
      <c r="BK47" s="299">
        <v>29.258670792300286</v>
      </c>
      <c r="BL47" s="299">
        <v>29</v>
      </c>
      <c r="BM47" s="300">
        <v>9.664163777349756E-2</v>
      </c>
      <c r="BN47" s="299">
        <v>32.796289199590611</v>
      </c>
      <c r="BO47" s="299">
        <v>35</v>
      </c>
      <c r="BP47" s="300">
        <v>0.10895931378497568</v>
      </c>
      <c r="BQ47" s="299">
        <v>36.553735436789232</v>
      </c>
      <c r="BR47" s="299">
        <v>34</v>
      </c>
      <c r="BS47" s="300">
        <v>0.11690193435417542</v>
      </c>
      <c r="BT47" s="299">
        <v>29.536476137957948</v>
      </c>
      <c r="BU47" s="299">
        <v>34</v>
      </c>
      <c r="BV47" s="318">
        <v>0.10746097780327565</v>
      </c>
      <c r="BW47" s="176">
        <v>31.484976582901133</v>
      </c>
      <c r="BX47" s="168">
        <v>28</v>
      </c>
      <c r="BY47" s="169">
        <v>0.11543675418170134</v>
      </c>
      <c r="BZ47" s="168">
        <v>103.04828867942135</v>
      </c>
      <c r="CA47" s="168">
        <v>62</v>
      </c>
      <c r="CB47" s="169">
        <v>9.8367838140926284E-2</v>
      </c>
      <c r="CC47" s="168">
        <v>188.4935071563261</v>
      </c>
      <c r="CD47" s="168">
        <v>185</v>
      </c>
      <c r="CE47" s="169">
        <v>9.8137698342140978E-2</v>
      </c>
      <c r="CF47" s="168">
        <v>53.438315244023116</v>
      </c>
      <c r="CG47" s="168">
        <v>113</v>
      </c>
      <c r="CH47" s="169">
        <v>0.11018921337399154</v>
      </c>
      <c r="CI47" s="168">
        <v>133.04323986734209</v>
      </c>
      <c r="CJ47" s="168">
        <v>143</v>
      </c>
      <c r="CK47" s="177">
        <v>0.11310237112491668</v>
      </c>
      <c r="CL47" s="176">
        <v>66.12371732936387</v>
      </c>
      <c r="CM47" s="168">
        <v>75</v>
      </c>
      <c r="CN47" s="169">
        <v>9.4871458213237336E-2</v>
      </c>
      <c r="CO47" s="168">
        <v>203.08936317624645</v>
      </c>
      <c r="CP47" s="168">
        <v>241</v>
      </c>
      <c r="CQ47" s="169">
        <v>0.10348697816419052</v>
      </c>
      <c r="CR47" s="168">
        <v>151.49891835211349</v>
      </c>
      <c r="CS47" s="168">
        <v>149</v>
      </c>
      <c r="CT47" s="169">
        <v>0.10502691308442871</v>
      </c>
      <c r="CU47" s="168">
        <v>88.796328672289889</v>
      </c>
      <c r="CV47" s="168">
        <v>66</v>
      </c>
      <c r="CW47" s="177">
        <v>0.11094180458289246</v>
      </c>
      <c r="CX47" s="176">
        <v>152.48540167313413</v>
      </c>
      <c r="CY47" s="168">
        <v>108</v>
      </c>
      <c r="CZ47" s="169">
        <v>9.6194435338530601E-2</v>
      </c>
      <c r="DA47" s="168">
        <v>167.16468383054064</v>
      </c>
      <c r="DB47" s="168">
        <v>126</v>
      </c>
      <c r="DC47" s="169">
        <v>0.12479632023151124</v>
      </c>
      <c r="DD47" s="168">
        <v>45.510309020500316</v>
      </c>
      <c r="DE47" s="168">
        <v>68</v>
      </c>
      <c r="DF47" s="169">
        <v>0.10052109775221847</v>
      </c>
      <c r="DG47" s="168">
        <v>29.374007979901727</v>
      </c>
      <c r="DH47" s="168">
        <v>38</v>
      </c>
      <c r="DI47" s="169">
        <v>5.969784785692496E-2</v>
      </c>
      <c r="DJ47" s="168">
        <v>58.719688216836829</v>
      </c>
      <c r="DK47" s="168">
        <v>87</v>
      </c>
      <c r="DL47" s="169">
        <v>0.11472233949440244</v>
      </c>
      <c r="DM47" s="168">
        <v>56.254236809100156</v>
      </c>
      <c r="DN47" s="168">
        <v>104</v>
      </c>
      <c r="DO47" s="177">
        <v>0.10797371016993441</v>
      </c>
      <c r="DP47" s="176">
        <v>9.7396267623836597</v>
      </c>
      <c r="DQ47" s="168">
        <v>10</v>
      </c>
      <c r="DR47" s="169">
        <v>2.4464223748364874E-2</v>
      </c>
      <c r="DS47" s="168">
        <v>499.76870076762964</v>
      </c>
      <c r="DT47" s="168">
        <v>521</v>
      </c>
      <c r="DU47" s="169">
        <v>0.11095635664803823</v>
      </c>
      <c r="DV47" s="176">
        <v>22.580302134348365</v>
      </c>
      <c r="DW47" s="168">
        <v>16</v>
      </c>
      <c r="DX47" s="169">
        <v>8.7196974533838637E-2</v>
      </c>
      <c r="DY47" s="168">
        <v>209.48647723227364</v>
      </c>
      <c r="DZ47" s="168">
        <v>197</v>
      </c>
      <c r="EA47" s="169">
        <v>0.1006043612166149</v>
      </c>
      <c r="EB47" s="168">
        <v>277.44154816339176</v>
      </c>
      <c r="EC47" s="168">
        <v>318</v>
      </c>
      <c r="ED47" s="177">
        <v>0.10833027707547745</v>
      </c>
      <c r="EE47" s="176">
        <v>7.3433788167833027</v>
      </c>
      <c r="EF47" s="168">
        <v>7</v>
      </c>
      <c r="EG47" s="169">
        <v>7.2336437034232981E-2</v>
      </c>
      <c r="EH47" s="168">
        <v>426.56502773916191</v>
      </c>
      <c r="EI47" s="168">
        <v>431</v>
      </c>
      <c r="EJ47" s="169">
        <v>0.11034918479160831</v>
      </c>
      <c r="EK47" s="168">
        <v>75.599920974068411</v>
      </c>
      <c r="EL47" s="168">
        <v>93</v>
      </c>
      <c r="EM47" s="177">
        <v>8.0838333338914839E-2</v>
      </c>
    </row>
    <row r="48" spans="1:143">
      <c r="A48" s="1235"/>
      <c r="B48" s="298" t="s">
        <v>123</v>
      </c>
      <c r="C48" s="329">
        <v>1967.6073942242347</v>
      </c>
      <c r="D48" s="330">
        <v>1956</v>
      </c>
      <c r="E48" s="331">
        <v>0.40136341029949912</v>
      </c>
      <c r="F48" s="317">
        <v>938.70800146634224</v>
      </c>
      <c r="G48" s="299">
        <v>973</v>
      </c>
      <c r="H48" s="300">
        <v>0.38698796952324643</v>
      </c>
      <c r="I48" s="299">
        <v>1028.8993927578952</v>
      </c>
      <c r="J48" s="299">
        <v>983</v>
      </c>
      <c r="K48" s="318">
        <v>0.41544309265883611</v>
      </c>
      <c r="L48" s="317">
        <v>437.82006174116896</v>
      </c>
      <c r="M48" s="299">
        <v>462</v>
      </c>
      <c r="N48" s="300">
        <v>0.40233579863050722</v>
      </c>
      <c r="O48" s="299">
        <v>616.05739953264731</v>
      </c>
      <c r="P48" s="299">
        <v>656</v>
      </c>
      <c r="Q48" s="300">
        <v>0.41865500053598603</v>
      </c>
      <c r="R48" s="299">
        <v>442.72405467901672</v>
      </c>
      <c r="S48" s="299">
        <v>501</v>
      </c>
      <c r="T48" s="300">
        <v>0.43244132270312258</v>
      </c>
      <c r="U48" s="299">
        <v>237.51411592487543</v>
      </c>
      <c r="V48" s="299">
        <v>181</v>
      </c>
      <c r="W48" s="300">
        <v>0.33750019079212257</v>
      </c>
      <c r="X48" s="299">
        <v>233.49176234653021</v>
      </c>
      <c r="Y48" s="299">
        <v>156</v>
      </c>
      <c r="Z48" s="318">
        <v>0.37961569016617963</v>
      </c>
      <c r="AA48" s="317">
        <v>129.05221546935343</v>
      </c>
      <c r="AB48" s="299">
        <v>128</v>
      </c>
      <c r="AC48" s="300">
        <v>0.40740416613937119</v>
      </c>
      <c r="AD48" s="299">
        <v>135.20439858320262</v>
      </c>
      <c r="AE48" s="299">
        <v>130</v>
      </c>
      <c r="AF48" s="300">
        <v>0.44642192749436499</v>
      </c>
      <c r="AG48" s="299">
        <v>113.97085379360952</v>
      </c>
      <c r="AH48" s="299">
        <v>104</v>
      </c>
      <c r="AI48" s="300">
        <v>0.36763542294288398</v>
      </c>
      <c r="AJ48" s="299">
        <v>114.59359336992856</v>
      </c>
      <c r="AK48" s="299">
        <v>119</v>
      </c>
      <c r="AL48" s="300">
        <v>0.37819667778854388</v>
      </c>
      <c r="AM48" s="299">
        <v>149.44261434650429</v>
      </c>
      <c r="AN48" s="299">
        <v>136</v>
      </c>
      <c r="AO48" s="300">
        <v>0.46994532813366063</v>
      </c>
      <c r="AP48" s="299">
        <v>133.56419232665689</v>
      </c>
      <c r="AQ48" s="299">
        <v>119</v>
      </c>
      <c r="AR48" s="300">
        <v>0.43648428864920574</v>
      </c>
      <c r="AS48" s="299">
        <v>124.70952394779083</v>
      </c>
      <c r="AT48" s="299">
        <v>121</v>
      </c>
      <c r="AU48" s="300">
        <v>0.37370490416846819</v>
      </c>
      <c r="AV48" s="299">
        <v>124.74400081724583</v>
      </c>
      <c r="AW48" s="299">
        <v>122</v>
      </c>
      <c r="AX48" s="300">
        <v>0.40448881806836323</v>
      </c>
      <c r="AY48" s="299">
        <v>114.96988608167435</v>
      </c>
      <c r="AZ48" s="299">
        <v>114</v>
      </c>
      <c r="BA48" s="300">
        <v>0.38598255972403506</v>
      </c>
      <c r="BB48" s="299">
        <v>114.55134063634254</v>
      </c>
      <c r="BC48" s="299">
        <v>123</v>
      </c>
      <c r="BD48" s="300">
        <v>0.37930907495477739</v>
      </c>
      <c r="BE48" s="299">
        <v>136.94533401421702</v>
      </c>
      <c r="BF48" s="299">
        <v>136</v>
      </c>
      <c r="BG48" s="300">
        <v>0.45814947565102693</v>
      </c>
      <c r="BH48" s="299">
        <v>131.47703098038997</v>
      </c>
      <c r="BI48" s="299">
        <v>129</v>
      </c>
      <c r="BJ48" s="300">
        <v>0.41939650170141818</v>
      </c>
      <c r="BK48" s="299">
        <v>117.72624164288106</v>
      </c>
      <c r="BL48" s="299">
        <v>117</v>
      </c>
      <c r="BM48" s="300">
        <v>0.38885077459775091</v>
      </c>
      <c r="BN48" s="299">
        <v>105.85918006828035</v>
      </c>
      <c r="BO48" s="299">
        <v>115</v>
      </c>
      <c r="BP48" s="300">
        <v>0.35169660652413026</v>
      </c>
      <c r="BQ48" s="299">
        <v>114.37801302284586</v>
      </c>
      <c r="BR48" s="299">
        <v>122</v>
      </c>
      <c r="BS48" s="300">
        <v>0.36579054945231659</v>
      </c>
      <c r="BT48" s="299">
        <v>106.41897512331538</v>
      </c>
      <c r="BU48" s="299">
        <v>121</v>
      </c>
      <c r="BV48" s="318">
        <v>0.38717845250596561</v>
      </c>
      <c r="BW48" s="176">
        <v>88.498419267195175</v>
      </c>
      <c r="BX48" s="168">
        <v>73</v>
      </c>
      <c r="BY48" s="169">
        <v>0.32447126786063557</v>
      </c>
      <c r="BZ48" s="168">
        <v>411.58131622898713</v>
      </c>
      <c r="CA48" s="168">
        <v>250</v>
      </c>
      <c r="CB48" s="169">
        <v>0.39288730376293474</v>
      </c>
      <c r="CC48" s="168">
        <v>792.02555117185102</v>
      </c>
      <c r="CD48" s="168">
        <v>710</v>
      </c>
      <c r="CE48" s="169">
        <v>0.41236202664375121</v>
      </c>
      <c r="CF48" s="168">
        <v>210.11667044345558</v>
      </c>
      <c r="CG48" s="168">
        <v>425</v>
      </c>
      <c r="CH48" s="169">
        <v>0.43325824414938169</v>
      </c>
      <c r="CI48" s="168">
        <v>465.38543711275014</v>
      </c>
      <c r="CJ48" s="168">
        <v>498</v>
      </c>
      <c r="CK48" s="177">
        <v>0.39563225066483332</v>
      </c>
      <c r="CL48" s="176">
        <v>290.94599896783041</v>
      </c>
      <c r="CM48" s="168">
        <v>274</v>
      </c>
      <c r="CN48" s="169">
        <v>0.4174367730400958</v>
      </c>
      <c r="CO48" s="168">
        <v>797.01264409393536</v>
      </c>
      <c r="CP48" s="168">
        <v>844</v>
      </c>
      <c r="CQ48" s="169">
        <v>0.40612875438658042</v>
      </c>
      <c r="CR48" s="168">
        <v>539.38912600725166</v>
      </c>
      <c r="CS48" s="168">
        <v>559</v>
      </c>
      <c r="CT48" s="169">
        <v>0.37393253676031468</v>
      </c>
      <c r="CU48" s="168">
        <v>340.25962515522201</v>
      </c>
      <c r="CV48" s="168">
        <v>279</v>
      </c>
      <c r="CW48" s="177">
        <v>0.42511911703843874</v>
      </c>
      <c r="CX48" s="176">
        <v>662.09451623013729</v>
      </c>
      <c r="CY48" s="168">
        <v>427</v>
      </c>
      <c r="CZ48" s="169">
        <v>0.41767806905227778</v>
      </c>
      <c r="DA48" s="168">
        <v>511.01652482685074</v>
      </c>
      <c r="DB48" s="168">
        <v>424</v>
      </c>
      <c r="DC48" s="169">
        <v>0.38149793613424998</v>
      </c>
      <c r="DD48" s="168">
        <v>203.17516052803762</v>
      </c>
      <c r="DE48" s="168">
        <v>268</v>
      </c>
      <c r="DF48" s="169">
        <v>0.44876404075968251</v>
      </c>
      <c r="DG48" s="168">
        <v>185.87983089657371</v>
      </c>
      <c r="DH48" s="168">
        <v>209</v>
      </c>
      <c r="DI48" s="169">
        <v>0.37777023387911945</v>
      </c>
      <c r="DJ48" s="168">
        <v>214.47530993949616</v>
      </c>
      <c r="DK48" s="168">
        <v>269</v>
      </c>
      <c r="DL48" s="169">
        <v>0.41902656616952177</v>
      </c>
      <c r="DM48" s="168">
        <v>190.96605180314185</v>
      </c>
      <c r="DN48" s="168">
        <v>359</v>
      </c>
      <c r="DO48" s="177">
        <v>0.36653795872586736</v>
      </c>
      <c r="DP48" s="176">
        <v>66.442926634577589</v>
      </c>
      <c r="DQ48" s="168">
        <v>52</v>
      </c>
      <c r="DR48" s="169">
        <v>0.16689290702210463</v>
      </c>
      <c r="DS48" s="168">
        <v>1901.1644675896559</v>
      </c>
      <c r="DT48" s="168">
        <v>1904</v>
      </c>
      <c r="DU48" s="169">
        <v>0.42208782260363337</v>
      </c>
      <c r="DV48" s="176">
        <v>102.43000658131223</v>
      </c>
      <c r="DW48" s="168">
        <v>94</v>
      </c>
      <c r="DX48" s="169">
        <v>0.39554770446517584</v>
      </c>
      <c r="DY48" s="168">
        <v>851.0469306362196</v>
      </c>
      <c r="DZ48" s="168">
        <v>740</v>
      </c>
      <c r="EA48" s="169">
        <v>0.40870911551529543</v>
      </c>
      <c r="EB48" s="168">
        <v>1014.1304570067056</v>
      </c>
      <c r="EC48" s="168">
        <v>1122</v>
      </c>
      <c r="ED48" s="177">
        <v>0.39597902378167693</v>
      </c>
      <c r="EE48" s="176">
        <v>48.163776016851024</v>
      </c>
      <c r="EF48" s="168">
        <v>47</v>
      </c>
      <c r="EG48" s="169">
        <v>0.47444045011148911</v>
      </c>
      <c r="EH48" s="168">
        <v>1533.6408894856133</v>
      </c>
      <c r="EI48" s="168">
        <v>1518</v>
      </c>
      <c r="EJ48" s="169">
        <v>0.39674143662170958</v>
      </c>
      <c r="EK48" s="168">
        <v>385.80272872177125</v>
      </c>
      <c r="EL48" s="168">
        <v>391</v>
      </c>
      <c r="EM48" s="177">
        <v>0.41253547868351836</v>
      </c>
    </row>
    <row r="49" spans="1:143">
      <c r="A49" s="1235"/>
      <c r="B49" s="298" t="s">
        <v>124</v>
      </c>
      <c r="C49" s="329">
        <v>1087.4286132218599</v>
      </c>
      <c r="D49" s="330">
        <v>1075</v>
      </c>
      <c r="E49" s="331">
        <v>0.22181968716988923</v>
      </c>
      <c r="F49" s="317">
        <v>538.7967051685157</v>
      </c>
      <c r="G49" s="299">
        <v>531</v>
      </c>
      <c r="H49" s="300">
        <v>0.22212215363379456</v>
      </c>
      <c r="I49" s="299">
        <v>548.6319080533458</v>
      </c>
      <c r="J49" s="299">
        <v>544</v>
      </c>
      <c r="K49" s="318">
        <v>0.22152344361100437</v>
      </c>
      <c r="L49" s="317">
        <v>217.84860784047405</v>
      </c>
      <c r="M49" s="299">
        <v>217</v>
      </c>
      <c r="N49" s="300">
        <v>0.20019250206916589</v>
      </c>
      <c r="O49" s="299">
        <v>330.39181856065721</v>
      </c>
      <c r="P49" s="299">
        <v>353</v>
      </c>
      <c r="Q49" s="300">
        <v>0.22452483661673348</v>
      </c>
      <c r="R49" s="299">
        <v>220.65140640778634</v>
      </c>
      <c r="S49" s="299">
        <v>274</v>
      </c>
      <c r="T49" s="300">
        <v>0.21552654533864846</v>
      </c>
      <c r="U49" s="299">
        <v>182.52889625459596</v>
      </c>
      <c r="V49" s="299">
        <v>131</v>
      </c>
      <c r="W49" s="300">
        <v>0.25936789933987164</v>
      </c>
      <c r="X49" s="299">
        <v>136.007884158347</v>
      </c>
      <c r="Y49" s="299">
        <v>100</v>
      </c>
      <c r="Z49" s="318">
        <v>0.22112440410718398</v>
      </c>
      <c r="AA49" s="317">
        <v>55.741863082937328</v>
      </c>
      <c r="AB49" s="299">
        <v>61</v>
      </c>
      <c r="AC49" s="300">
        <v>0.17597115373623318</v>
      </c>
      <c r="AD49" s="299">
        <v>76.081630975260154</v>
      </c>
      <c r="AE49" s="299">
        <v>72</v>
      </c>
      <c r="AF49" s="300">
        <v>0.25120860491820024</v>
      </c>
      <c r="AG49" s="299">
        <v>72.096771571093029</v>
      </c>
      <c r="AH49" s="299">
        <v>65</v>
      </c>
      <c r="AI49" s="300">
        <v>0.23256232823660278</v>
      </c>
      <c r="AJ49" s="299">
        <v>64.165288811336509</v>
      </c>
      <c r="AK49" s="299">
        <v>65</v>
      </c>
      <c r="AL49" s="300">
        <v>0.21176662974038496</v>
      </c>
      <c r="AM49" s="299">
        <v>59.705731964131616</v>
      </c>
      <c r="AN49" s="299">
        <v>73</v>
      </c>
      <c r="AO49" s="300">
        <v>0.18775387410104255</v>
      </c>
      <c r="AP49" s="299">
        <v>54.377461545322397</v>
      </c>
      <c r="AQ49" s="299">
        <v>58</v>
      </c>
      <c r="AR49" s="300">
        <v>0.17770412269713212</v>
      </c>
      <c r="AS49" s="299">
        <v>80.990027630870628</v>
      </c>
      <c r="AT49" s="299">
        <v>69</v>
      </c>
      <c r="AU49" s="300">
        <v>0.24269494066120406</v>
      </c>
      <c r="AV49" s="299">
        <v>66.457166017406379</v>
      </c>
      <c r="AW49" s="299">
        <v>69</v>
      </c>
      <c r="AX49" s="300">
        <v>0.21549076796034095</v>
      </c>
      <c r="AY49" s="299">
        <v>76.179639656232013</v>
      </c>
      <c r="AZ49" s="299">
        <v>81</v>
      </c>
      <c r="BA49" s="300">
        <v>0.25575403538695779</v>
      </c>
      <c r="BB49" s="299">
        <v>43.2382774618453</v>
      </c>
      <c r="BC49" s="299">
        <v>53</v>
      </c>
      <c r="BD49" s="300">
        <v>0.14317310417829598</v>
      </c>
      <c r="BE49" s="299">
        <v>76.104393124426338</v>
      </c>
      <c r="BF49" s="299">
        <v>64</v>
      </c>
      <c r="BG49" s="300">
        <v>0.25460661406014606</v>
      </c>
      <c r="BH49" s="299">
        <v>69.382894236889982</v>
      </c>
      <c r="BI49" s="299">
        <v>64</v>
      </c>
      <c r="BJ49" s="300">
        <v>0.22132339697579043</v>
      </c>
      <c r="BK49" s="299">
        <v>69.079774303616588</v>
      </c>
      <c r="BL49" s="299">
        <v>66</v>
      </c>
      <c r="BM49" s="300">
        <v>0.22817108039924805</v>
      </c>
      <c r="BN49" s="299">
        <v>87.116056821887469</v>
      </c>
      <c r="BO49" s="299">
        <v>79</v>
      </c>
      <c r="BP49" s="300">
        <v>0.28942621261811219</v>
      </c>
      <c r="BQ49" s="299">
        <v>81.448186864871417</v>
      </c>
      <c r="BR49" s="299">
        <v>75</v>
      </c>
      <c r="BS49" s="300">
        <v>0.26047818315610555</v>
      </c>
      <c r="BT49" s="299">
        <v>55.263449153733283</v>
      </c>
      <c r="BU49" s="299">
        <v>61</v>
      </c>
      <c r="BV49" s="318">
        <v>0.20106204460896684</v>
      </c>
      <c r="BW49" s="176">
        <v>55.692611765977546</v>
      </c>
      <c r="BX49" s="168">
        <v>31</v>
      </c>
      <c r="BY49" s="169">
        <v>0.20419180929794709</v>
      </c>
      <c r="BZ49" s="168">
        <v>243.73639958042097</v>
      </c>
      <c r="CA49" s="168">
        <v>146</v>
      </c>
      <c r="CB49" s="169">
        <v>0.2326658987765115</v>
      </c>
      <c r="CC49" s="168">
        <v>453.41513143388727</v>
      </c>
      <c r="CD49" s="168">
        <v>409</v>
      </c>
      <c r="CE49" s="169">
        <v>0.23606710949209289</v>
      </c>
      <c r="CF49" s="168">
        <v>97.005552300087615</v>
      </c>
      <c r="CG49" s="168">
        <v>220</v>
      </c>
      <c r="CH49" s="169">
        <v>0.20002437299989118</v>
      </c>
      <c r="CI49" s="168">
        <v>237.57891814148746</v>
      </c>
      <c r="CJ49" s="168">
        <v>269</v>
      </c>
      <c r="CK49" s="177">
        <v>0.20196996854471994</v>
      </c>
      <c r="CL49" s="176">
        <v>132.45941068309665</v>
      </c>
      <c r="CM49" s="168">
        <v>150</v>
      </c>
      <c r="CN49" s="169">
        <v>0.19004705048533213</v>
      </c>
      <c r="CO49" s="168">
        <v>425.95824206296851</v>
      </c>
      <c r="CP49" s="168">
        <v>428</v>
      </c>
      <c r="CQ49" s="169">
        <v>0.21705288059312391</v>
      </c>
      <c r="CR49" s="168">
        <v>357.46650925675902</v>
      </c>
      <c r="CS49" s="168">
        <v>345</v>
      </c>
      <c r="CT49" s="169">
        <v>0.24781433693833374</v>
      </c>
      <c r="CU49" s="168">
        <v>171.54445121903652</v>
      </c>
      <c r="CV49" s="168">
        <v>152</v>
      </c>
      <c r="CW49" s="177">
        <v>0.2143270028050259</v>
      </c>
      <c r="CX49" s="176">
        <v>378.06952557734428</v>
      </c>
      <c r="CY49" s="168">
        <v>248</v>
      </c>
      <c r="CZ49" s="169">
        <v>0.23850272965524388</v>
      </c>
      <c r="DA49" s="168">
        <v>272.5855707045875</v>
      </c>
      <c r="DB49" s="168">
        <v>231</v>
      </c>
      <c r="DC49" s="169">
        <v>0.20349798409946199</v>
      </c>
      <c r="DD49" s="168">
        <v>94.505648967200131</v>
      </c>
      <c r="DE49" s="168">
        <v>150</v>
      </c>
      <c r="DF49" s="169">
        <v>0.20873977308502867</v>
      </c>
      <c r="DG49" s="168">
        <v>128.45720053431231</v>
      </c>
      <c r="DH49" s="168">
        <v>122</v>
      </c>
      <c r="DI49" s="169">
        <v>0.2610681667571853</v>
      </c>
      <c r="DJ49" s="168">
        <v>109.13503434276713</v>
      </c>
      <c r="DK49" s="168">
        <v>145</v>
      </c>
      <c r="DL49" s="169">
        <v>0.21322024760026312</v>
      </c>
      <c r="DM49" s="168">
        <v>104.67563309564937</v>
      </c>
      <c r="DN49" s="168">
        <v>179</v>
      </c>
      <c r="DO49" s="177">
        <v>0.20091315980480423</v>
      </c>
      <c r="DP49" s="176">
        <v>158.27038232826263</v>
      </c>
      <c r="DQ49" s="168">
        <v>109</v>
      </c>
      <c r="DR49" s="169">
        <v>0.39754727162360515</v>
      </c>
      <c r="DS49" s="168">
        <v>929.15823089359856</v>
      </c>
      <c r="DT49" s="168">
        <v>966</v>
      </c>
      <c r="DU49" s="169">
        <v>0.20628745235773671</v>
      </c>
      <c r="DV49" s="176">
        <v>71.279416379101718</v>
      </c>
      <c r="DW49" s="168">
        <v>46</v>
      </c>
      <c r="DX49" s="169">
        <v>0.27525537159845359</v>
      </c>
      <c r="DY49" s="168">
        <v>498.79118016743826</v>
      </c>
      <c r="DZ49" s="168">
        <v>476</v>
      </c>
      <c r="EA49" s="169">
        <v>0.23954084637925135</v>
      </c>
      <c r="EB49" s="168">
        <v>517.35801667532098</v>
      </c>
      <c r="EC49" s="168">
        <v>553</v>
      </c>
      <c r="ED49" s="177">
        <v>0.20200845066165246</v>
      </c>
      <c r="EE49" s="176">
        <v>19.427750030558403</v>
      </c>
      <c r="EF49" s="168">
        <v>11</v>
      </c>
      <c r="EG49" s="169">
        <v>0.19137433215217123</v>
      </c>
      <c r="EH49" s="168">
        <v>859.36030410132435</v>
      </c>
      <c r="EI49" s="168">
        <v>837</v>
      </c>
      <c r="EJ49" s="169">
        <v>0.22231008834094268</v>
      </c>
      <c r="EK49" s="168">
        <v>208.64055908997747</v>
      </c>
      <c r="EL49" s="168">
        <v>227</v>
      </c>
      <c r="EM49" s="177">
        <v>0.22309752241035316</v>
      </c>
    </row>
    <row r="50" spans="1:143" ht="12" thickBot="1">
      <c r="A50" s="1236"/>
      <c r="B50" s="316" t="s">
        <v>125</v>
      </c>
      <c r="C50" s="329">
        <v>708.75387892603533</v>
      </c>
      <c r="D50" s="330">
        <v>695</v>
      </c>
      <c r="E50" s="331">
        <v>0.14457552596304837</v>
      </c>
      <c r="F50" s="317">
        <v>335.86173451043345</v>
      </c>
      <c r="G50" s="299">
        <v>331</v>
      </c>
      <c r="H50" s="300">
        <v>0.13846100222403249</v>
      </c>
      <c r="I50" s="299">
        <v>372.89214441560205</v>
      </c>
      <c r="J50" s="299">
        <v>364</v>
      </c>
      <c r="K50" s="318">
        <v>0.1505642502994998</v>
      </c>
      <c r="L50" s="317">
        <v>108.53618056540454</v>
      </c>
      <c r="M50" s="299">
        <v>115</v>
      </c>
      <c r="N50" s="300">
        <v>9.9739584144279511E-2</v>
      </c>
      <c r="O50" s="299">
        <v>194.6993364686862</v>
      </c>
      <c r="P50" s="299">
        <v>231</v>
      </c>
      <c r="Q50" s="300">
        <v>0.13231210415699959</v>
      </c>
      <c r="R50" s="299">
        <v>147.74152631903306</v>
      </c>
      <c r="S50" s="299">
        <v>171</v>
      </c>
      <c r="T50" s="300">
        <v>0.14431007392607564</v>
      </c>
      <c r="U50" s="299">
        <v>138.16256803087705</v>
      </c>
      <c r="V50" s="299">
        <v>92</v>
      </c>
      <c r="W50" s="300">
        <v>0.19632472322402697</v>
      </c>
      <c r="X50" s="299">
        <v>119.61426754203386</v>
      </c>
      <c r="Y50" s="299">
        <v>86</v>
      </c>
      <c r="Z50" s="318">
        <v>0.19447132639866349</v>
      </c>
      <c r="AA50" s="317">
        <v>60.163889817751382</v>
      </c>
      <c r="AB50" s="299">
        <v>52</v>
      </c>
      <c r="AC50" s="300">
        <v>0.18993102345246249</v>
      </c>
      <c r="AD50" s="299">
        <v>26.588708675953349</v>
      </c>
      <c r="AE50" s="299">
        <v>31</v>
      </c>
      <c r="AF50" s="300">
        <v>8.7791393631330442E-2</v>
      </c>
      <c r="AG50" s="299">
        <v>44.459113182468627</v>
      </c>
      <c r="AH50" s="299">
        <v>50</v>
      </c>
      <c r="AI50" s="300">
        <v>0.14341162090529916</v>
      </c>
      <c r="AJ50" s="299">
        <v>54.326853843532284</v>
      </c>
      <c r="AK50" s="299">
        <v>50</v>
      </c>
      <c r="AL50" s="300">
        <v>0.17929654733839076</v>
      </c>
      <c r="AM50" s="299">
        <v>47.758894469522836</v>
      </c>
      <c r="AN50" s="299">
        <v>42</v>
      </c>
      <c r="AO50" s="300">
        <v>0.15018520273434832</v>
      </c>
      <c r="AP50" s="299">
        <v>33.265236649979812</v>
      </c>
      <c r="AQ50" s="299">
        <v>38</v>
      </c>
      <c r="AR50" s="300">
        <v>0.10870992369274454</v>
      </c>
      <c r="AS50" s="299">
        <v>52.191895605068837</v>
      </c>
      <c r="AT50" s="299">
        <v>56</v>
      </c>
      <c r="AU50" s="300">
        <v>0.15639837863248021</v>
      </c>
      <c r="AV50" s="299">
        <v>37.360664883522468</v>
      </c>
      <c r="AW50" s="299">
        <v>40</v>
      </c>
      <c r="AX50" s="300">
        <v>0.12114387130427021</v>
      </c>
      <c r="AY50" s="299">
        <v>42.648134844231954</v>
      </c>
      <c r="AZ50" s="299">
        <v>44</v>
      </c>
      <c r="BA50" s="300">
        <v>0.14318041720019012</v>
      </c>
      <c r="BB50" s="299">
        <v>51.462118574205498</v>
      </c>
      <c r="BC50" s="299">
        <v>47</v>
      </c>
      <c r="BD50" s="300">
        <v>0.17040436613975365</v>
      </c>
      <c r="BE50" s="299">
        <v>23.148732769820725</v>
      </c>
      <c r="BF50" s="299">
        <v>29</v>
      </c>
      <c r="BG50" s="300">
        <v>7.7443892899469569E-2</v>
      </c>
      <c r="BH50" s="299">
        <v>44.855790847610457</v>
      </c>
      <c r="BI50" s="299">
        <v>50</v>
      </c>
      <c r="BJ50" s="300">
        <v>0.14308477779167536</v>
      </c>
      <c r="BK50" s="299">
        <v>46.550992384992782</v>
      </c>
      <c r="BL50" s="299">
        <v>39</v>
      </c>
      <c r="BM50" s="300">
        <v>0.15375832265255229</v>
      </c>
      <c r="BN50" s="299">
        <v>45.471377604293629</v>
      </c>
      <c r="BO50" s="299">
        <v>34</v>
      </c>
      <c r="BP50" s="300">
        <v>0.15106983812922323</v>
      </c>
      <c r="BQ50" s="299">
        <v>49.67748496496224</v>
      </c>
      <c r="BR50" s="299">
        <v>46</v>
      </c>
      <c r="BS50" s="300">
        <v>0.15887279417166608</v>
      </c>
      <c r="BT50" s="299">
        <v>48.823989808117858</v>
      </c>
      <c r="BU50" s="299">
        <v>47</v>
      </c>
      <c r="BV50" s="318">
        <v>0.17763370486484334</v>
      </c>
      <c r="BW50" s="184">
        <v>44.379957132245856</v>
      </c>
      <c r="BX50" s="185">
        <v>29</v>
      </c>
      <c r="BY50" s="186">
        <v>0.1627150075395562</v>
      </c>
      <c r="BZ50" s="185">
        <v>199.55479036355453</v>
      </c>
      <c r="CA50" s="185">
        <v>115</v>
      </c>
      <c r="CB50" s="186">
        <v>0.19049101707837149</v>
      </c>
      <c r="CC50" s="185">
        <v>255.36874827966415</v>
      </c>
      <c r="CD50" s="185">
        <v>256</v>
      </c>
      <c r="CE50" s="186">
        <v>0.13295577955316706</v>
      </c>
      <c r="CF50" s="185">
        <v>52.161614720051432</v>
      </c>
      <c r="CG50" s="185">
        <v>127</v>
      </c>
      <c r="CH50" s="186">
        <v>0.10755667105284611</v>
      </c>
      <c r="CI50" s="185">
        <v>157.28876843051879</v>
      </c>
      <c r="CJ50" s="185">
        <v>168</v>
      </c>
      <c r="CK50" s="187">
        <v>0.13371391645714448</v>
      </c>
      <c r="CL50" s="184">
        <v>91.615424350269393</v>
      </c>
      <c r="CM50" s="185">
        <v>89</v>
      </c>
      <c r="CN50" s="186">
        <v>0.13144586018419188</v>
      </c>
      <c r="CO50" s="185">
        <v>246.82345669602489</v>
      </c>
      <c r="CP50" s="185">
        <v>244</v>
      </c>
      <c r="CQ50" s="186">
        <v>0.12577228700719612</v>
      </c>
      <c r="CR50" s="185">
        <v>237.6901634272231</v>
      </c>
      <c r="CS50" s="185">
        <v>244</v>
      </c>
      <c r="CT50" s="186">
        <v>0.16477915754668065</v>
      </c>
      <c r="CU50" s="185">
        <v>132.62483445251738</v>
      </c>
      <c r="CV50" s="185">
        <v>118</v>
      </c>
      <c r="CW50" s="187">
        <v>0.16570097758175939</v>
      </c>
      <c r="CX50" s="184">
        <v>198.25375826322102</v>
      </c>
      <c r="CY50" s="185">
        <v>132</v>
      </c>
      <c r="CZ50" s="186">
        <v>0.12506710885513</v>
      </c>
      <c r="DA50" s="185">
        <v>217.27146525993314</v>
      </c>
      <c r="DB50" s="185">
        <v>167</v>
      </c>
      <c r="DC50" s="186">
        <v>0.1622033956839542</v>
      </c>
      <c r="DD50" s="185">
        <v>61.349117022481792</v>
      </c>
      <c r="DE50" s="185">
        <v>96</v>
      </c>
      <c r="DF50" s="186">
        <v>0.13550513547274057</v>
      </c>
      <c r="DG50" s="185">
        <v>92.122569613598529</v>
      </c>
      <c r="DH50" s="185">
        <v>82</v>
      </c>
      <c r="DI50" s="186">
        <v>0.18722399574291879</v>
      </c>
      <c r="DJ50" s="185">
        <v>62.897604382217551</v>
      </c>
      <c r="DK50" s="185">
        <v>87</v>
      </c>
      <c r="DL50" s="186">
        <v>0.1228848541680844</v>
      </c>
      <c r="DM50" s="185">
        <v>76.859364384582577</v>
      </c>
      <c r="DN50" s="185">
        <v>131</v>
      </c>
      <c r="DO50" s="187">
        <v>0.14752294590838388</v>
      </c>
      <c r="DP50" s="184">
        <v>155.80203919688793</v>
      </c>
      <c r="DQ50" s="185">
        <v>127</v>
      </c>
      <c r="DR50" s="186">
        <v>0.39134722924755505</v>
      </c>
      <c r="DS50" s="185">
        <v>552.95183972914731</v>
      </c>
      <c r="DT50" s="185">
        <v>568</v>
      </c>
      <c r="DU50" s="186">
        <v>0.12276383343722604</v>
      </c>
      <c r="DV50" s="184">
        <v>31.10791357696613</v>
      </c>
      <c r="DW50" s="185">
        <v>29</v>
      </c>
      <c r="DX50" s="186">
        <v>0.1201275311478399</v>
      </c>
      <c r="DY50" s="185">
        <v>312.592458371296</v>
      </c>
      <c r="DZ50" s="185">
        <v>278</v>
      </c>
      <c r="EA50" s="186">
        <v>0.15012026079710405</v>
      </c>
      <c r="EB50" s="185">
        <v>365.05350697777294</v>
      </c>
      <c r="EC50" s="185">
        <v>388</v>
      </c>
      <c r="ED50" s="187">
        <v>0.1425393846742346</v>
      </c>
      <c r="EE50" s="184">
        <v>9.9457788070723527</v>
      </c>
      <c r="EF50" s="185">
        <v>8</v>
      </c>
      <c r="EG50" s="186">
        <v>9.7971549661841198E-2</v>
      </c>
      <c r="EH50" s="185">
        <v>541.15632231945642</v>
      </c>
      <c r="EI50" s="185">
        <v>517</v>
      </c>
      <c r="EJ50" s="186">
        <v>0.13999309631471329</v>
      </c>
      <c r="EK50" s="185">
        <v>157.65177779950642</v>
      </c>
      <c r="EL50" s="185">
        <v>170</v>
      </c>
      <c r="EM50" s="187">
        <v>0.16857566517298964</v>
      </c>
    </row>
    <row r="51" spans="1:143" ht="12" thickBot="1">
      <c r="A51" s="326"/>
      <c r="B51" s="309"/>
      <c r="C51" s="335">
        <f>SUM(C46:C50)</f>
        <v>4902.3088396522935</v>
      </c>
      <c r="D51" s="336">
        <f t="shared" ref="D51" si="428">SUM(D46:D50)</f>
        <v>4925</v>
      </c>
      <c r="E51" s="337">
        <f t="shared" ref="E51" si="429">SUM(E46:E50)</f>
        <v>0.999999999999995</v>
      </c>
      <c r="F51" s="312">
        <f t="shared" ref="F51" si="430">SUM(F46:F50)</f>
        <v>2425.6774768031996</v>
      </c>
      <c r="G51" s="310">
        <f t="shared" ref="G51" si="431">SUM(G46:G50)</f>
        <v>2452</v>
      </c>
      <c r="H51" s="310">
        <f t="shared" ref="H51" si="432">SUM(H46:H50)</f>
        <v>0.99999999999999956</v>
      </c>
      <c r="I51" s="310">
        <f t="shared" ref="I51" si="433">SUM(I46:I50)</f>
        <v>2476.6313628490993</v>
      </c>
      <c r="J51" s="310">
        <f t="shared" ref="J51" si="434">SUM(J46:J50)</f>
        <v>2473</v>
      </c>
      <c r="K51" s="311">
        <f t="shared" ref="K51" si="435">SUM(K46:K50)</f>
        <v>1.0000000000000027</v>
      </c>
      <c r="L51" s="312">
        <f t="shared" ref="L51" si="436">SUM(L46:L50)</f>
        <v>1088.1956396409307</v>
      </c>
      <c r="M51" s="310">
        <f t="shared" ref="M51" si="437">SUM(M46:M50)</f>
        <v>1144</v>
      </c>
      <c r="N51" s="310">
        <f t="shared" ref="N51" si="438">SUM(N46:N50)</f>
        <v>1.0000000000000011</v>
      </c>
      <c r="O51" s="310">
        <f t="shared" ref="O51" si="439">SUM(O46:O50)</f>
        <v>1471.5156841407261</v>
      </c>
      <c r="P51" s="310">
        <f t="shared" ref="P51" si="440">SUM(P46:P50)</f>
        <v>1617</v>
      </c>
      <c r="Q51" s="310">
        <f t="shared" ref="Q51" si="441">SUM(Q46:Q50)</f>
        <v>1.0000000000000004</v>
      </c>
      <c r="R51" s="310">
        <f t="shared" ref="R51" si="442">SUM(R46:R50)</f>
        <v>1023.7783288415143</v>
      </c>
      <c r="S51" s="310">
        <f t="shared" ref="S51" si="443">SUM(S46:S50)</f>
        <v>1218</v>
      </c>
      <c r="T51" s="310">
        <f t="shared" ref="T51" si="444">SUM(T46:T50)</f>
        <v>1.0000000000000002</v>
      </c>
      <c r="U51" s="310">
        <f t="shared" ref="U51" si="445">SUM(U46:U50)</f>
        <v>703.74513083214174</v>
      </c>
      <c r="V51" s="310">
        <f t="shared" ref="V51" si="446">SUM(V46:V50)</f>
        <v>515</v>
      </c>
      <c r="W51" s="310">
        <f t="shared" ref="W51" si="447">SUM(W46:W50)</f>
        <v>0.99999999999999878</v>
      </c>
      <c r="X51" s="310">
        <f t="shared" ref="X51" si="448">SUM(X46:X50)</f>
        <v>615.07405619698568</v>
      </c>
      <c r="Y51" s="310">
        <f t="shared" ref="Y51" si="449">SUM(Y46:Y50)</f>
        <v>431</v>
      </c>
      <c r="Z51" s="311">
        <f t="shared" ref="Z51" si="450">SUM(Z46:Z50)</f>
        <v>1.0000000000000002</v>
      </c>
      <c r="AA51" s="312">
        <f t="shared" ref="AA51" si="451">SUM(AA46:AA50)</f>
        <v>316.76704902719416</v>
      </c>
      <c r="AB51" s="310">
        <f t="shared" ref="AB51" si="452">SUM(AB46:AB50)</f>
        <v>322</v>
      </c>
      <c r="AC51" s="310">
        <f t="shared" ref="AC51" si="453">SUM(AC46:AC50)</f>
        <v>0.99999999999999956</v>
      </c>
      <c r="AD51" s="310">
        <f t="shared" ref="AD51" si="454">SUM(AD46:AD50)</f>
        <v>302.86236014898549</v>
      </c>
      <c r="AE51" s="310">
        <f t="shared" ref="AE51" si="455">SUM(AE46:AE50)</f>
        <v>304</v>
      </c>
      <c r="AF51" s="310">
        <f t="shared" ref="AF51" si="456">SUM(AF46:AF50)</f>
        <v>1</v>
      </c>
      <c r="AG51" s="310">
        <f t="shared" ref="AG51" si="457">SUM(AG46:AG50)</f>
        <v>310.01053402657556</v>
      </c>
      <c r="AH51" s="310">
        <f t="shared" ref="AH51" si="458">SUM(AH46:AH50)</f>
        <v>307</v>
      </c>
      <c r="AI51" s="310">
        <f t="shared" ref="AI51" si="459">SUM(AI46:AI50)</f>
        <v>0.99999999999999933</v>
      </c>
      <c r="AJ51" s="310">
        <f t="shared" ref="AJ51" si="460">SUM(AJ46:AJ50)</f>
        <v>302.9999999999992</v>
      </c>
      <c r="AK51" s="310">
        <f t="shared" ref="AK51" si="461">SUM(AK46:AK50)</f>
        <v>303</v>
      </c>
      <c r="AL51" s="310">
        <f t="shared" ref="AL51" si="462">SUM(AL46:AL50)</f>
        <v>0.99999999999999956</v>
      </c>
      <c r="AM51" s="310">
        <f t="shared" ref="AM51" si="463">SUM(AM46:AM50)</f>
        <v>317.99999999999989</v>
      </c>
      <c r="AN51" s="310">
        <f t="shared" ref="AN51" si="464">SUM(AN46:AN50)</f>
        <v>318</v>
      </c>
      <c r="AO51" s="310">
        <f t="shared" ref="AO51" si="465">SUM(AO46:AO50)</f>
        <v>0.99999999999999833</v>
      </c>
      <c r="AP51" s="310">
        <f t="shared" ref="AP51" si="466">SUM(AP46:AP50)</f>
        <v>305.99999999999955</v>
      </c>
      <c r="AQ51" s="310">
        <f t="shared" ref="AQ51" si="467">SUM(AQ46:AQ50)</f>
        <v>306</v>
      </c>
      <c r="AR51" s="310">
        <f t="shared" ref="AR51" si="468">SUM(AR46:AR50)</f>
        <v>0.99999999999999911</v>
      </c>
      <c r="AS51" s="310">
        <f t="shared" ref="AS51" si="469">SUM(AS46:AS50)</f>
        <v>333.7112319285248</v>
      </c>
      <c r="AT51" s="310">
        <f t="shared" ref="AT51" si="470">SUM(AT46:AT50)</f>
        <v>313</v>
      </c>
      <c r="AU51" s="310">
        <f t="shared" ref="AU51" si="471">SUM(AU46:AU50)</f>
        <v>0.99999999999999989</v>
      </c>
      <c r="AV51" s="310">
        <f t="shared" ref="AV51" si="472">SUM(AV46:AV50)</f>
        <v>308.39913304145438</v>
      </c>
      <c r="AW51" s="310">
        <f t="shared" ref="AW51" si="473">SUM(AW46:AW50)</f>
        <v>303</v>
      </c>
      <c r="AX51" s="310">
        <f t="shared" ref="AX51" si="474">SUM(AX46:AX50)</f>
        <v>0.99999999999999956</v>
      </c>
      <c r="AY51" s="310">
        <f t="shared" ref="AY51" si="475">SUM(AY46:AY50)</f>
        <v>297.86290386766183</v>
      </c>
      <c r="AZ51" s="310">
        <f t="shared" ref="AZ51" si="476">SUM(AZ46:AZ50)</f>
        <v>307</v>
      </c>
      <c r="BA51" s="310">
        <f t="shared" ref="BA51" si="477">SUM(BA46:BA50)</f>
        <v>0.99999999999999967</v>
      </c>
      <c r="BB51" s="310">
        <f t="shared" ref="BB51" si="478">SUM(BB46:BB50)</f>
        <v>301.99999999999972</v>
      </c>
      <c r="BC51" s="310">
        <f t="shared" ref="BC51" si="479">SUM(BC46:BC50)</f>
        <v>302</v>
      </c>
      <c r="BD51" s="310">
        <f t="shared" ref="BD51" si="480">SUM(BD46:BD50)</f>
        <v>1.0000000000000011</v>
      </c>
      <c r="BE51" s="310">
        <f t="shared" ref="BE51" si="481">SUM(BE46:BE50)</f>
        <v>298.90972552051642</v>
      </c>
      <c r="BF51" s="310">
        <f t="shared" ref="BF51" si="482">SUM(BF46:BF50)</f>
        <v>304</v>
      </c>
      <c r="BG51" s="310">
        <f t="shared" ref="BG51" si="483">SUM(BG46:BG50)</f>
        <v>0.99999999999999956</v>
      </c>
      <c r="BH51" s="310">
        <f t="shared" ref="BH51" si="484">SUM(BH46:BH50)</f>
        <v>313.49100540183531</v>
      </c>
      <c r="BI51" s="310">
        <f t="shared" ref="BI51" si="485">SUM(BI46:BI50)</f>
        <v>312</v>
      </c>
      <c r="BJ51" s="310">
        <f t="shared" ref="BJ51" si="486">SUM(BJ46:BJ50)</f>
        <v>1.0000000000000009</v>
      </c>
      <c r="BK51" s="310">
        <f t="shared" ref="BK51" si="487">SUM(BK46:BK50)</f>
        <v>302.75429376388331</v>
      </c>
      <c r="BL51" s="310">
        <f t="shared" ref="BL51" si="488">SUM(BL46:BL50)</f>
        <v>304</v>
      </c>
      <c r="BM51" s="310">
        <f t="shared" ref="BM51" si="489">SUM(BM46:BM50)</f>
        <v>0.99999999999999989</v>
      </c>
      <c r="BN51" s="310">
        <f t="shared" ref="BN51" si="490">SUM(BN46:BN50)</f>
        <v>300.99573923815251</v>
      </c>
      <c r="BO51" s="310">
        <f t="shared" ref="BO51" si="491">SUM(BO46:BO50)</f>
        <v>303</v>
      </c>
      <c r="BP51" s="310">
        <f t="shared" ref="BP51" si="492">SUM(BP46:BP50)</f>
        <v>0.99999999999999889</v>
      </c>
      <c r="BQ51" s="310">
        <f t="shared" ref="BQ51" si="493">SUM(BQ46:BQ50)</f>
        <v>312.68717355902004</v>
      </c>
      <c r="BR51" s="310">
        <f t="shared" ref="BR51" si="494">SUM(BR46:BR50)</f>
        <v>314</v>
      </c>
      <c r="BS51" s="310">
        <f t="shared" ref="BS51" si="495">SUM(BS46:BS50)</f>
        <v>0.99999999999999978</v>
      </c>
      <c r="BT51" s="310">
        <f t="shared" ref="BT51" si="496">SUM(BT46:BT50)</f>
        <v>274.85769012849619</v>
      </c>
      <c r="BU51" s="310">
        <f t="shared" ref="BU51" si="497">SUM(BU46:BU50)</f>
        <v>303</v>
      </c>
      <c r="BV51" s="311">
        <f t="shared" ref="BV51" si="498">SUM(BV46:BV50)</f>
        <v>0.99999999999999989</v>
      </c>
      <c r="BW51" s="200">
        <v>272.74655118371328</v>
      </c>
      <c r="BX51" s="201">
        <v>186</v>
      </c>
      <c r="BY51" s="202">
        <v>1</v>
      </c>
      <c r="BZ51" s="201">
        <v>1047.5811060500246</v>
      </c>
      <c r="CA51" s="201">
        <v>633</v>
      </c>
      <c r="CB51" s="202">
        <v>1</v>
      </c>
      <c r="CC51" s="201">
        <v>1920.7043810949635</v>
      </c>
      <c r="CD51" s="201">
        <v>1774</v>
      </c>
      <c r="CE51" s="202">
        <v>1</v>
      </c>
      <c r="CF51" s="201">
        <v>484.96866079485415</v>
      </c>
      <c r="CG51" s="201">
        <v>1043</v>
      </c>
      <c r="CH51" s="202">
        <v>1</v>
      </c>
      <c r="CI51" s="201">
        <v>1176.3081405287392</v>
      </c>
      <c r="CJ51" s="201">
        <v>1289</v>
      </c>
      <c r="CK51" s="203">
        <v>1</v>
      </c>
      <c r="CL51" s="200">
        <v>696.98219648675831</v>
      </c>
      <c r="CM51" s="201">
        <v>684</v>
      </c>
      <c r="CN51" s="202">
        <v>1</v>
      </c>
      <c r="CO51" s="201">
        <v>1962.4629762986087</v>
      </c>
      <c r="CP51" s="201">
        <v>2084</v>
      </c>
      <c r="CQ51" s="202">
        <v>1</v>
      </c>
      <c r="CR51" s="201">
        <v>1442.4771127980025</v>
      </c>
      <c r="CS51" s="201">
        <v>1471</v>
      </c>
      <c r="CT51" s="202">
        <v>1</v>
      </c>
      <c r="CU51" s="201">
        <v>800.38655406892974</v>
      </c>
      <c r="CV51" s="201">
        <v>686</v>
      </c>
      <c r="CW51" s="203">
        <v>1</v>
      </c>
      <c r="CX51" s="200">
        <v>1585.1790297068903</v>
      </c>
      <c r="CY51" s="201">
        <v>1046</v>
      </c>
      <c r="CZ51" s="202">
        <v>1</v>
      </c>
      <c r="DA51" s="201">
        <v>1339.5001032116277</v>
      </c>
      <c r="DB51" s="201">
        <v>1082</v>
      </c>
      <c r="DC51" s="202">
        <v>1</v>
      </c>
      <c r="DD51" s="201">
        <v>452.74385216804814</v>
      </c>
      <c r="DE51" s="201">
        <v>656</v>
      </c>
      <c r="DF51" s="202">
        <v>1</v>
      </c>
      <c r="DG51" s="201">
        <v>492.0446722016016</v>
      </c>
      <c r="DH51" s="201">
        <v>528</v>
      </c>
      <c r="DI51" s="202">
        <v>1</v>
      </c>
      <c r="DJ51" s="201">
        <v>511.84179537850071</v>
      </c>
      <c r="DK51" s="201">
        <v>686</v>
      </c>
      <c r="DL51" s="202">
        <v>1</v>
      </c>
      <c r="DM51" s="201">
        <v>520.99938698563221</v>
      </c>
      <c r="DN51" s="201">
        <v>927</v>
      </c>
      <c r="DO51" s="203">
        <v>1</v>
      </c>
      <c r="DP51" s="200">
        <v>398.11713882949715</v>
      </c>
      <c r="DQ51" s="201">
        <v>304</v>
      </c>
      <c r="DR51" s="202">
        <v>1</v>
      </c>
      <c r="DS51" s="201">
        <v>4504.1917008228102</v>
      </c>
      <c r="DT51" s="201">
        <v>4621</v>
      </c>
      <c r="DU51" s="202">
        <v>1</v>
      </c>
      <c r="DV51" s="200">
        <v>258.957403683606</v>
      </c>
      <c r="DW51" s="201">
        <v>213</v>
      </c>
      <c r="DX51" s="202">
        <v>1</v>
      </c>
      <c r="DY51" s="201">
        <v>2082.2802779018766</v>
      </c>
      <c r="DZ51" s="201">
        <v>1883</v>
      </c>
      <c r="EA51" s="202">
        <v>1</v>
      </c>
      <c r="EB51" s="201">
        <v>2561.071158066813</v>
      </c>
      <c r="EC51" s="201">
        <v>2829</v>
      </c>
      <c r="ED51" s="203">
        <v>1</v>
      </c>
      <c r="EE51" s="200">
        <v>101.51701020756764</v>
      </c>
      <c r="EF51" s="201">
        <v>86</v>
      </c>
      <c r="EG51" s="202">
        <v>1</v>
      </c>
      <c r="EH51" s="201">
        <v>3865.5929225460013</v>
      </c>
      <c r="EI51" s="201">
        <v>3836</v>
      </c>
      <c r="EJ51" s="202">
        <v>1</v>
      </c>
      <c r="EK51" s="201">
        <v>935.19890689873125</v>
      </c>
      <c r="EL51" s="201">
        <v>1003</v>
      </c>
      <c r="EM51" s="203">
        <v>1</v>
      </c>
    </row>
    <row r="52" spans="1:143" s="1018" customFormat="1">
      <c r="A52" s="1237" t="s">
        <v>221</v>
      </c>
      <c r="B52" s="1035" t="s">
        <v>126</v>
      </c>
      <c r="C52" s="341">
        <v>3687.099365579792</v>
      </c>
      <c r="D52" s="342">
        <v>3832</v>
      </c>
      <c r="E52" s="343">
        <f>E7+E8</f>
        <v>0.75211486794889171</v>
      </c>
      <c r="F52" s="1036">
        <v>1843.3162068529048</v>
      </c>
      <c r="G52" s="1037">
        <v>1915</v>
      </c>
      <c r="H52" s="1038">
        <f>H7+H8</f>
        <v>0.75991809483353545</v>
      </c>
      <c r="I52" s="1037">
        <v>1843.7831587268804</v>
      </c>
      <c r="J52" s="1037">
        <v>1917</v>
      </c>
      <c r="K52" s="1038">
        <f>K7+K8</f>
        <v>0.74447218362195522</v>
      </c>
      <c r="L52" s="1036">
        <v>779.13857617447695</v>
      </c>
      <c r="M52" s="1037">
        <v>839</v>
      </c>
      <c r="N52" s="1038">
        <f>N7+N8</f>
        <v>0.71599126829029458</v>
      </c>
      <c r="O52" s="1037">
        <v>1134.8423573102561</v>
      </c>
      <c r="P52" s="1037">
        <v>1276</v>
      </c>
      <c r="Q52" s="1038">
        <f>Q7+Q8</f>
        <v>0.771206429901516</v>
      </c>
      <c r="R52" s="1037">
        <v>779.01021538964642</v>
      </c>
      <c r="S52" s="1037">
        <v>989</v>
      </c>
      <c r="T52" s="1038">
        <f>T7+T8</f>
        <v>0.76091688351242825</v>
      </c>
      <c r="U52" s="1037">
        <v>541.00782423030046</v>
      </c>
      <c r="V52" s="1037">
        <v>397</v>
      </c>
      <c r="W52" s="1038">
        <f>W7+W8</f>
        <v>0.76875533560081122</v>
      </c>
      <c r="X52" s="1037">
        <v>453.100392475109</v>
      </c>
      <c r="Y52" s="1037">
        <v>331</v>
      </c>
      <c r="Z52" s="1038">
        <f>Z7+Z8</f>
        <v>0.73665989958451061</v>
      </c>
      <c r="AA52" s="1036">
        <v>238.75982094848061</v>
      </c>
      <c r="AB52" s="1037">
        <v>248</v>
      </c>
      <c r="AC52" s="1038">
        <f>AC7+AC8</f>
        <v>0.7537394488527851</v>
      </c>
      <c r="AD52" s="1037">
        <v>215.21871120276865</v>
      </c>
      <c r="AE52" s="1037">
        <v>223</v>
      </c>
      <c r="AF52" s="1038">
        <f>AF7+AF8</f>
        <v>0.71061557830064215</v>
      </c>
      <c r="AG52" s="1037">
        <v>207.43778566554903</v>
      </c>
      <c r="AH52" s="1037">
        <v>232</v>
      </c>
      <c r="AI52" s="1038">
        <f>AI7+AI8</f>
        <v>0.66913140973385898</v>
      </c>
      <c r="AJ52" s="1037">
        <v>231.65098060471729</v>
      </c>
      <c r="AK52" s="1037">
        <v>239</v>
      </c>
      <c r="AL52" s="1038">
        <f>AL7+AL8</f>
        <v>0.76452468846441501</v>
      </c>
      <c r="AM52" s="1037">
        <v>249.05907303289425</v>
      </c>
      <c r="AN52" s="1037">
        <v>255</v>
      </c>
      <c r="AO52" s="1038">
        <f>AO7+AO8</f>
        <v>0.78320463217891101</v>
      </c>
      <c r="AP52" s="1037">
        <v>231.25146007542358</v>
      </c>
      <c r="AQ52" s="1037">
        <v>236</v>
      </c>
      <c r="AR52" s="1038">
        <f>AR7+AR8</f>
        <v>0.75572372573667923</v>
      </c>
      <c r="AS52" s="1037">
        <v>273.49617836362302</v>
      </c>
      <c r="AT52" s="1037">
        <v>262</v>
      </c>
      <c r="AU52" s="1038">
        <f>AU7+AU8</f>
        <v>0.81955940404847183</v>
      </c>
      <c r="AV52" s="1037">
        <v>216.41184911998076</v>
      </c>
      <c r="AW52" s="1037">
        <v>230</v>
      </c>
      <c r="AX52" s="1038">
        <f>AX7+AX8</f>
        <v>0.70172651584883305</v>
      </c>
      <c r="AY52" s="1037">
        <v>230.00809376210802</v>
      </c>
      <c r="AZ52" s="1037">
        <v>232</v>
      </c>
      <c r="BA52" s="1038">
        <f>BA7+BA8</f>
        <v>0.77219449208182933</v>
      </c>
      <c r="BB52" s="1037">
        <v>234.2860751630426</v>
      </c>
      <c r="BC52" s="1037">
        <v>236</v>
      </c>
      <c r="BD52" s="1038">
        <f>BD7+BD8</f>
        <v>0.77578170583789108</v>
      </c>
      <c r="BE52" s="1037">
        <v>232.28504684116319</v>
      </c>
      <c r="BF52" s="1037">
        <v>238</v>
      </c>
      <c r="BG52" s="1038">
        <f>BG7+BG8</f>
        <v>0.7771076917509655</v>
      </c>
      <c r="BH52" s="1037">
        <v>243.8585454712759</v>
      </c>
      <c r="BI52" s="1037">
        <v>239</v>
      </c>
      <c r="BJ52" s="1038">
        <f>BJ7+BJ8</f>
        <v>0.77788051736507235</v>
      </c>
      <c r="BK52" s="1037">
        <v>227.65536396668421</v>
      </c>
      <c r="BL52" s="1037">
        <v>244</v>
      </c>
      <c r="BM52" s="1038">
        <f>BM7+BM8</f>
        <v>0.75194759795622146</v>
      </c>
      <c r="BN52" s="1037">
        <v>217.44138452945802</v>
      </c>
      <c r="BO52" s="1037">
        <v>232</v>
      </c>
      <c r="BP52" s="1038">
        <f>BP7+BP8</f>
        <v>0.72240685226914358</v>
      </c>
      <c r="BQ52" s="1037">
        <v>226.14234664402881</v>
      </c>
      <c r="BR52" s="1037">
        <v>247</v>
      </c>
      <c r="BS52" s="1038">
        <f>BS7+BS8</f>
        <v>0.72322233134818403</v>
      </c>
      <c r="BT52" s="1037">
        <v>212.13665018859041</v>
      </c>
      <c r="BU52" s="1037">
        <v>239</v>
      </c>
      <c r="BV52" s="1038">
        <f>BV7+BV8</f>
        <v>0.77180540260458552</v>
      </c>
      <c r="BW52" s="1039">
        <v>198.24593128396549</v>
      </c>
      <c r="BX52" s="1040">
        <v>123</v>
      </c>
      <c r="BY52" s="1038">
        <f>BY7+BY8</f>
        <v>0.72685036867957842</v>
      </c>
      <c r="BZ52" s="1040">
        <v>679.32515887567126</v>
      </c>
      <c r="CA52" s="1040">
        <v>418</v>
      </c>
      <c r="CB52" s="1038">
        <f>CB7+CB8</f>
        <v>0.64847022817842992</v>
      </c>
      <c r="CC52" s="1040">
        <v>1414.1043492463889</v>
      </c>
      <c r="CD52" s="1040">
        <v>1356</v>
      </c>
      <c r="CE52" s="1038">
        <f>CE7+CE8</f>
        <v>0.73624258015188815</v>
      </c>
      <c r="CF52" s="1040">
        <v>395.73197435070318</v>
      </c>
      <c r="CG52" s="1040">
        <v>840</v>
      </c>
      <c r="CH52" s="1038">
        <f>CH7+CH8</f>
        <v>0.81599494223421831</v>
      </c>
      <c r="CI52" s="1040">
        <v>999.69195182305782</v>
      </c>
      <c r="CJ52" s="1040">
        <v>1095</v>
      </c>
      <c r="CK52" s="1038">
        <f>CK7+CK8</f>
        <v>0.8498555075659906</v>
      </c>
      <c r="CL52" s="1039">
        <v>475.41561002158585</v>
      </c>
      <c r="CM52" s="1040">
        <v>488</v>
      </c>
      <c r="CN52" s="1038">
        <f>CN7+CN8</f>
        <v>0.6821058162145146</v>
      </c>
      <c r="CO52" s="1040">
        <v>1573.8282703701507</v>
      </c>
      <c r="CP52" s="1040">
        <v>1705</v>
      </c>
      <c r="CQ52" s="1038">
        <f>CQ7+CQ8</f>
        <v>0.8019658405676231</v>
      </c>
      <c r="CR52" s="1040">
        <v>1113.3281964843063</v>
      </c>
      <c r="CS52" s="1040">
        <v>1159</v>
      </c>
      <c r="CT52" s="1038">
        <f>CT7+CT8</f>
        <v>0.77181688818948535</v>
      </c>
      <c r="CU52" s="1040">
        <v>524.52728870374301</v>
      </c>
      <c r="CV52" s="1040">
        <v>480</v>
      </c>
      <c r="CW52" s="1038">
        <f>CW7+CW8</f>
        <v>0.65534245426438031</v>
      </c>
      <c r="CX52" s="1039">
        <v>1126.8728867024424</v>
      </c>
      <c r="CY52" s="1040">
        <v>759</v>
      </c>
      <c r="CZ52" s="1038">
        <f>CZ7+CZ8</f>
        <v>0.71088051607067337</v>
      </c>
      <c r="DA52" s="1040">
        <v>997.40579160146274</v>
      </c>
      <c r="DB52" s="1040">
        <v>820</v>
      </c>
      <c r="DC52" s="1038">
        <f>DC7+DC8</f>
        <v>0.74461046267189612</v>
      </c>
      <c r="DD52" s="1040">
        <v>342.67504813670467</v>
      </c>
      <c r="DE52" s="1040">
        <v>507</v>
      </c>
      <c r="DF52" s="1038">
        <f>DF7+DF8</f>
        <v>0.75688503884865843</v>
      </c>
      <c r="DG52" s="1040">
        <v>395.11036705332799</v>
      </c>
      <c r="DH52" s="1040">
        <v>419</v>
      </c>
      <c r="DI52" s="1038">
        <f>DI7+DI8</f>
        <v>0.80299694189441806</v>
      </c>
      <c r="DJ52" s="1040">
        <v>408.07598280241552</v>
      </c>
      <c r="DK52" s="1040">
        <v>557</v>
      </c>
      <c r="DL52" s="1038">
        <f>DL7+DL8</f>
        <v>0.79726975500437303</v>
      </c>
      <c r="DM52" s="1040">
        <v>416.95928928343511</v>
      </c>
      <c r="DN52" s="1040">
        <v>770</v>
      </c>
      <c r="DO52" s="1038">
        <f>DO7+DO8</f>
        <v>0.80030667923786403</v>
      </c>
      <c r="DP52" s="1039">
        <v>300.31355466186233</v>
      </c>
      <c r="DQ52" s="1040">
        <v>232</v>
      </c>
      <c r="DR52" s="1038">
        <f>DR7+DR8</f>
        <v>0.75433465523442</v>
      </c>
      <c r="DS52" s="1040">
        <v>3386.7858109179342</v>
      </c>
      <c r="DT52" s="1040">
        <v>3600</v>
      </c>
      <c r="DU52" s="1038">
        <f>DU7+DU8</f>
        <v>0.75191866507352223</v>
      </c>
      <c r="DV52" s="1039">
        <v>122.4597788636343</v>
      </c>
      <c r="DW52" s="1040">
        <v>105</v>
      </c>
      <c r="DX52" s="1038">
        <f>DX7+DX8</f>
        <v>0.47289545354438145</v>
      </c>
      <c r="DY52" s="1040">
        <v>1456.5187565408403</v>
      </c>
      <c r="DZ52" s="1040">
        <v>1367</v>
      </c>
      <c r="EA52" s="1038">
        <f>EA7+EA8</f>
        <v>0.69948256822008792</v>
      </c>
      <c r="EB52" s="1040">
        <v>2108.1208301753118</v>
      </c>
      <c r="EC52" s="1040">
        <v>2360</v>
      </c>
      <c r="ED52" s="1038">
        <f>ED7+ED8</f>
        <v>0.82314028000947581</v>
      </c>
      <c r="EE52" s="1039">
        <v>35.344689425275853</v>
      </c>
      <c r="EF52" s="1040">
        <v>30</v>
      </c>
      <c r="EG52" s="1038">
        <f>EG7+EG8</f>
        <v>0.3481651927396997</v>
      </c>
      <c r="EH52" s="1040">
        <v>2846.1652021641917</v>
      </c>
      <c r="EI52" s="1040">
        <v>2928</v>
      </c>
      <c r="EJ52" s="1038">
        <f>EJ7+EJ8</f>
        <v>0.73628166731265998</v>
      </c>
      <c r="EK52" s="1040">
        <v>805.58947399032013</v>
      </c>
      <c r="EL52" s="1040">
        <v>874</v>
      </c>
      <c r="EM52" s="1038">
        <f>EM7+EM8</f>
        <v>0.86140976860396856</v>
      </c>
    </row>
    <row r="53" spans="1:143" s="1018" customFormat="1">
      <c r="A53" s="1238"/>
      <c r="B53" s="1041" t="s">
        <v>127</v>
      </c>
      <c r="C53" s="341">
        <v>3949.6451092561019</v>
      </c>
      <c r="D53" s="342">
        <v>4035</v>
      </c>
      <c r="E53" s="343">
        <f>E13+E14</f>
        <v>0.80567039704014443</v>
      </c>
      <c r="F53" s="1036">
        <v>2008.1957833882993</v>
      </c>
      <c r="G53" s="1037">
        <v>2042</v>
      </c>
      <c r="H53" s="1038">
        <f>H13+H14</f>
        <v>0.82789068315664915</v>
      </c>
      <c r="I53" s="1037">
        <v>1941.4493258677956</v>
      </c>
      <c r="J53" s="1037">
        <v>1993</v>
      </c>
      <c r="K53" s="1038">
        <f>K13+K14</f>
        <v>0.7839072681508692</v>
      </c>
      <c r="L53" s="1036">
        <v>858.27193603116405</v>
      </c>
      <c r="M53" s="1037">
        <v>903</v>
      </c>
      <c r="N53" s="1038">
        <f>N13+N14</f>
        <v>0.78871105963479893</v>
      </c>
      <c r="O53" s="1037">
        <v>1201.0837619882138</v>
      </c>
      <c r="P53" s="1037">
        <v>1344</v>
      </c>
      <c r="Q53" s="1038">
        <f>Q13+Q14</f>
        <v>0.81622219520519179</v>
      </c>
      <c r="R53" s="1037">
        <v>815.96458552008892</v>
      </c>
      <c r="S53" s="1037">
        <v>1011</v>
      </c>
      <c r="T53" s="1038">
        <f>T13+T14</f>
        <v>0.79701294951556356</v>
      </c>
      <c r="U53" s="1037">
        <v>571.81001101909533</v>
      </c>
      <c r="V53" s="1037">
        <v>423</v>
      </c>
      <c r="W53" s="1038">
        <f>W13+W14</f>
        <v>0.81252428751153039</v>
      </c>
      <c r="X53" s="1037">
        <v>502.51481469753594</v>
      </c>
      <c r="Y53" s="1037">
        <v>354</v>
      </c>
      <c r="Z53" s="1038">
        <f>Z13+Z14</f>
        <v>0.81699887945948224</v>
      </c>
      <c r="AA53" s="1036">
        <v>249.92534983187767</v>
      </c>
      <c r="AB53" s="1037">
        <v>261</v>
      </c>
      <c r="AC53" s="1038">
        <f>AC13+AC14</f>
        <v>0.78898784011597656</v>
      </c>
      <c r="AD53" s="1037">
        <v>214.85485980425494</v>
      </c>
      <c r="AE53" s="1037">
        <v>227</v>
      </c>
      <c r="AF53" s="1038">
        <f>AF13+AF14</f>
        <v>0.70941420286945722</v>
      </c>
      <c r="AG53" s="1037">
        <v>248.51916928560101</v>
      </c>
      <c r="AH53" s="1037">
        <v>259</v>
      </c>
      <c r="AI53" s="1038">
        <f>AI13+AI14</f>
        <v>0.80164749906303689</v>
      </c>
      <c r="AJ53" s="1037">
        <v>240.10160853367481</v>
      </c>
      <c r="AK53" s="1037">
        <v>249</v>
      </c>
      <c r="AL53" s="1038">
        <f>AL13+AL14</f>
        <v>0.79241454961608959</v>
      </c>
      <c r="AM53" s="1037">
        <v>274.89459379562408</v>
      </c>
      <c r="AN53" s="1037">
        <v>270</v>
      </c>
      <c r="AO53" s="1038">
        <f>AO13+AO14</f>
        <v>0.86444840816233759</v>
      </c>
      <c r="AP53" s="1037">
        <v>244.50178754654891</v>
      </c>
      <c r="AQ53" s="1037">
        <v>245</v>
      </c>
      <c r="AR53" s="1038">
        <f>AR13+AR14</f>
        <v>0.79902544949852639</v>
      </c>
      <c r="AS53" s="1037">
        <v>294.06523514120494</v>
      </c>
      <c r="AT53" s="1037">
        <v>273</v>
      </c>
      <c r="AU53" s="1038">
        <f>AU13+AU14</f>
        <v>0.88119669644259591</v>
      </c>
      <c r="AV53" s="1037">
        <v>230.23888672230777</v>
      </c>
      <c r="AW53" s="1037">
        <v>238</v>
      </c>
      <c r="AX53" s="1038">
        <f>AX13+AX14</f>
        <v>0.74656139416370959</v>
      </c>
      <c r="AY53" s="1037">
        <v>239.44750846114525</v>
      </c>
      <c r="AZ53" s="1037">
        <v>247</v>
      </c>
      <c r="BA53" s="1038">
        <f>BA13+BA14</f>
        <v>0.80388495966429496</v>
      </c>
      <c r="BB53" s="1037">
        <v>253.06697695313539</v>
      </c>
      <c r="BC53" s="1037">
        <v>254</v>
      </c>
      <c r="BD53" s="1038">
        <f>BD13+BD14</f>
        <v>0.83797012236137736</v>
      </c>
      <c r="BE53" s="1037">
        <v>254.53824858988784</v>
      </c>
      <c r="BF53" s="1037">
        <v>252</v>
      </c>
      <c r="BG53" s="1038">
        <f>BG13+BG14</f>
        <v>0.85155559306957684</v>
      </c>
      <c r="BH53" s="1037">
        <v>256.43581679888985</v>
      </c>
      <c r="BI53" s="1037">
        <v>253</v>
      </c>
      <c r="BJ53" s="1038">
        <f>BJ13+BJ14</f>
        <v>0.81800055625260704</v>
      </c>
      <c r="BK53" s="1037">
        <v>227.74083134187063</v>
      </c>
      <c r="BL53" s="1037">
        <v>245</v>
      </c>
      <c r="BM53" s="1038">
        <f>BM13+BM14</f>
        <v>0.75222989742132185</v>
      </c>
      <c r="BN53" s="1037">
        <v>244.88156497268349</v>
      </c>
      <c r="BO53" s="1037">
        <v>249</v>
      </c>
      <c r="BP53" s="1038">
        <f>BP13+BP14</f>
        <v>0.81357153291438766</v>
      </c>
      <c r="BQ53" s="1037">
        <v>244.44149826272107</v>
      </c>
      <c r="BR53" s="1037">
        <v>258</v>
      </c>
      <c r="BS53" s="1038">
        <f>BS13+BS14</f>
        <v>0.78174456432119177</v>
      </c>
      <c r="BT53" s="1037">
        <v>231.9911732146698</v>
      </c>
      <c r="BU53" s="1037">
        <v>255</v>
      </c>
      <c r="BV53" s="1038">
        <f>BV13+BV14</f>
        <v>0.84404104941074687</v>
      </c>
      <c r="BW53" s="1042">
        <v>202.687642521404</v>
      </c>
      <c r="BX53" s="1043">
        <v>129</v>
      </c>
      <c r="BY53" s="1038">
        <f>BY13+BY14</f>
        <v>0.74313549205936646</v>
      </c>
      <c r="BZ53" s="1043">
        <v>753.08235081325279</v>
      </c>
      <c r="CA53" s="1043">
        <v>452</v>
      </c>
      <c r="CB53" s="1038">
        <f>CB13+CB14</f>
        <v>0.71887737041459365</v>
      </c>
      <c r="CC53" s="1043">
        <v>1549.5998357002845</v>
      </c>
      <c r="CD53" s="1043">
        <v>1452</v>
      </c>
      <c r="CE53" s="1038">
        <f>CE13+CE14</f>
        <v>0.80678726562641723</v>
      </c>
      <c r="CF53" s="1043">
        <v>415.42328504406902</v>
      </c>
      <c r="CG53" s="1043">
        <v>884</v>
      </c>
      <c r="CH53" s="1038">
        <f>CH13+CH14</f>
        <v>0.85659820649688689</v>
      </c>
      <c r="CI53" s="1043">
        <v>1028.8519951770854</v>
      </c>
      <c r="CJ53" s="1043">
        <v>1118</v>
      </c>
      <c r="CK53" s="1038">
        <f>CK13+CK14</f>
        <v>0.8746449673591703</v>
      </c>
      <c r="CL53" s="1042">
        <v>516.13715498574948</v>
      </c>
      <c r="CM53" s="1043">
        <v>515</v>
      </c>
      <c r="CN53" s="1038">
        <f>CN13+CN14</f>
        <v>0.74053133291985695</v>
      </c>
      <c r="CO53" s="1043">
        <v>1654.323024579897</v>
      </c>
      <c r="CP53" s="1043">
        <v>1770</v>
      </c>
      <c r="CQ53" s="1038">
        <f>CQ13+CQ14</f>
        <v>0.84298304964718818</v>
      </c>
      <c r="CR53" s="1043">
        <v>1179.9640034737813</v>
      </c>
      <c r="CS53" s="1043">
        <v>1225</v>
      </c>
      <c r="CT53" s="1038">
        <f>CT13+CT14</f>
        <v>0.8180122880320656</v>
      </c>
      <c r="CU53" s="1043">
        <v>599.2209262166665</v>
      </c>
      <c r="CV53" s="1043">
        <v>525</v>
      </c>
      <c r="CW53" s="1038">
        <f>CW13+CW14</f>
        <v>0.74866440867903616</v>
      </c>
      <c r="CX53" s="1042">
        <v>1233.8159457178785</v>
      </c>
      <c r="CY53" s="1043">
        <v>824</v>
      </c>
      <c r="CZ53" s="1038">
        <f>CZ13+CZ14</f>
        <v>0.77834485732884007</v>
      </c>
      <c r="DA53" s="1043">
        <v>1099.192543835931</v>
      </c>
      <c r="DB53" s="1043">
        <v>894</v>
      </c>
      <c r="DC53" s="1038">
        <f>DC13+DC14</f>
        <v>0.82059907363983986</v>
      </c>
      <c r="DD53" s="1043">
        <v>347.00195348376559</v>
      </c>
      <c r="DE53" s="1043">
        <v>510</v>
      </c>
      <c r="DF53" s="1038">
        <f>DF13+DF14</f>
        <v>0.7664421103060417</v>
      </c>
      <c r="DG53" s="1043">
        <v>404.30670227944597</v>
      </c>
      <c r="DH53" s="1043">
        <v>425</v>
      </c>
      <c r="DI53" s="1038">
        <f>DI13+DI14</f>
        <v>0.82168698315626132</v>
      </c>
      <c r="DJ53" s="1043">
        <v>422.67926312653975</v>
      </c>
      <c r="DK53" s="1043">
        <v>576</v>
      </c>
      <c r="DL53" s="1038">
        <f>DL13+DL14</f>
        <v>0.82580060273111111</v>
      </c>
      <c r="DM53" s="1043">
        <v>442.64870081253667</v>
      </c>
      <c r="DN53" s="1043">
        <v>806</v>
      </c>
      <c r="DO53" s="1038">
        <f>DO13+DO14</f>
        <v>0.84961462886470285</v>
      </c>
      <c r="DP53" s="1042">
        <v>330.89266921555401</v>
      </c>
      <c r="DQ53" s="1043">
        <v>250</v>
      </c>
      <c r="DR53" s="1038">
        <f>DR13+DR14</f>
        <v>0.8311439949267454</v>
      </c>
      <c r="DS53" s="1043">
        <v>3618.7524400405518</v>
      </c>
      <c r="DT53" s="1043">
        <v>3785</v>
      </c>
      <c r="DU53" s="1038">
        <f>DU13+DU14</f>
        <v>0.80341883303490014</v>
      </c>
      <c r="DV53" s="1042">
        <v>140.36537925941659</v>
      </c>
      <c r="DW53" s="1043">
        <v>108</v>
      </c>
      <c r="DX53" s="1038">
        <f>DX13+DX14</f>
        <v>0.54204041770095501</v>
      </c>
      <c r="DY53" s="1043">
        <v>1584.585418277117</v>
      </c>
      <c r="DZ53" s="1043">
        <v>1436</v>
      </c>
      <c r="EA53" s="1038">
        <f>EA13+EA14</f>
        <v>0.76098565360939796</v>
      </c>
      <c r="EB53" s="1043">
        <v>2224.6943117195619</v>
      </c>
      <c r="EC53" s="1043">
        <v>2491</v>
      </c>
      <c r="ED53" s="1038">
        <f>ED13+ED14</f>
        <v>0.86865775076661222</v>
      </c>
      <c r="EE53" s="1042">
        <v>47.65738262256081</v>
      </c>
      <c r="EF53" s="1043">
        <v>29</v>
      </c>
      <c r="EG53" s="1038">
        <f>EG13+EG14</f>
        <v>0.46945218860482324</v>
      </c>
      <c r="EH53" s="1043">
        <v>3075.418664240633</v>
      </c>
      <c r="EI53" s="1043">
        <v>3107</v>
      </c>
      <c r="EJ53" s="1038">
        <f>EJ13+EJ14</f>
        <v>0.79558782465254096</v>
      </c>
      <c r="EK53" s="1043">
        <v>826.56906239290197</v>
      </c>
      <c r="EL53" s="1043">
        <v>899</v>
      </c>
      <c r="EM53" s="1038">
        <f>EM13+EM14</f>
        <v>0.88384305872847668</v>
      </c>
    </row>
    <row r="54" spans="1:143" s="1018" customFormat="1">
      <c r="A54" s="1238"/>
      <c r="B54" s="1041" t="s">
        <v>128</v>
      </c>
      <c r="C54" s="341">
        <v>4162.3855522058529</v>
      </c>
      <c r="D54" s="342">
        <v>4217</v>
      </c>
      <c r="E54" s="343">
        <f>E19+E20</f>
        <v>0.84906636614535369</v>
      </c>
      <c r="F54" s="1036">
        <v>2115.8802682772193</v>
      </c>
      <c r="G54" s="1037">
        <v>2135</v>
      </c>
      <c r="H54" s="1038">
        <f>H19+H20</f>
        <v>0.87228425399148057</v>
      </c>
      <c r="I54" s="1037">
        <v>2046.5052839286234</v>
      </c>
      <c r="J54" s="1037">
        <v>2082</v>
      </c>
      <c r="K54" s="1038">
        <f>K19+K20</f>
        <v>0.82632616005247805</v>
      </c>
      <c r="L54" s="1036">
        <v>918.45229411809703</v>
      </c>
      <c r="M54" s="1037">
        <v>968</v>
      </c>
      <c r="N54" s="1038">
        <f>N19+N20</f>
        <v>0.84401394442377908</v>
      </c>
      <c r="O54" s="1037">
        <v>1254.0126558624397</v>
      </c>
      <c r="P54" s="1037">
        <v>1388</v>
      </c>
      <c r="Q54" s="1038">
        <f>Q19+Q20</f>
        <v>0.85219115866556661</v>
      </c>
      <c r="R54" s="1037">
        <v>852.28462575705919</v>
      </c>
      <c r="S54" s="1037">
        <v>1046</v>
      </c>
      <c r="T54" s="1038">
        <f>T19+T20</f>
        <v>0.8324894186044034</v>
      </c>
      <c r="U54" s="1037">
        <v>595.52622175250588</v>
      </c>
      <c r="V54" s="1037">
        <v>442</v>
      </c>
      <c r="W54" s="1038">
        <f>W19+W20</f>
        <v>0.84622428726196208</v>
      </c>
      <c r="X54" s="1037">
        <v>542.1097547157425</v>
      </c>
      <c r="Y54" s="1037">
        <v>373</v>
      </c>
      <c r="Z54" s="1038">
        <f>Z19+Z20</f>
        <v>0.88137314402044054</v>
      </c>
      <c r="AA54" s="1036">
        <v>263.21261970749788</v>
      </c>
      <c r="AB54" s="1037">
        <v>272</v>
      </c>
      <c r="AC54" s="1038">
        <f>AC19+AC20</f>
        <v>0.83093434281070433</v>
      </c>
      <c r="AD54" s="1037">
        <v>250.22209449685349</v>
      </c>
      <c r="AE54" s="1037">
        <v>253</v>
      </c>
      <c r="AF54" s="1038">
        <f>AF19+AF20</f>
        <v>0.82619079628700987</v>
      </c>
      <c r="AG54" s="1037">
        <v>264.99262181615313</v>
      </c>
      <c r="AH54" s="1037">
        <v>268</v>
      </c>
      <c r="AI54" s="1038">
        <f>AI19+AI20</f>
        <v>0.85478586283599145</v>
      </c>
      <c r="AJ54" s="1037">
        <v>248.44530170867287</v>
      </c>
      <c r="AK54" s="1037">
        <v>260</v>
      </c>
      <c r="AL54" s="1038">
        <f>AL19+AL20</f>
        <v>0.81995149078770002</v>
      </c>
      <c r="AM54" s="1037">
        <v>290.82828173302642</v>
      </c>
      <c r="AN54" s="1037">
        <v>279</v>
      </c>
      <c r="AO54" s="1038">
        <f>AO19+AO20</f>
        <v>0.91455434507240763</v>
      </c>
      <c r="AP54" s="1037">
        <v>261.01050126375304</v>
      </c>
      <c r="AQ54" s="1037">
        <v>256</v>
      </c>
      <c r="AR54" s="1038">
        <f>AR19+AR20</f>
        <v>0.85297549432599107</v>
      </c>
      <c r="AS54" s="1037">
        <v>287.54666612000068</v>
      </c>
      <c r="AT54" s="1037">
        <v>274</v>
      </c>
      <c r="AU54" s="1038">
        <f>AU19+AU20</f>
        <v>0.86166313449583964</v>
      </c>
      <c r="AV54" s="1037">
        <v>243.30895297926301</v>
      </c>
      <c r="AW54" s="1037">
        <v>251</v>
      </c>
      <c r="AX54" s="1038">
        <f>AX19+AX20</f>
        <v>0.78894175408254985</v>
      </c>
      <c r="AY54" s="1037">
        <v>248.47408653730798</v>
      </c>
      <c r="AZ54" s="1037">
        <v>255</v>
      </c>
      <c r="BA54" s="1038">
        <f>BA19+BA20</f>
        <v>0.834189431818952</v>
      </c>
      <c r="BB54" s="1037">
        <v>259.89567362930779</v>
      </c>
      <c r="BC54" s="1037">
        <v>263</v>
      </c>
      <c r="BD54" s="1038">
        <f>BD19+BD20</f>
        <v>0.86058170075929941</v>
      </c>
      <c r="BE54" s="1037">
        <v>259.00373958454946</v>
      </c>
      <c r="BF54" s="1037">
        <v>262</v>
      </c>
      <c r="BG54" s="1038">
        <f>BG19+BG20</f>
        <v>0.86649485604232046</v>
      </c>
      <c r="BH54" s="1037">
        <v>271.87871621192488</v>
      </c>
      <c r="BI54" s="1037">
        <v>267</v>
      </c>
      <c r="BJ54" s="1038">
        <f>BJ19+BJ20</f>
        <v>0.86726161684744107</v>
      </c>
      <c r="BK54" s="1037">
        <v>262.96641650125162</v>
      </c>
      <c r="BL54" s="1037">
        <v>266</v>
      </c>
      <c r="BM54" s="1038">
        <f>BM19+BM20</f>
        <v>0.86858030395545083</v>
      </c>
      <c r="BN54" s="1037">
        <v>265.26203476915038</v>
      </c>
      <c r="BO54" s="1037">
        <v>262</v>
      </c>
      <c r="BP54" s="1038">
        <f>BP19+BP20</f>
        <v>0.88128169335736239</v>
      </c>
      <c r="BQ54" s="1037">
        <v>251.78698424307794</v>
      </c>
      <c r="BR54" s="1037">
        <v>268</v>
      </c>
      <c r="BS54" s="1038">
        <f>BS19+BS20</f>
        <v>0.80523604910692892</v>
      </c>
      <c r="BT54" s="1037">
        <v>233.55086090405371</v>
      </c>
      <c r="BU54" s="1037">
        <v>261</v>
      </c>
      <c r="BV54" s="1038">
        <f>BV19+BV20</f>
        <v>0.84971557752256643</v>
      </c>
      <c r="BW54" s="1042">
        <v>208.7348005072846</v>
      </c>
      <c r="BX54" s="1043">
        <v>143</v>
      </c>
      <c r="BY54" s="1038">
        <f>BY19+BY20</f>
        <v>0.76530683743343653</v>
      </c>
      <c r="BZ54" s="1043">
        <v>831.05857111955038</v>
      </c>
      <c r="CA54" s="1043">
        <v>486</v>
      </c>
      <c r="CB54" s="1038">
        <f>CB19+CB20</f>
        <v>0.79331191286287428</v>
      </c>
      <c r="CC54" s="1043">
        <v>1636.6093263514397</v>
      </c>
      <c r="CD54" s="1043">
        <v>1512</v>
      </c>
      <c r="CE54" s="1038">
        <f>CE19+CE20</f>
        <v>0.85208808938022851</v>
      </c>
      <c r="CF54" s="1043">
        <v>433.7698570676859</v>
      </c>
      <c r="CG54" s="1043">
        <v>925</v>
      </c>
      <c r="CH54" s="1038">
        <f>CH19+CH20</f>
        <v>0.89442863453639654</v>
      </c>
      <c r="CI54" s="1043">
        <v>1052.2129971598818</v>
      </c>
      <c r="CJ54" s="1043">
        <v>1151</v>
      </c>
      <c r="CK54" s="1038">
        <f>CK19+CK20</f>
        <v>0.89450456126820821</v>
      </c>
      <c r="CL54" s="1042">
        <v>537.12592486049346</v>
      </c>
      <c r="CM54" s="1043">
        <v>536</v>
      </c>
      <c r="CN54" s="1038">
        <f>CN19+CN20</f>
        <v>0.77064511485078868</v>
      </c>
      <c r="CO54" s="1043">
        <v>1741.3208270009748</v>
      </c>
      <c r="CP54" s="1043">
        <v>1854</v>
      </c>
      <c r="CQ54" s="1038">
        <f>CQ19+CQ20</f>
        <v>0.88731397638149212</v>
      </c>
      <c r="CR54" s="1043">
        <v>1231.9638883856928</v>
      </c>
      <c r="CS54" s="1043">
        <v>1270</v>
      </c>
      <c r="CT54" s="1038">
        <f>CT19+CT20</f>
        <v>0.85406130707753636</v>
      </c>
      <c r="CU54" s="1043">
        <v>651.97491195868167</v>
      </c>
      <c r="CV54" s="1043">
        <v>557</v>
      </c>
      <c r="CW54" s="1038">
        <f>CW19+CW20</f>
        <v>0.81457504332654351</v>
      </c>
      <c r="CX54" s="1042">
        <v>1295.4641646133525</v>
      </c>
      <c r="CY54" s="1043">
        <v>859</v>
      </c>
      <c r="CZ54" s="1038">
        <f>CZ19+CZ20</f>
        <v>0.81723523989141622</v>
      </c>
      <c r="DA54" s="1043">
        <v>1132.1230011530276</v>
      </c>
      <c r="DB54" s="1043">
        <v>926</v>
      </c>
      <c r="DC54" s="1038">
        <f>DC19+DC20</f>
        <v>0.84518321307972633</v>
      </c>
      <c r="DD54" s="1043">
        <v>386.14781124328982</v>
      </c>
      <c r="DE54" s="1043">
        <v>537</v>
      </c>
      <c r="DF54" s="1038">
        <f>DF19+DF20</f>
        <v>0.85290569798827498</v>
      </c>
      <c r="DG54" s="1043">
        <v>433.48658073393432</v>
      </c>
      <c r="DH54" s="1043">
        <v>454</v>
      </c>
      <c r="DI54" s="1038">
        <f>DI19+DI20</f>
        <v>0.88099029462984357</v>
      </c>
      <c r="DJ54" s="1043">
        <v>450.87621672633242</v>
      </c>
      <c r="DK54" s="1043">
        <v>609</v>
      </c>
      <c r="DL54" s="1038">
        <f>DL19+DL20</f>
        <v>0.88088979992912675</v>
      </c>
      <c r="DM54" s="1043">
        <v>464.2877777359073</v>
      </c>
      <c r="DN54" s="1043">
        <v>832</v>
      </c>
      <c r="DO54" s="1038">
        <f>DO19+DO20</f>
        <v>0.8911484146308799</v>
      </c>
      <c r="DP54" s="1042">
        <v>339.52887580002243</v>
      </c>
      <c r="DQ54" s="1043">
        <v>260</v>
      </c>
      <c r="DR54" s="1038">
        <f>DR19+DR20</f>
        <v>0.85283662190045395</v>
      </c>
      <c r="DS54" s="1043">
        <v>3822.8566764058351</v>
      </c>
      <c r="DT54" s="1043">
        <v>3957</v>
      </c>
      <c r="DU54" s="1038">
        <f>DU19+DU20</f>
        <v>0.84873312024163527</v>
      </c>
      <c r="DV54" s="1042">
        <v>171.49458934467802</v>
      </c>
      <c r="DW54" s="1043">
        <v>121</v>
      </c>
      <c r="DX54" s="1038">
        <f>DX19+DX20</f>
        <v>0.66225018827501858</v>
      </c>
      <c r="DY54" s="1043">
        <v>1688.4235089343595</v>
      </c>
      <c r="DZ54" s="1043">
        <v>1516</v>
      </c>
      <c r="EA54" s="1038">
        <f>EA19+EA20</f>
        <v>0.81085314347578197</v>
      </c>
      <c r="EB54" s="1043">
        <v>2302.4674539268049</v>
      </c>
      <c r="EC54" s="1043">
        <v>2580</v>
      </c>
      <c r="ED54" s="1038">
        <f>ED19+ED20</f>
        <v>0.89902517806837756</v>
      </c>
      <c r="EE54" s="1042">
        <v>54.501766808535386</v>
      </c>
      <c r="EF54" s="1043">
        <v>35</v>
      </c>
      <c r="EG54" s="1038">
        <f>EG19+EG20</f>
        <v>0.53687324613971477</v>
      </c>
      <c r="EH54" s="1043">
        <v>3266.1211492500238</v>
      </c>
      <c r="EI54" s="1043">
        <v>3261</v>
      </c>
      <c r="EJ54" s="1038">
        <f>EJ19+EJ20</f>
        <v>0.84492113233145316</v>
      </c>
      <c r="EK54" s="1043">
        <v>841.76263614728703</v>
      </c>
      <c r="EL54" s="1043">
        <v>921</v>
      </c>
      <c r="EM54" s="1038">
        <f>EM19+EM20</f>
        <v>0.90008941406775844</v>
      </c>
    </row>
    <row r="55" spans="1:143" s="1018" customFormat="1">
      <c r="A55" s="1238"/>
      <c r="B55" s="1041" t="s">
        <v>129</v>
      </c>
      <c r="C55" s="341">
        <v>3666.6584343559962</v>
      </c>
      <c r="D55" s="342">
        <v>3753</v>
      </c>
      <c r="E55" s="343">
        <f>E25+E26</f>
        <v>0.7479452140383791</v>
      </c>
      <c r="F55" s="1036">
        <v>1844.3333380416777</v>
      </c>
      <c r="G55" s="1037">
        <v>1868</v>
      </c>
      <c r="H55" s="1038">
        <f>H25+H26</f>
        <v>0.76033741322952997</v>
      </c>
      <c r="I55" s="1037">
        <v>1822.3250963143105</v>
      </c>
      <c r="J55" s="1037">
        <v>1885</v>
      </c>
      <c r="K55" s="1038">
        <f>K25+K26</f>
        <v>0.73580797031413114</v>
      </c>
      <c r="L55" s="1036">
        <v>802.46837761023971</v>
      </c>
      <c r="M55" s="1037">
        <v>850</v>
      </c>
      <c r="N55" s="1038">
        <f>N25+N26</f>
        <v>0.73743024542446189</v>
      </c>
      <c r="O55" s="1037">
        <v>1118.2600005252132</v>
      </c>
      <c r="P55" s="1037">
        <v>1246</v>
      </c>
      <c r="Q55" s="1038">
        <f>Q25+Q26</f>
        <v>0.7599375341882324</v>
      </c>
      <c r="R55" s="1037">
        <v>768.91122540696301</v>
      </c>
      <c r="S55" s="1037">
        <v>939</v>
      </c>
      <c r="T55" s="1038">
        <f>T25+T26</f>
        <v>0.75105245319760439</v>
      </c>
      <c r="U55" s="1037">
        <v>517.71985308209435</v>
      </c>
      <c r="V55" s="1037">
        <v>389</v>
      </c>
      <c r="W55" s="1038">
        <f>W25+W26</f>
        <v>0.73566385101651433</v>
      </c>
      <c r="X55" s="1037">
        <v>459.29897773148076</v>
      </c>
      <c r="Y55" s="1037">
        <v>329</v>
      </c>
      <c r="Z55" s="1038">
        <f>Z25+Z26</f>
        <v>0.74673768646874006</v>
      </c>
      <c r="AA55" s="1036">
        <v>243.40001275125579</v>
      </c>
      <c r="AB55" s="1037">
        <v>245</v>
      </c>
      <c r="AC55" s="1038">
        <f>AC25+AC26</f>
        <v>0.76838804256550053</v>
      </c>
      <c r="AD55" s="1037">
        <v>217.81458709965989</v>
      </c>
      <c r="AE55" s="1037">
        <v>221</v>
      </c>
      <c r="AF55" s="1038">
        <f>AF25+AF26</f>
        <v>0.71918671898519027</v>
      </c>
      <c r="AG55" s="1037">
        <v>222.75893647005086</v>
      </c>
      <c r="AH55" s="1037">
        <v>235</v>
      </c>
      <c r="AI55" s="1038">
        <f>AI25+AI26</f>
        <v>0.71855279747027812</v>
      </c>
      <c r="AJ55" s="1037">
        <v>217.04992442073265</v>
      </c>
      <c r="AK55" s="1037">
        <v>224</v>
      </c>
      <c r="AL55" s="1038">
        <f>AL25+AL26</f>
        <v>0.71633638422684176</v>
      </c>
      <c r="AM55" s="1037">
        <v>261.49324750038687</v>
      </c>
      <c r="AN55" s="1037">
        <v>251</v>
      </c>
      <c r="AO55" s="1038">
        <f>AO25+AO26</f>
        <v>0.82230580974964207</v>
      </c>
      <c r="AP55" s="1037">
        <v>237.56099289917501</v>
      </c>
      <c r="AQ55" s="1037">
        <v>240</v>
      </c>
      <c r="AR55" s="1038">
        <f>AR25+AR26</f>
        <v>0.776343114049592</v>
      </c>
      <c r="AS55" s="1037">
        <v>267.12652667797863</v>
      </c>
      <c r="AT55" s="1037">
        <v>249</v>
      </c>
      <c r="AU55" s="1038">
        <f>AU25+AU26</f>
        <v>0.80047208820107252</v>
      </c>
      <c r="AV55" s="1037">
        <v>203.35538139216453</v>
      </c>
      <c r="AW55" s="1037">
        <v>215</v>
      </c>
      <c r="AX55" s="1038">
        <f>AX25+AX26</f>
        <v>0.65939024985790029</v>
      </c>
      <c r="AY55" s="1037">
        <v>228.55849186990241</v>
      </c>
      <c r="AZ55" s="1037">
        <v>236</v>
      </c>
      <c r="BA55" s="1038">
        <f>BA25+BA26</f>
        <v>0.76732781726807142</v>
      </c>
      <c r="BB55" s="1037">
        <v>220.24035210923648</v>
      </c>
      <c r="BC55" s="1037">
        <v>234</v>
      </c>
      <c r="BD55" s="1038">
        <f>BD25+BD26</f>
        <v>0.72927268910343357</v>
      </c>
      <c r="BE55" s="1037">
        <v>233.7840906094587</v>
      </c>
      <c r="BF55" s="1037">
        <v>233</v>
      </c>
      <c r="BG55" s="1038">
        <f>BG25+BG26</f>
        <v>0.78212273020675693</v>
      </c>
      <c r="BH55" s="1037">
        <v>242.78963070396597</v>
      </c>
      <c r="BI55" s="1037">
        <v>237</v>
      </c>
      <c r="BJ55" s="1038">
        <f>BJ25+BJ26</f>
        <v>0.77447080305464189</v>
      </c>
      <c r="BK55" s="1037">
        <v>204.24726798862363</v>
      </c>
      <c r="BL55" s="1037">
        <v>227</v>
      </c>
      <c r="BM55" s="1038">
        <f>BM25+BM26</f>
        <v>0.67463045841363078</v>
      </c>
      <c r="BN55" s="1037">
        <v>241.54893664523044</v>
      </c>
      <c r="BO55" s="1037">
        <v>237</v>
      </c>
      <c r="BP55" s="1038">
        <f>BP25+BP26</f>
        <v>0.80249952127765134</v>
      </c>
      <c r="BQ55" s="1037">
        <v>208.2761060049595</v>
      </c>
      <c r="BR55" s="1037">
        <v>225</v>
      </c>
      <c r="BS55" s="1038">
        <f>BS25+BS26</f>
        <v>0.66608458426468564</v>
      </c>
      <c r="BT55" s="1037">
        <v>216.65394921320947</v>
      </c>
      <c r="BU55" s="1037">
        <v>244</v>
      </c>
      <c r="BV55" s="1038">
        <f>BV25+BV26</f>
        <v>0.7882404494919667</v>
      </c>
      <c r="BW55" s="1042">
        <v>192.95158899516167</v>
      </c>
      <c r="BX55" s="1043">
        <v>122</v>
      </c>
      <c r="BY55" s="1038">
        <f>BY25+BY26</f>
        <v>0.70743915242101729</v>
      </c>
      <c r="BZ55" s="1043">
        <v>746.83600559666411</v>
      </c>
      <c r="CA55" s="1043">
        <v>438</v>
      </c>
      <c r="CB55" s="1038">
        <f>CB25+CB26</f>
        <v>0.71291473403205985</v>
      </c>
      <c r="CC55" s="1043">
        <v>1431.9367548696068</v>
      </c>
      <c r="CD55" s="1043">
        <v>1363</v>
      </c>
      <c r="CE55" s="1038">
        <f>CE25+CE26</f>
        <v>0.74552688532593647</v>
      </c>
      <c r="CF55" s="1043">
        <v>377.20070188930055</v>
      </c>
      <c r="CG55" s="1043">
        <v>805</v>
      </c>
      <c r="CH55" s="1038">
        <f>CH25+CH26</f>
        <v>0.77778366394042076</v>
      </c>
      <c r="CI55" s="1043">
        <v>917.73338300525643</v>
      </c>
      <c r="CJ55" s="1043">
        <v>1025</v>
      </c>
      <c r="CK55" s="1038">
        <f>CK25+CK26</f>
        <v>0.78018110339077018</v>
      </c>
      <c r="CL55" s="1042">
        <v>482.80494637262871</v>
      </c>
      <c r="CM55" s="1043">
        <v>482</v>
      </c>
      <c r="CN55" s="1038">
        <f>CN25+CN26</f>
        <v>0.69270771736534753</v>
      </c>
      <c r="CO55" s="1043">
        <v>1549.0047465548278</v>
      </c>
      <c r="CP55" s="1043">
        <v>1651</v>
      </c>
      <c r="CQ55" s="1038">
        <f>CQ25+CQ26</f>
        <v>0.78931667260107929</v>
      </c>
      <c r="CR55" s="1043">
        <v>1096.5896220971172</v>
      </c>
      <c r="CS55" s="1043">
        <v>1144</v>
      </c>
      <c r="CT55" s="1038">
        <f>CT25+CT26</f>
        <v>0.76021283968245479</v>
      </c>
      <c r="CU55" s="1043">
        <v>538.25911933141504</v>
      </c>
      <c r="CV55" s="1043">
        <v>476</v>
      </c>
      <c r="CW55" s="1038">
        <f>CW25+CW26</f>
        <v>0.67249895265614335</v>
      </c>
      <c r="CX55" s="1042">
        <v>1124.0592245393445</v>
      </c>
      <c r="CY55" s="1043">
        <v>758</v>
      </c>
      <c r="CZ55" s="1038">
        <f>CZ25+CZ26</f>
        <v>0.70910553538371668</v>
      </c>
      <c r="DA55" s="1043">
        <v>992.21419757381864</v>
      </c>
      <c r="DB55" s="1043">
        <v>823</v>
      </c>
      <c r="DC55" s="1038">
        <f>DC25+DC26</f>
        <v>0.74073469288643978</v>
      </c>
      <c r="DD55" s="1043">
        <v>348.43166884256766</v>
      </c>
      <c r="DE55" s="1043">
        <v>500</v>
      </c>
      <c r="DF55" s="1038">
        <f>DF25+DF26</f>
        <v>0.76960000047275678</v>
      </c>
      <c r="DG55" s="1043">
        <v>389.85343178463023</v>
      </c>
      <c r="DH55" s="1043">
        <v>401</v>
      </c>
      <c r="DI55" s="1038">
        <f>DI25+DI26</f>
        <v>0.7923130841764271</v>
      </c>
      <c r="DJ55" s="1043">
        <v>401.64111144023559</v>
      </c>
      <c r="DK55" s="1043">
        <v>541</v>
      </c>
      <c r="DL55" s="1038">
        <f>DL25+DL26</f>
        <v>0.78469776221230059</v>
      </c>
      <c r="DM55" s="1043">
        <v>410.45880017539355</v>
      </c>
      <c r="DN55" s="1043">
        <v>730</v>
      </c>
      <c r="DO55" s="1038">
        <f>DO25+DO26</f>
        <v>0.78782971809276237</v>
      </c>
      <c r="DP55" s="1042">
        <v>304.29930799429644</v>
      </c>
      <c r="DQ55" s="1043">
        <v>234</v>
      </c>
      <c r="DR55" s="1038">
        <f>DR25+DR26</f>
        <v>0.76434616426955626</v>
      </c>
      <c r="DS55" s="1043">
        <v>3362.3591263617059</v>
      </c>
      <c r="DT55" s="1043">
        <v>3519</v>
      </c>
      <c r="DU55" s="1038">
        <f>DU25+DU26</f>
        <v>0.74649556450882693</v>
      </c>
      <c r="DV55" s="1042">
        <v>135.74689870842195</v>
      </c>
      <c r="DW55" s="1043">
        <v>110</v>
      </c>
      <c r="DX55" s="1038">
        <f>DX25+DX26</f>
        <v>0.52420551325220077</v>
      </c>
      <c r="DY55" s="1043">
        <v>1523.3499882647243</v>
      </c>
      <c r="DZ55" s="1043">
        <v>1375</v>
      </c>
      <c r="EA55" s="1038">
        <f>EA25+EA26</f>
        <v>0.73157778250662142</v>
      </c>
      <c r="EB55" s="1043">
        <v>2007.5615473828416</v>
      </c>
      <c r="EC55" s="1043">
        <v>2268</v>
      </c>
      <c r="ED55" s="1038">
        <f>ED25+ED26</f>
        <v>0.78387573928176912</v>
      </c>
      <c r="EE55" s="1042">
        <v>43.611111868271529</v>
      </c>
      <c r="EF55" s="1043">
        <v>32</v>
      </c>
      <c r="EG55" s="1038">
        <f>EG25+EG26</f>
        <v>0.42959413185141776</v>
      </c>
      <c r="EH55" s="1043">
        <v>2859.2337304988014</v>
      </c>
      <c r="EI55" s="1043">
        <v>2893</v>
      </c>
      <c r="EJ55" s="1038">
        <f>EJ25+EJ26</f>
        <v>0.73966239792668553</v>
      </c>
      <c r="EK55" s="1043">
        <v>763.81359198891812</v>
      </c>
      <c r="EL55" s="1043">
        <v>828</v>
      </c>
      <c r="EM55" s="1038">
        <f>EM25+EM26</f>
        <v>0.81673918388318656</v>
      </c>
    </row>
    <row r="56" spans="1:143" s="1018" customFormat="1">
      <c r="A56" s="1238"/>
      <c r="B56" s="1041" t="s">
        <v>130</v>
      </c>
      <c r="C56" s="341">
        <v>3684.5676512281466</v>
      </c>
      <c r="D56" s="342">
        <v>3809</v>
      </c>
      <c r="E56" s="343">
        <f>E31+E32</f>
        <v>0.75159843488960054</v>
      </c>
      <c r="F56" s="1036">
        <v>1878.6311751568112</v>
      </c>
      <c r="G56" s="1037">
        <v>1917</v>
      </c>
      <c r="H56" s="1038">
        <f>H31+H32</f>
        <v>0.77447690103989386</v>
      </c>
      <c r="I56" s="1037">
        <v>1805.9364760713263</v>
      </c>
      <c r="J56" s="1037">
        <v>1892</v>
      </c>
      <c r="K56" s="1038">
        <f>K31+K32</f>
        <v>0.72919066727548665</v>
      </c>
      <c r="L56" s="1036">
        <v>797.79541614477421</v>
      </c>
      <c r="M56" s="1037">
        <v>862</v>
      </c>
      <c r="N56" s="1038">
        <f>N31+N32</f>
        <v>0.73313601624798075</v>
      </c>
      <c r="O56" s="1037">
        <v>1132.8371165935043</v>
      </c>
      <c r="P56" s="1037">
        <v>1275</v>
      </c>
      <c r="Q56" s="1038">
        <f>Q31+Q32</f>
        <v>0.76984372562431225</v>
      </c>
      <c r="R56" s="1037">
        <v>751.73173441140057</v>
      </c>
      <c r="S56" s="1037">
        <v>946</v>
      </c>
      <c r="T56" s="1038">
        <f>T31+T32</f>
        <v>0.73427197395557731</v>
      </c>
      <c r="U56" s="1037">
        <v>534.88627489959936</v>
      </c>
      <c r="V56" s="1037">
        <v>396</v>
      </c>
      <c r="W56" s="1038">
        <f>W31+W32</f>
        <v>0.76005680389876917</v>
      </c>
      <c r="X56" s="1037">
        <v>467.31710917886204</v>
      </c>
      <c r="Y56" s="1037">
        <v>330</v>
      </c>
      <c r="Z56" s="1038">
        <f>Z31+Z32</f>
        <v>0.75977372882266014</v>
      </c>
      <c r="AA56" s="1036">
        <v>240.90265406804062</v>
      </c>
      <c r="AB56" s="1037">
        <v>253</v>
      </c>
      <c r="AC56" s="1038">
        <f>AC31+AC32</f>
        <v>0.76050414589479343</v>
      </c>
      <c r="AD56" s="1037">
        <v>204.27259944059816</v>
      </c>
      <c r="AE56" s="1037">
        <v>217</v>
      </c>
      <c r="AF56" s="1038">
        <f>AF31+AF32</f>
        <v>0.67447337906272486</v>
      </c>
      <c r="AG56" s="1037">
        <v>231.56657570203748</v>
      </c>
      <c r="AH56" s="1037">
        <v>243</v>
      </c>
      <c r="AI56" s="1038">
        <f>AI31+AI32</f>
        <v>0.74696357150943249</v>
      </c>
      <c r="AJ56" s="1037">
        <v>230.40143777402236</v>
      </c>
      <c r="AK56" s="1037">
        <v>238</v>
      </c>
      <c r="AL56" s="1038">
        <f>AL31+AL32</f>
        <v>0.76040078473274808</v>
      </c>
      <c r="AM56" s="1037">
        <v>243.15998898104399</v>
      </c>
      <c r="AN56" s="1037">
        <v>258</v>
      </c>
      <c r="AO56" s="1038">
        <f>AO31+AO32</f>
        <v>0.76465405339950787</v>
      </c>
      <c r="AP56" s="1037">
        <v>227.62979960612117</v>
      </c>
      <c r="AQ56" s="1037">
        <v>237</v>
      </c>
      <c r="AR56" s="1038">
        <f>AR31+AR32</f>
        <v>0.7438882340069326</v>
      </c>
      <c r="AS56" s="1037">
        <v>270.09962174897493</v>
      </c>
      <c r="AT56" s="1037">
        <v>255</v>
      </c>
      <c r="AU56" s="1038">
        <f>AU31+AU32</f>
        <v>0.80938127310867913</v>
      </c>
      <c r="AV56" s="1037">
        <v>215.75608824539796</v>
      </c>
      <c r="AW56" s="1037">
        <v>226</v>
      </c>
      <c r="AX56" s="1038">
        <f>AX31+AX32</f>
        <v>0.69960017759322368</v>
      </c>
      <c r="AY56" s="1037">
        <v>223.24202976608385</v>
      </c>
      <c r="AZ56" s="1037">
        <v>229</v>
      </c>
      <c r="BA56" s="1038">
        <f>BA31+BA32</f>
        <v>0.74947912904679292</v>
      </c>
      <c r="BB56" s="1037">
        <v>223.6424805104761</v>
      </c>
      <c r="BC56" s="1037">
        <v>234</v>
      </c>
      <c r="BD56" s="1038">
        <f>BD31+BD32</f>
        <v>0.74053801493535309</v>
      </c>
      <c r="BE56" s="1037">
        <v>239.89940260338548</v>
      </c>
      <c r="BF56" s="1037">
        <v>229</v>
      </c>
      <c r="BG56" s="1038">
        <f>BG31+BG32</f>
        <v>0.80258145560713579</v>
      </c>
      <c r="BH56" s="1037">
        <v>244.33960538610111</v>
      </c>
      <c r="BI56" s="1037">
        <v>238</v>
      </c>
      <c r="BJ56" s="1038">
        <f>BJ31+BJ32</f>
        <v>0.77941504277899498</v>
      </c>
      <c r="BK56" s="1037">
        <v>220.27045950940652</v>
      </c>
      <c r="BL56" s="1037">
        <v>240</v>
      </c>
      <c r="BM56" s="1038">
        <f>BM31+BM32</f>
        <v>0.72755519590151396</v>
      </c>
      <c r="BN56" s="1037">
        <v>234.10709120825763</v>
      </c>
      <c r="BO56" s="1037">
        <v>235</v>
      </c>
      <c r="BP56" s="1038">
        <f>BP31+BP32</f>
        <v>0.77777543230613011</v>
      </c>
      <c r="BQ56" s="1037">
        <v>227.11037304185939</v>
      </c>
      <c r="BR56" s="1037">
        <v>238</v>
      </c>
      <c r="BS56" s="1038">
        <f>BS31+BS32</f>
        <v>0.72631816155705553</v>
      </c>
      <c r="BT56" s="1037">
        <v>208.16744363633353</v>
      </c>
      <c r="BU56" s="1037">
        <v>239</v>
      </c>
      <c r="BV56" s="1038">
        <f>BV31+BV32</f>
        <v>0.75736445117840789</v>
      </c>
      <c r="BW56" s="1042">
        <v>184.84138295270753</v>
      </c>
      <c r="BX56" s="1043">
        <v>124</v>
      </c>
      <c r="BY56" s="1038">
        <f>BY31+BY32</f>
        <v>0.67770383218596331</v>
      </c>
      <c r="BZ56" s="1043">
        <v>669.96130317335098</v>
      </c>
      <c r="CA56" s="1043">
        <v>409</v>
      </c>
      <c r="CB56" s="1038">
        <f>CB31+CB32</f>
        <v>0.63953167855373561</v>
      </c>
      <c r="CC56" s="1043">
        <v>1447.6550253779537</v>
      </c>
      <c r="CD56" s="1043">
        <v>1370</v>
      </c>
      <c r="CE56" s="1038">
        <f>CE31+CE32</f>
        <v>0.75371048227248272</v>
      </c>
      <c r="CF56" s="1043">
        <v>389.87871504060536</v>
      </c>
      <c r="CG56" s="1043">
        <v>827</v>
      </c>
      <c r="CH56" s="1038">
        <f>CH31+CH32</f>
        <v>0.80392558645253875</v>
      </c>
      <c r="CI56" s="1043">
        <v>992.23122468352108</v>
      </c>
      <c r="CJ56" s="1043">
        <v>1079</v>
      </c>
      <c r="CK56" s="1038">
        <f>CK31+CK32</f>
        <v>0.84351301372234255</v>
      </c>
      <c r="CL56" s="1042">
        <v>490.69054044943942</v>
      </c>
      <c r="CM56" s="1043">
        <v>495</v>
      </c>
      <c r="CN56" s="1038">
        <f>CN31+CN32</f>
        <v>0.7040216277013055</v>
      </c>
      <c r="CO56" s="1043">
        <v>1551.8105350700505</v>
      </c>
      <c r="CP56" s="1043">
        <v>1682</v>
      </c>
      <c r="CQ56" s="1038">
        <f>CQ31+CQ32</f>
        <v>0.79074640072798463</v>
      </c>
      <c r="CR56" s="1043">
        <v>1074.8967366965339</v>
      </c>
      <c r="CS56" s="1043">
        <v>1141</v>
      </c>
      <c r="CT56" s="1038">
        <f>CT31+CT32</f>
        <v>0.74517420564929138</v>
      </c>
      <c r="CU56" s="1043">
        <v>567.1698390121137</v>
      </c>
      <c r="CV56" s="1043">
        <v>491</v>
      </c>
      <c r="CW56" s="1038">
        <f>CW31+CW32</f>
        <v>0.70861989888359433</v>
      </c>
      <c r="CX56" s="1042">
        <v>1134.6153070878383</v>
      </c>
      <c r="CY56" s="1043">
        <v>763</v>
      </c>
      <c r="CZ56" s="1038">
        <f>CZ31+CZ32</f>
        <v>0.71576477219588031</v>
      </c>
      <c r="DA56" s="1043">
        <v>1010.3095559003269</v>
      </c>
      <c r="DB56" s="1043">
        <v>833</v>
      </c>
      <c r="DC56" s="1038">
        <f>DC31+DC32</f>
        <v>0.75424373128301925</v>
      </c>
      <c r="DD56" s="1043">
        <v>326.80462098421089</v>
      </c>
      <c r="DE56" s="1043">
        <v>499</v>
      </c>
      <c r="DF56" s="1038">
        <f>DF31+DF32</f>
        <v>0.72183116218861065</v>
      </c>
      <c r="DG56" s="1043">
        <v>384.67499767074696</v>
      </c>
      <c r="DH56" s="1043">
        <v>406</v>
      </c>
      <c r="DI56" s="1038">
        <f>DI31+DI32</f>
        <v>0.78178876716530477</v>
      </c>
      <c r="DJ56" s="1043">
        <v>405.3753003251818</v>
      </c>
      <c r="DK56" s="1043">
        <v>546</v>
      </c>
      <c r="DL56" s="1038">
        <f>DL31+DL32</f>
        <v>0.79199335416798455</v>
      </c>
      <c r="DM56" s="1043">
        <v>422.78786925983496</v>
      </c>
      <c r="DN56" s="1043">
        <v>762</v>
      </c>
      <c r="DO56" s="1038">
        <f>DO31+DO32</f>
        <v>0.81149398602170264</v>
      </c>
      <c r="DP56" s="1042">
        <v>310.91792593197948</v>
      </c>
      <c r="DQ56" s="1043">
        <v>230</v>
      </c>
      <c r="DR56" s="1038">
        <f>DR31+DR32</f>
        <v>0.78097096459124626</v>
      </c>
      <c r="DS56" s="1043">
        <v>3373.6497252961753</v>
      </c>
      <c r="DT56" s="1043">
        <v>3579</v>
      </c>
      <c r="DU56" s="1038">
        <f>DU31+DU32</f>
        <v>0.74900225154268507</v>
      </c>
      <c r="DV56" s="1042">
        <v>129.94949466668811</v>
      </c>
      <c r="DW56" s="1043">
        <v>97</v>
      </c>
      <c r="DX56" s="1038">
        <f>DX31+DX32</f>
        <v>0.50181803191640084</v>
      </c>
      <c r="DY56" s="1043">
        <v>1433.202110071913</v>
      </c>
      <c r="DZ56" s="1043">
        <v>1329</v>
      </c>
      <c r="EA56" s="1038">
        <f>EA31+EA32</f>
        <v>0.68828491787667523</v>
      </c>
      <c r="EB56" s="1043">
        <v>2121.4160464895372</v>
      </c>
      <c r="EC56" s="1043">
        <v>2383</v>
      </c>
      <c r="ED56" s="1038">
        <f>ED31+ED32</f>
        <v>0.82833155174448758</v>
      </c>
      <c r="EE56" s="1042">
        <v>42.491689796992489</v>
      </c>
      <c r="EF56" s="1043">
        <v>26</v>
      </c>
      <c r="EG56" s="1038">
        <f>EG31+EG32</f>
        <v>0.41856719095756934</v>
      </c>
      <c r="EH56" s="1043">
        <v>2866.17329655291</v>
      </c>
      <c r="EI56" s="1043">
        <v>2930</v>
      </c>
      <c r="EJ56" s="1038">
        <f>EJ31+EJ32</f>
        <v>0.74145761180283754</v>
      </c>
      <c r="EK56" s="1043">
        <v>775.90266487823737</v>
      </c>
      <c r="EL56" s="1043">
        <v>853</v>
      </c>
      <c r="EM56" s="1038">
        <f>EM31+EM32</f>
        <v>0.82966592363891301</v>
      </c>
    </row>
    <row r="57" spans="1:143" s="1018" customFormat="1">
      <c r="A57" s="1238"/>
      <c r="B57" s="1041" t="s">
        <v>131</v>
      </c>
      <c r="C57" s="341">
        <v>3275.2545919247959</v>
      </c>
      <c r="D57" s="342">
        <v>3408</v>
      </c>
      <c r="E57" s="343">
        <f>E37+E38</f>
        <v>0.66810449913577319</v>
      </c>
      <c r="F57" s="1036">
        <v>1686.8284176420079</v>
      </c>
      <c r="G57" s="1037">
        <v>1728</v>
      </c>
      <c r="H57" s="1038">
        <f>H37+H38</f>
        <v>0.69540507086089476</v>
      </c>
      <c r="I57" s="1037">
        <v>1588.4261742827789</v>
      </c>
      <c r="J57" s="1037">
        <v>1680</v>
      </c>
      <c r="K57" s="1038">
        <f>K37+K38</f>
        <v>0.64136560576196144</v>
      </c>
      <c r="L57" s="1036">
        <v>738.0439470253408</v>
      </c>
      <c r="M57" s="1037">
        <v>780</v>
      </c>
      <c r="N57" s="1038">
        <f>N37+N38</f>
        <v>0.6782272600071001</v>
      </c>
      <c r="O57" s="1037">
        <v>990.97841443225934</v>
      </c>
      <c r="P57" s="1037">
        <v>1130</v>
      </c>
      <c r="Q57" s="1038">
        <f>Q37+Q38</f>
        <v>0.67344060624874003</v>
      </c>
      <c r="R57" s="1037">
        <v>682.51108531976388</v>
      </c>
      <c r="S57" s="1037">
        <v>852</v>
      </c>
      <c r="T57" s="1038">
        <f>T37+T38</f>
        <v>0.66665904726863956</v>
      </c>
      <c r="U57" s="1037">
        <v>471.62150324016562</v>
      </c>
      <c r="V57" s="1037">
        <v>359</v>
      </c>
      <c r="W57" s="1038">
        <f>W37+W38</f>
        <v>0.67015952591032091</v>
      </c>
      <c r="X57" s="1037">
        <v>392.09964190725941</v>
      </c>
      <c r="Y57" s="1037">
        <v>287</v>
      </c>
      <c r="Z57" s="1038">
        <f>Z37+Z38</f>
        <v>0.63748362974634154</v>
      </c>
      <c r="AA57" s="1036">
        <v>208.87189764198769</v>
      </c>
      <c r="AB57" s="1037">
        <v>220</v>
      </c>
      <c r="AC57" s="1038">
        <f>AC37+AC38</f>
        <v>0.65938644276114733</v>
      </c>
      <c r="AD57" s="1037">
        <v>177.57111013926681</v>
      </c>
      <c r="AE57" s="1037">
        <v>183</v>
      </c>
      <c r="AF57" s="1038">
        <f>AF37+AF38</f>
        <v>0.58630960298901202</v>
      </c>
      <c r="AG57" s="1037">
        <v>199.83695796400823</v>
      </c>
      <c r="AH57" s="1037">
        <v>216</v>
      </c>
      <c r="AI57" s="1038">
        <f>AI37+AI38</f>
        <v>0.6446134438350315</v>
      </c>
      <c r="AJ57" s="1037">
        <v>190.64221644655532</v>
      </c>
      <c r="AK57" s="1037">
        <v>212</v>
      </c>
      <c r="AL57" s="1038">
        <f>AL37+AL38</f>
        <v>0.62918223249688343</v>
      </c>
      <c r="AM57" s="1037">
        <v>232.01353285430045</v>
      </c>
      <c r="AN57" s="1037">
        <v>235</v>
      </c>
      <c r="AO57" s="1038">
        <f>AO37+AO38</f>
        <v>0.72960230457327013</v>
      </c>
      <c r="AP57" s="1037">
        <v>215.22872874445139</v>
      </c>
      <c r="AQ57" s="1037">
        <v>216</v>
      </c>
      <c r="AR57" s="1038">
        <f>AR37+AR38</f>
        <v>0.70336185864199885</v>
      </c>
      <c r="AS57" s="1037">
        <v>224.19863048124853</v>
      </c>
      <c r="AT57" s="1037">
        <v>240</v>
      </c>
      <c r="AU57" s="1038">
        <f>AU37+AU38</f>
        <v>0.67183423580201251</v>
      </c>
      <c r="AV57" s="1037">
        <v>182.22404710324642</v>
      </c>
      <c r="AW57" s="1037">
        <v>195</v>
      </c>
      <c r="AX57" s="1038">
        <f>AX37+AX38</f>
        <v>0.59087081505755112</v>
      </c>
      <c r="AY57" s="1037">
        <v>204.56343610264332</v>
      </c>
      <c r="AZ57" s="1037">
        <v>211</v>
      </c>
      <c r="BA57" s="1038">
        <f>BA37+BA38</f>
        <v>0.68677043514465042</v>
      </c>
      <c r="BB57" s="1037">
        <v>204.51376572683392</v>
      </c>
      <c r="BC57" s="1037">
        <v>210</v>
      </c>
      <c r="BD57" s="1038">
        <f>BD37+BD38</f>
        <v>0.67719789975772982</v>
      </c>
      <c r="BE57" s="1037">
        <v>225.70472160880755</v>
      </c>
      <c r="BF57" s="1037">
        <v>212</v>
      </c>
      <c r="BG57" s="1038">
        <f>BG37+BG38</f>
        <v>0.75509326843002211</v>
      </c>
      <c r="BH57" s="1037">
        <v>212.21781002026168</v>
      </c>
      <c r="BI57" s="1037">
        <v>210</v>
      </c>
      <c r="BJ57" s="1038">
        <f>BJ37+BJ38</f>
        <v>0.67695023577547198</v>
      </c>
      <c r="BK57" s="1037">
        <v>202.74826031969883</v>
      </c>
      <c r="BL57" s="1037">
        <v>215</v>
      </c>
      <c r="BM57" s="1038">
        <f>BM37+BM38</f>
        <v>0.66967922336989671</v>
      </c>
      <c r="BN57" s="1037">
        <v>206.4894523853894</v>
      </c>
      <c r="BO57" s="1037">
        <v>201</v>
      </c>
      <c r="BP57" s="1038">
        <f>BP37+BP38</f>
        <v>0.6860211805922326</v>
      </c>
      <c r="BQ57" s="1037">
        <v>189.03027558763355</v>
      </c>
      <c r="BR57" s="1037">
        <v>207</v>
      </c>
      <c r="BS57" s="1038">
        <f>BS37+BS38</f>
        <v>0.60453479250869857</v>
      </c>
      <c r="BT57" s="1037">
        <v>199.39974879845548</v>
      </c>
      <c r="BU57" s="1037">
        <v>225</v>
      </c>
      <c r="BV57" s="1038">
        <f>BV37+BV38</f>
        <v>0.72546541704994993</v>
      </c>
      <c r="BW57" s="1042">
        <v>138.72040832556294</v>
      </c>
      <c r="BX57" s="1043">
        <v>108</v>
      </c>
      <c r="BY57" s="1038">
        <f>BY37+BY38</f>
        <v>0.50860554505096323</v>
      </c>
      <c r="BZ57" s="1043">
        <v>627.1096251270036</v>
      </c>
      <c r="CA57" s="1043">
        <v>386</v>
      </c>
      <c r="CB57" s="1038">
        <f>CB37+CB38</f>
        <v>0.59862632258762527</v>
      </c>
      <c r="CC57" s="1043">
        <v>1282.995595767489</v>
      </c>
      <c r="CD57" s="1043">
        <v>1230</v>
      </c>
      <c r="CE57" s="1038">
        <f>CE37+CE38</f>
        <v>0.66798181354492248</v>
      </c>
      <c r="CF57" s="1043">
        <v>340.39309367662139</v>
      </c>
      <c r="CG57" s="1043">
        <v>722</v>
      </c>
      <c r="CH57" s="1038">
        <f>CH37+CH38</f>
        <v>0.70188678402172155</v>
      </c>
      <c r="CI57" s="1043">
        <v>886.03586902810991</v>
      </c>
      <c r="CJ57" s="1043">
        <v>962</v>
      </c>
      <c r="CK57" s="1038">
        <f>CK37+CK38</f>
        <v>0.75323449570777079</v>
      </c>
      <c r="CL57" s="1042">
        <v>408.41250194729946</v>
      </c>
      <c r="CM57" s="1043">
        <v>434</v>
      </c>
      <c r="CN57" s="1038">
        <f>CN37+CN38</f>
        <v>0.5859726460818695</v>
      </c>
      <c r="CO57" s="1043">
        <v>1413.646652508646</v>
      </c>
      <c r="CP57" s="1043">
        <v>1510</v>
      </c>
      <c r="CQ57" s="1038">
        <f>CQ37+CQ38</f>
        <v>0.72034309415351072</v>
      </c>
      <c r="CR57" s="1043">
        <v>979.58070877041246</v>
      </c>
      <c r="CS57" s="1043">
        <v>1041</v>
      </c>
      <c r="CT57" s="1038">
        <f>CT37+CT38</f>
        <v>0.67909618813313521</v>
      </c>
      <c r="CU57" s="1043">
        <v>473.61472869842834</v>
      </c>
      <c r="CV57" s="1043">
        <v>423</v>
      </c>
      <c r="CW57" s="1038">
        <f>CW37+CW38</f>
        <v>0.59173249012081752</v>
      </c>
      <c r="CX57" s="1042">
        <v>1010.4484866224221</v>
      </c>
      <c r="CY57" s="1043">
        <v>687</v>
      </c>
      <c r="CZ57" s="1038">
        <f>CZ37+CZ38</f>
        <v>0.63743493175610721</v>
      </c>
      <c r="DA57" s="1043">
        <v>902.79112935405362</v>
      </c>
      <c r="DB57" s="1043">
        <v>752</v>
      </c>
      <c r="DC57" s="1038">
        <f>DC37+DC38</f>
        <v>0.67397615512644882</v>
      </c>
      <c r="DD57" s="1043">
        <v>295.85330774357408</v>
      </c>
      <c r="DE57" s="1043">
        <v>439</v>
      </c>
      <c r="DF57" s="1038">
        <f>DF37+DF38</f>
        <v>0.65346731121102009</v>
      </c>
      <c r="DG57" s="1043">
        <v>369.33445094630241</v>
      </c>
      <c r="DH57" s="1043">
        <v>385</v>
      </c>
      <c r="DI57" s="1038">
        <f>DI37+DI38</f>
        <v>0.75061162494404088</v>
      </c>
      <c r="DJ57" s="1043">
        <v>350.74147351526898</v>
      </c>
      <c r="DK57" s="1043">
        <v>473</v>
      </c>
      <c r="DL57" s="1038">
        <f>DL37+DL38</f>
        <v>0.68525367932468251</v>
      </c>
      <c r="DM57" s="1043">
        <v>346.08574374316692</v>
      </c>
      <c r="DN57" s="1043">
        <v>672</v>
      </c>
      <c r="DO57" s="1038">
        <f>DO37+DO38</f>
        <v>0.66427284251816321</v>
      </c>
      <c r="DP57" s="1042">
        <v>268.54859646834285</v>
      </c>
      <c r="DQ57" s="1043">
        <v>216</v>
      </c>
      <c r="DR57" s="1038">
        <f>DR37+DR38</f>
        <v>0.67454668557576236</v>
      </c>
      <c r="DS57" s="1043">
        <v>3006.7059954564584</v>
      </c>
      <c r="DT57" s="1043">
        <v>3192</v>
      </c>
      <c r="DU57" s="1038">
        <f>DU37+DU38</f>
        <v>0.66753508624137714</v>
      </c>
      <c r="DV57" s="1042">
        <v>117.05584394735357</v>
      </c>
      <c r="DW57" s="1043">
        <v>98</v>
      </c>
      <c r="DX57" s="1038">
        <f>DX37+DX38</f>
        <v>0.45202740791443968</v>
      </c>
      <c r="DY57" s="1043">
        <v>1275.2416069662936</v>
      </c>
      <c r="DZ57" s="1043">
        <v>1223</v>
      </c>
      <c r="EA57" s="1038">
        <f>EA37+EA38</f>
        <v>0.61242553199958216</v>
      </c>
      <c r="EB57" s="1043">
        <v>1882.9571410111384</v>
      </c>
      <c r="EC57" s="1043">
        <v>2087</v>
      </c>
      <c r="ED57" s="1038">
        <f>ED37+ED38</f>
        <v>0.73522250058544292</v>
      </c>
      <c r="EE57" s="1042">
        <v>38.361092129125666</v>
      </c>
      <c r="EF57" s="1043">
        <v>26</v>
      </c>
      <c r="EG57" s="1038">
        <f>EG37+EG38</f>
        <v>0.37787846638401112</v>
      </c>
      <c r="EH57" s="1043">
        <v>2523.9755372227337</v>
      </c>
      <c r="EI57" s="1043">
        <v>2616</v>
      </c>
      <c r="EJ57" s="1038">
        <f>EJ37+EJ38</f>
        <v>0.65293360883958873</v>
      </c>
      <c r="EK57" s="1043">
        <v>712.91796257292901</v>
      </c>
      <c r="EL57" s="1043">
        <v>766</v>
      </c>
      <c r="EM57" s="1038">
        <f>EM37+EM38</f>
        <v>0.76231693312931448</v>
      </c>
    </row>
    <row r="58" spans="1:143" s="1018" customFormat="1">
      <c r="A58" s="1238"/>
      <c r="B58" s="1041" t="s">
        <v>132</v>
      </c>
      <c r="C58" s="341">
        <v>2112.6908999466468</v>
      </c>
      <c r="D58" s="342">
        <v>2167</v>
      </c>
      <c r="E58" s="343">
        <f>E43+E44</f>
        <v>0.43095834412922918</v>
      </c>
      <c r="F58" s="1036">
        <v>1003.6331752133057</v>
      </c>
      <c r="G58" s="1037">
        <v>997</v>
      </c>
      <c r="H58" s="1038">
        <f>H43+H44</f>
        <v>0.4137537594387829</v>
      </c>
      <c r="I58" s="1037">
        <v>1109.0577247333399</v>
      </c>
      <c r="J58" s="1037">
        <v>1170</v>
      </c>
      <c r="K58" s="1038">
        <f>K43+K44</f>
        <v>0.44780896397011305</v>
      </c>
      <c r="L58" s="1036">
        <v>457.45316395625707</v>
      </c>
      <c r="M58" s="1037">
        <v>471</v>
      </c>
      <c r="N58" s="1038">
        <f>N43+N44</f>
        <v>0.42037768512581264</v>
      </c>
      <c r="O58" s="1037">
        <v>647.98287448554038</v>
      </c>
      <c r="P58" s="1037">
        <v>715</v>
      </c>
      <c r="Q58" s="1038">
        <f>Q43+Q44</f>
        <v>0.44035064081829467</v>
      </c>
      <c r="R58" s="1037">
        <v>467.85277309559336</v>
      </c>
      <c r="S58" s="1037">
        <v>589</v>
      </c>
      <c r="T58" s="1038">
        <f>T43+T44</f>
        <v>0.45698640019564174</v>
      </c>
      <c r="U58" s="1037">
        <v>323.35446034984767</v>
      </c>
      <c r="V58" s="1037">
        <v>220</v>
      </c>
      <c r="W58" s="1038">
        <f>W43+W44</f>
        <v>0.45947665736244242</v>
      </c>
      <c r="X58" s="1037">
        <v>216.0476280594097</v>
      </c>
      <c r="Y58" s="1037">
        <v>172</v>
      </c>
      <c r="Z58" s="1038">
        <f>Z43+Z44</f>
        <v>0.35125465930921612</v>
      </c>
      <c r="AA58" s="1036">
        <v>137.02028368198017</v>
      </c>
      <c r="AB58" s="1037">
        <v>138</v>
      </c>
      <c r="AC58" s="1038">
        <f>AC43+AC44</f>
        <v>0.43255851296015657</v>
      </c>
      <c r="AD58" s="1037">
        <v>124.92717985436519</v>
      </c>
      <c r="AE58" s="1037">
        <v>124</v>
      </c>
      <c r="AF58" s="1038">
        <f>AF43+AF44</f>
        <v>0.41248829928192599</v>
      </c>
      <c r="AG58" s="1037">
        <v>142.61071547907667</v>
      </c>
      <c r="AH58" s="1037">
        <v>146</v>
      </c>
      <c r="AI58" s="1038">
        <f>AI43+AI44</f>
        <v>0.46001893428192764</v>
      </c>
      <c r="AJ58" s="1037">
        <v>130.89308875551919</v>
      </c>
      <c r="AK58" s="1037">
        <v>132</v>
      </c>
      <c r="AL58" s="1038">
        <f>AL43+AL44</f>
        <v>0.43199039193240735</v>
      </c>
      <c r="AM58" s="1037">
        <v>139.66741855720687</v>
      </c>
      <c r="AN58" s="1037">
        <v>145</v>
      </c>
      <c r="AO58" s="1038">
        <f>AO43+AO44</f>
        <v>0.4392057187333544</v>
      </c>
      <c r="AP58" s="1037">
        <v>133.46274249576726</v>
      </c>
      <c r="AQ58" s="1037">
        <v>133</v>
      </c>
      <c r="AR58" s="1038">
        <f>AR43+AR44</f>
        <v>0.4361527532541416</v>
      </c>
      <c r="AS58" s="1037">
        <v>154.19348551423531</v>
      </c>
      <c r="AT58" s="1037">
        <v>140</v>
      </c>
      <c r="AU58" s="1038">
        <f>AU43+AU44</f>
        <v>0.46205662489436683</v>
      </c>
      <c r="AV58" s="1037">
        <v>115.91932283209201</v>
      </c>
      <c r="AW58" s="1037">
        <v>129</v>
      </c>
      <c r="AX58" s="1038">
        <f>AX43+AX44</f>
        <v>0.37587434727486829</v>
      </c>
      <c r="AY58" s="1037">
        <v>142.18951835117798</v>
      </c>
      <c r="AZ58" s="1037">
        <v>144</v>
      </c>
      <c r="BA58" s="1038">
        <f>BA43+BA44</f>
        <v>0.47736564877629617</v>
      </c>
      <c r="BB58" s="1037">
        <v>126.75077149685448</v>
      </c>
      <c r="BC58" s="1037">
        <v>133</v>
      </c>
      <c r="BD58" s="1038">
        <f>BD43+BD44</f>
        <v>0.41970454138031377</v>
      </c>
      <c r="BE58" s="1037">
        <v>115.77687999154067</v>
      </c>
      <c r="BF58" s="1037">
        <v>119</v>
      </c>
      <c r="BG58" s="1038">
        <f>BG43+BG44</f>
        <v>0.38733058882553478</v>
      </c>
      <c r="BH58" s="1037">
        <v>129.69869462361882</v>
      </c>
      <c r="BI58" s="1037">
        <v>125</v>
      </c>
      <c r="BJ58" s="1038">
        <f>BJ43+BJ44</f>
        <v>0.41372381468288083</v>
      </c>
      <c r="BK58" s="1037">
        <v>114.67180733324423</v>
      </c>
      <c r="BL58" s="1037">
        <v>129</v>
      </c>
      <c r="BM58" s="1038">
        <f>BM43+BM44</f>
        <v>0.37876195216797237</v>
      </c>
      <c r="BN58" s="1037">
        <v>126.76142284690219</v>
      </c>
      <c r="BO58" s="1037">
        <v>131</v>
      </c>
      <c r="BP58" s="1038">
        <f>BP43+BP44</f>
        <v>0.42114025656225823</v>
      </c>
      <c r="BQ58" s="1037">
        <v>140.43413685187178</v>
      </c>
      <c r="BR58" s="1037">
        <v>149</v>
      </c>
      <c r="BS58" s="1038">
        <f>BS43+BS44</f>
        <v>0.4491202349410236</v>
      </c>
      <c r="BT58" s="1037">
        <v>137.71343128119389</v>
      </c>
      <c r="BU58" s="1037">
        <v>150</v>
      </c>
      <c r="BV58" s="1038">
        <f>BV43+BV44</f>
        <v>0.50103539477761305</v>
      </c>
      <c r="BW58" s="1042">
        <v>109.35293874615681</v>
      </c>
      <c r="BX58" s="1043">
        <v>62</v>
      </c>
      <c r="BY58" s="1038">
        <f>BY43+BY44</f>
        <v>0.40093243442150872</v>
      </c>
      <c r="BZ58" s="1043">
        <v>395.49710709286603</v>
      </c>
      <c r="CA58" s="1043">
        <v>232</v>
      </c>
      <c r="CB58" s="1038">
        <f>CB43+CB44</f>
        <v>0.37753363897914743</v>
      </c>
      <c r="CC58" s="1043">
        <v>833.41455925286164</v>
      </c>
      <c r="CD58" s="1043">
        <v>802</v>
      </c>
      <c r="CE58" s="1038">
        <f>CE43+CE44</f>
        <v>0.43391089615662004</v>
      </c>
      <c r="CF58" s="1043">
        <v>206.51026058427436</v>
      </c>
      <c r="CG58" s="1043">
        <v>449</v>
      </c>
      <c r="CH58" s="1038">
        <f>CH43+CH44</f>
        <v>0.42582186701674279</v>
      </c>
      <c r="CI58" s="1043">
        <v>567.91603427048949</v>
      </c>
      <c r="CJ58" s="1043">
        <v>622</v>
      </c>
      <c r="CK58" s="1038">
        <f>CK43+CK44</f>
        <v>0.48279529376989283</v>
      </c>
      <c r="CL58" s="1042">
        <v>328.24521796456116</v>
      </c>
      <c r="CM58" s="1043">
        <v>322</v>
      </c>
      <c r="CN58" s="1038">
        <f>CN43+CN44</f>
        <v>0.47095208402614813</v>
      </c>
      <c r="CO58" s="1043">
        <v>874.87996066205289</v>
      </c>
      <c r="CP58" s="1043">
        <v>935</v>
      </c>
      <c r="CQ58" s="1038">
        <f>CQ43+CQ44</f>
        <v>0.44580711647980259</v>
      </c>
      <c r="CR58" s="1043">
        <v>584.32102980498371</v>
      </c>
      <c r="CS58" s="1043">
        <v>634</v>
      </c>
      <c r="CT58" s="1038">
        <f>CT43+CT44</f>
        <v>0.40508166446507082</v>
      </c>
      <c r="CU58" s="1043">
        <v>325.2446915150478</v>
      </c>
      <c r="CV58" s="1043">
        <v>276</v>
      </c>
      <c r="CW58" s="1038">
        <f>CW43+CW44</f>
        <v>0.40635951448909219</v>
      </c>
      <c r="CX58" s="1042">
        <v>680.5675773747771</v>
      </c>
      <c r="CY58" s="1043">
        <v>444</v>
      </c>
      <c r="CZ58" s="1038">
        <f>CZ43+CZ44</f>
        <v>0.42933168091469054</v>
      </c>
      <c r="DA58" s="1043">
        <v>574.11991561401067</v>
      </c>
      <c r="DB58" s="1043">
        <v>480</v>
      </c>
      <c r="DC58" s="1038">
        <f>DC43+DC44</f>
        <v>0.42860759341300692</v>
      </c>
      <c r="DD58" s="1043">
        <v>178.0200363254549</v>
      </c>
      <c r="DE58" s="1043">
        <v>286</v>
      </c>
      <c r="DF58" s="1038">
        <f>DF43+DF44</f>
        <v>0.39320254813615441</v>
      </c>
      <c r="DG58" s="1043">
        <v>235.81946173016135</v>
      </c>
      <c r="DH58" s="1043">
        <v>247</v>
      </c>
      <c r="DI58" s="1038">
        <f>DI43+DI44</f>
        <v>0.47926433320578848</v>
      </c>
      <c r="DJ58" s="1043">
        <v>217.64115073208333</v>
      </c>
      <c r="DK58" s="1043">
        <v>303</v>
      </c>
      <c r="DL58" s="1038">
        <f>DL43+DL44</f>
        <v>0.42521176015167</v>
      </c>
      <c r="DM58" s="1043">
        <v>226.52275817015931</v>
      </c>
      <c r="DN58" s="1043">
        <v>407</v>
      </c>
      <c r="DO58" s="1038">
        <f>DO43+DO44</f>
        <v>0.4347850761989594</v>
      </c>
      <c r="DP58" s="1042">
        <v>174.2346428235106</v>
      </c>
      <c r="DQ58" s="1043">
        <v>137</v>
      </c>
      <c r="DR58" s="1038">
        <f>DR43+DR44</f>
        <v>0.43764667689458769</v>
      </c>
      <c r="DS58" s="1043">
        <v>1938.4562571231336</v>
      </c>
      <c r="DT58" s="1043">
        <v>2030</v>
      </c>
      <c r="DU58" s="1038">
        <f>DU43+DU44</f>
        <v>0.43036717481829712</v>
      </c>
      <c r="DV58" s="1042">
        <v>66.195373989412673</v>
      </c>
      <c r="DW58" s="1043">
        <v>54</v>
      </c>
      <c r="DX58" s="1038">
        <f>DX43+DX44</f>
        <v>0.25562263541339081</v>
      </c>
      <c r="DY58" s="1043">
        <v>856.30208127590981</v>
      </c>
      <c r="DZ58" s="1043">
        <v>808</v>
      </c>
      <c r="EA58" s="1038">
        <f>EA43+EA44</f>
        <v>0.41123286349267446</v>
      </c>
      <c r="EB58" s="1043">
        <v>1190.193444681325</v>
      </c>
      <c r="EC58" s="1043">
        <v>1305</v>
      </c>
      <c r="ED58" s="1038">
        <f>ED43+ED44</f>
        <v>0.46472486363077992</v>
      </c>
      <c r="EE58" s="1042">
        <v>26.65812181238222</v>
      </c>
      <c r="EF58" s="1043">
        <v>20</v>
      </c>
      <c r="EG58" s="1038">
        <f>EG43+EG44</f>
        <v>0.26259758594028193</v>
      </c>
      <c r="EH58" s="1043">
        <v>1579.2354076972561</v>
      </c>
      <c r="EI58" s="1043">
        <v>1591</v>
      </c>
      <c r="EJ58" s="1038">
        <f>EJ43+EJ44</f>
        <v>0.40853639773769068</v>
      </c>
      <c r="EK58" s="1043">
        <v>506.79737043700896</v>
      </c>
      <c r="EL58" s="1043">
        <v>556</v>
      </c>
      <c r="EM58" s="1038">
        <f>EM43+EM44</f>
        <v>0.54191398931124679</v>
      </c>
    </row>
    <row r="59" spans="1:143" s="1018" customFormat="1" ht="12" thickBot="1">
      <c r="A59" s="1239"/>
      <c r="B59" s="1044" t="s">
        <v>133</v>
      </c>
      <c r="C59" s="344">
        <v>1796.1824921478942</v>
      </c>
      <c r="D59" s="345">
        <v>1770</v>
      </c>
      <c r="E59" s="346">
        <f>E49+E50</f>
        <v>0.3663952131329376</v>
      </c>
      <c r="F59" s="1045">
        <v>874.65843967894875</v>
      </c>
      <c r="G59" s="1046">
        <v>862</v>
      </c>
      <c r="H59" s="1047">
        <f>H49+H50</f>
        <v>0.36058315585782708</v>
      </c>
      <c r="I59" s="1046">
        <v>921.52405246894727</v>
      </c>
      <c r="J59" s="1046">
        <v>908</v>
      </c>
      <c r="K59" s="1047">
        <f>K49+K50</f>
        <v>0.37208769391050417</v>
      </c>
      <c r="L59" s="1045">
        <v>326.38478840587874</v>
      </c>
      <c r="M59" s="1046">
        <v>332</v>
      </c>
      <c r="N59" s="1047">
        <f>N49+N50</f>
        <v>0.29993208621344541</v>
      </c>
      <c r="O59" s="1046">
        <v>525.09115502934435</v>
      </c>
      <c r="P59" s="1046">
        <v>584</v>
      </c>
      <c r="Q59" s="1047">
        <f>Q49+Q50</f>
        <v>0.35683694077373307</v>
      </c>
      <c r="R59" s="1046">
        <v>368.39293272681959</v>
      </c>
      <c r="S59" s="1046">
        <v>445</v>
      </c>
      <c r="T59" s="1047">
        <f>T49+T50</f>
        <v>0.3598366192647241</v>
      </c>
      <c r="U59" s="1046">
        <v>320.69146428547305</v>
      </c>
      <c r="V59" s="1046">
        <v>223</v>
      </c>
      <c r="W59" s="1047">
        <f>W49+W50</f>
        <v>0.45569262256389864</v>
      </c>
      <c r="X59" s="1046">
        <v>255.62215170038067</v>
      </c>
      <c r="Y59" s="1046">
        <v>186</v>
      </c>
      <c r="Z59" s="1047">
        <f>Z49+Z50</f>
        <v>0.41559573050584747</v>
      </c>
      <c r="AA59" s="1045">
        <v>115.90575290068871</v>
      </c>
      <c r="AB59" s="1046">
        <v>113</v>
      </c>
      <c r="AC59" s="1047">
        <f>AC49+AC50</f>
        <v>0.36590217718869567</v>
      </c>
      <c r="AD59" s="1046">
        <v>102.67033965121344</v>
      </c>
      <c r="AE59" s="1046">
        <v>103</v>
      </c>
      <c r="AF59" s="1047">
        <f>AF49+AF50</f>
        <v>0.33899999854953067</v>
      </c>
      <c r="AG59" s="1046">
        <v>116.55588475356167</v>
      </c>
      <c r="AH59" s="1046">
        <v>115</v>
      </c>
      <c r="AI59" s="1047">
        <f>AI49+AI50</f>
        <v>0.37597394914190196</v>
      </c>
      <c r="AJ59" s="1046">
        <v>118.49214265486881</v>
      </c>
      <c r="AK59" s="1046">
        <v>115</v>
      </c>
      <c r="AL59" s="1047">
        <f>AL49+AL50</f>
        <v>0.39106317707877569</v>
      </c>
      <c r="AM59" s="1046">
        <v>107.46462643365449</v>
      </c>
      <c r="AN59" s="1046">
        <v>115</v>
      </c>
      <c r="AO59" s="1047">
        <f>AO49+AO50</f>
        <v>0.33793907683539087</v>
      </c>
      <c r="AP59" s="1046">
        <v>87.642698195302202</v>
      </c>
      <c r="AQ59" s="1046">
        <v>96</v>
      </c>
      <c r="AR59" s="1047">
        <f>AR49+AR50</f>
        <v>0.28641404638987666</v>
      </c>
      <c r="AS59" s="1046">
        <v>133.18192323593951</v>
      </c>
      <c r="AT59" s="1046">
        <v>125</v>
      </c>
      <c r="AU59" s="1047">
        <f>AU49+AU50</f>
        <v>0.3990933192936843</v>
      </c>
      <c r="AV59" s="1046">
        <v>103.81783090092887</v>
      </c>
      <c r="AW59" s="1046">
        <v>109</v>
      </c>
      <c r="AX59" s="1047">
        <f>AX49+AX50</f>
        <v>0.33663463926461112</v>
      </c>
      <c r="AY59" s="1046">
        <v>118.82777450046395</v>
      </c>
      <c r="AZ59" s="1046">
        <v>125</v>
      </c>
      <c r="BA59" s="1047">
        <f>BA49+BA50</f>
        <v>0.39893445258714788</v>
      </c>
      <c r="BB59" s="1046">
        <v>94.700396036050805</v>
      </c>
      <c r="BC59" s="1046">
        <v>100</v>
      </c>
      <c r="BD59" s="1047">
        <f>BD49+BD50</f>
        <v>0.31357747031804961</v>
      </c>
      <c r="BE59" s="1046">
        <v>99.253125894247063</v>
      </c>
      <c r="BF59" s="1046">
        <v>93</v>
      </c>
      <c r="BG59" s="1047">
        <f>BG49+BG50</f>
        <v>0.33205050695961563</v>
      </c>
      <c r="BH59" s="1046">
        <v>114.2386850845004</v>
      </c>
      <c r="BI59" s="1046">
        <v>114</v>
      </c>
      <c r="BJ59" s="1047">
        <f>BJ49+BJ50</f>
        <v>0.36440817476746579</v>
      </c>
      <c r="BK59" s="1046">
        <v>115.63076668860941</v>
      </c>
      <c r="BL59" s="1046">
        <v>105</v>
      </c>
      <c r="BM59" s="1047">
        <f>BM49+BM50</f>
        <v>0.38192940305180034</v>
      </c>
      <c r="BN59" s="1046">
        <v>132.58743442618109</v>
      </c>
      <c r="BO59" s="1046">
        <v>113</v>
      </c>
      <c r="BP59" s="1047">
        <f>BP49+BP50</f>
        <v>0.44049605074733544</v>
      </c>
      <c r="BQ59" s="1046">
        <v>131.12567182983372</v>
      </c>
      <c r="BR59" s="1046">
        <v>121</v>
      </c>
      <c r="BS59" s="1047">
        <f>BS49+BS50</f>
        <v>0.4193509773277716</v>
      </c>
      <c r="BT59" s="1046">
        <v>104.08743896185111</v>
      </c>
      <c r="BU59" s="1046">
        <v>108</v>
      </c>
      <c r="BV59" s="1047">
        <f>BV49+BV50</f>
        <v>0.37869574947381018</v>
      </c>
      <c r="BW59" s="1048">
        <v>100.07256889822341</v>
      </c>
      <c r="BX59" s="1049">
        <v>60</v>
      </c>
      <c r="BY59" s="1047">
        <f>BY49+BY50</f>
        <v>0.36690681683750326</v>
      </c>
      <c r="BZ59" s="1049">
        <v>443.2911899439755</v>
      </c>
      <c r="CA59" s="1049">
        <v>261</v>
      </c>
      <c r="CB59" s="1047">
        <f>CB49+CB50</f>
        <v>0.42315691585488302</v>
      </c>
      <c r="CC59" s="1049">
        <v>708.78387971355176</v>
      </c>
      <c r="CD59" s="1049">
        <v>665</v>
      </c>
      <c r="CE59" s="1047">
        <f>CE49+CE50</f>
        <v>0.36902288904525993</v>
      </c>
      <c r="CF59" s="1049">
        <v>149.16716702013909</v>
      </c>
      <c r="CG59" s="1049">
        <v>347</v>
      </c>
      <c r="CH59" s="1047">
        <f>CH49+CH50</f>
        <v>0.30758104405273728</v>
      </c>
      <c r="CI59" s="1049">
        <v>394.86768657200639</v>
      </c>
      <c r="CJ59" s="1049">
        <v>437</v>
      </c>
      <c r="CK59" s="1047">
        <f>CK49+CK50</f>
        <v>0.33568388500186441</v>
      </c>
      <c r="CL59" s="1048">
        <v>224.0748350333659</v>
      </c>
      <c r="CM59" s="1049">
        <v>239</v>
      </c>
      <c r="CN59" s="1047">
        <f>CN49+CN50</f>
        <v>0.32149291066952401</v>
      </c>
      <c r="CO59" s="1049">
        <v>672.78169875899391</v>
      </c>
      <c r="CP59" s="1049">
        <v>672</v>
      </c>
      <c r="CQ59" s="1047">
        <f>CQ49+CQ50</f>
        <v>0.34282516760032</v>
      </c>
      <c r="CR59" s="1049">
        <v>595.15667268398204</v>
      </c>
      <c r="CS59" s="1049">
        <v>589</v>
      </c>
      <c r="CT59" s="1047">
        <f>CT49+CT50</f>
        <v>0.41259349448501437</v>
      </c>
      <c r="CU59" s="1049">
        <v>304.16928567155384</v>
      </c>
      <c r="CV59" s="1049">
        <v>270</v>
      </c>
      <c r="CW59" s="1047">
        <f>CW49+CW50</f>
        <v>0.38002798038678531</v>
      </c>
      <c r="CX59" s="1048">
        <v>576.32328384056564</v>
      </c>
      <c r="CY59" s="1049">
        <v>380</v>
      </c>
      <c r="CZ59" s="1047">
        <f>CZ49+CZ50</f>
        <v>0.36356983851037389</v>
      </c>
      <c r="DA59" s="1049">
        <v>489.85703596452078</v>
      </c>
      <c r="DB59" s="1049">
        <v>398</v>
      </c>
      <c r="DC59" s="1047">
        <f>DC49+DC50</f>
        <v>0.36570137978341621</v>
      </c>
      <c r="DD59" s="1049">
        <v>155.85476598968202</v>
      </c>
      <c r="DE59" s="1049">
        <v>246</v>
      </c>
      <c r="DF59" s="1047">
        <f>DF49+DF50</f>
        <v>0.34424490855776924</v>
      </c>
      <c r="DG59" s="1049">
        <v>220.57977014791089</v>
      </c>
      <c r="DH59" s="1049">
        <v>204</v>
      </c>
      <c r="DI59" s="1047">
        <f>DI49+DI50</f>
        <v>0.44829216250010406</v>
      </c>
      <c r="DJ59" s="1049">
        <v>172.03263872498479</v>
      </c>
      <c r="DK59" s="1049">
        <v>232</v>
      </c>
      <c r="DL59" s="1047">
        <f>DL49+DL50</f>
        <v>0.33610510176834751</v>
      </c>
      <c r="DM59" s="1049">
        <v>181.53499748023179</v>
      </c>
      <c r="DN59" s="1049">
        <v>310</v>
      </c>
      <c r="DO59" s="1047">
        <f>DO49+DO50</f>
        <v>0.34843610571318812</v>
      </c>
      <c r="DP59" s="1048">
        <v>314.07242152515056</v>
      </c>
      <c r="DQ59" s="1049">
        <v>236</v>
      </c>
      <c r="DR59" s="1047">
        <f>DR49+DR50</f>
        <v>0.7888945008711602</v>
      </c>
      <c r="DS59" s="1049">
        <v>1482.1100706227451</v>
      </c>
      <c r="DT59" s="1049">
        <v>1534</v>
      </c>
      <c r="DU59" s="1047">
        <f>DU49+DU50</f>
        <v>0.32905128579496273</v>
      </c>
      <c r="DV59" s="1048">
        <v>102.38732995606786</v>
      </c>
      <c r="DW59" s="1049">
        <v>75</v>
      </c>
      <c r="DX59" s="1047">
        <f>DX49+DX50</f>
        <v>0.39538290274629351</v>
      </c>
      <c r="DY59" s="1049">
        <v>811.3836385387342</v>
      </c>
      <c r="DZ59" s="1049">
        <v>754</v>
      </c>
      <c r="EA59" s="1047">
        <f>EA49+EA50</f>
        <v>0.38966110717635538</v>
      </c>
      <c r="EB59" s="1049">
        <v>882.4115236530937</v>
      </c>
      <c r="EC59" s="1049">
        <v>941</v>
      </c>
      <c r="ED59" s="1047">
        <f>ED49+ED50</f>
        <v>0.34454783533588706</v>
      </c>
      <c r="EE59" s="1048">
        <v>29.373528837630758</v>
      </c>
      <c r="EF59" s="1049">
        <v>19</v>
      </c>
      <c r="EG59" s="1047">
        <f>EG49+EG50</f>
        <v>0.28934588181401244</v>
      </c>
      <c r="EH59" s="1049">
        <v>1400.5166264207792</v>
      </c>
      <c r="EI59" s="1049">
        <v>1354</v>
      </c>
      <c r="EJ59" s="1047">
        <f>EJ49+EJ50</f>
        <v>0.36230318465565597</v>
      </c>
      <c r="EK59" s="1049">
        <v>366.2923368894842</v>
      </c>
      <c r="EL59" s="1049">
        <v>397</v>
      </c>
      <c r="EM59" s="1047">
        <f>EM49+EM50</f>
        <v>0.3916731875833428</v>
      </c>
    </row>
    <row r="60" spans="1:143" ht="12" thickBot="1">
      <c r="A60" s="327"/>
      <c r="B60" s="298"/>
      <c r="C60" s="335">
        <v>4902.3088396523181</v>
      </c>
      <c r="D60" s="336">
        <v>4925</v>
      </c>
      <c r="E60" s="347">
        <v>1</v>
      </c>
      <c r="F60" s="312">
        <v>2425.6774768032005</v>
      </c>
      <c r="G60" s="310">
        <v>2452</v>
      </c>
      <c r="H60" s="313">
        <v>1</v>
      </c>
      <c r="I60" s="310">
        <v>2476.6313628490925</v>
      </c>
      <c r="J60" s="310">
        <v>2473</v>
      </c>
      <c r="K60" s="314">
        <v>1</v>
      </c>
      <c r="L60" s="312">
        <v>1088.1956396409294</v>
      </c>
      <c r="M60" s="310">
        <v>1144</v>
      </c>
      <c r="N60" s="313">
        <v>1</v>
      </c>
      <c r="O60" s="310">
        <v>1471.5156841407256</v>
      </c>
      <c r="P60" s="310">
        <v>1617</v>
      </c>
      <c r="Q60" s="313">
        <v>1</v>
      </c>
      <c r="R60" s="310">
        <v>1023.7783288415141</v>
      </c>
      <c r="S60" s="310">
        <v>1218</v>
      </c>
      <c r="T60" s="313">
        <v>1</v>
      </c>
      <c r="U60" s="310">
        <v>703.74513083214265</v>
      </c>
      <c r="V60" s="310">
        <v>515</v>
      </c>
      <c r="W60" s="313">
        <v>1</v>
      </c>
      <c r="X60" s="310">
        <v>615.07405619698545</v>
      </c>
      <c r="Y60" s="310">
        <v>431</v>
      </c>
      <c r="Z60" s="314">
        <v>1</v>
      </c>
      <c r="AA60" s="312">
        <v>316.76704902719433</v>
      </c>
      <c r="AB60" s="310">
        <v>322</v>
      </c>
      <c r="AC60" s="313">
        <v>1</v>
      </c>
      <c r="AD60" s="310">
        <v>302.86236014898543</v>
      </c>
      <c r="AE60" s="310">
        <v>304</v>
      </c>
      <c r="AF60" s="313">
        <v>1</v>
      </c>
      <c r="AG60" s="310">
        <v>310.01053402657578</v>
      </c>
      <c r="AH60" s="310">
        <v>307</v>
      </c>
      <c r="AI60" s="313">
        <v>1</v>
      </c>
      <c r="AJ60" s="310">
        <v>302.99999999999937</v>
      </c>
      <c r="AK60" s="310">
        <v>303</v>
      </c>
      <c r="AL60" s="313">
        <v>1</v>
      </c>
      <c r="AM60" s="310">
        <v>318.00000000000045</v>
      </c>
      <c r="AN60" s="310">
        <v>318</v>
      </c>
      <c r="AO60" s="313">
        <v>1</v>
      </c>
      <c r="AP60" s="310">
        <v>305.99999999999983</v>
      </c>
      <c r="AQ60" s="310">
        <v>306</v>
      </c>
      <c r="AR60" s="313">
        <v>1</v>
      </c>
      <c r="AS60" s="310">
        <v>333.7112319285248</v>
      </c>
      <c r="AT60" s="310">
        <v>313</v>
      </c>
      <c r="AU60" s="313">
        <v>1</v>
      </c>
      <c r="AV60" s="310">
        <v>308.39913304145449</v>
      </c>
      <c r="AW60" s="310">
        <v>303</v>
      </c>
      <c r="AX60" s="313">
        <v>1</v>
      </c>
      <c r="AY60" s="310">
        <v>297.86290386766194</v>
      </c>
      <c r="AZ60" s="310">
        <v>307</v>
      </c>
      <c r="BA60" s="313">
        <v>1</v>
      </c>
      <c r="BB60" s="310">
        <v>301.99999999999937</v>
      </c>
      <c r="BC60" s="310">
        <v>302</v>
      </c>
      <c r="BD60" s="313">
        <v>1</v>
      </c>
      <c r="BE60" s="310">
        <v>298.90972552051653</v>
      </c>
      <c r="BF60" s="310">
        <v>304</v>
      </c>
      <c r="BG60" s="313">
        <v>1</v>
      </c>
      <c r="BH60" s="310">
        <v>313.49100540183497</v>
      </c>
      <c r="BI60" s="310">
        <v>312</v>
      </c>
      <c r="BJ60" s="313">
        <v>1</v>
      </c>
      <c r="BK60" s="310">
        <v>302.75429376388337</v>
      </c>
      <c r="BL60" s="310">
        <v>304</v>
      </c>
      <c r="BM60" s="313">
        <v>1</v>
      </c>
      <c r="BN60" s="310">
        <v>300.99573923815279</v>
      </c>
      <c r="BO60" s="310">
        <v>303</v>
      </c>
      <c r="BP60" s="313">
        <v>1</v>
      </c>
      <c r="BQ60" s="310">
        <v>312.68717355902015</v>
      </c>
      <c r="BR60" s="310">
        <v>314</v>
      </c>
      <c r="BS60" s="313">
        <v>1</v>
      </c>
      <c r="BT60" s="310">
        <v>274.85769012849619</v>
      </c>
      <c r="BU60" s="310">
        <v>303</v>
      </c>
      <c r="BV60" s="314">
        <v>1</v>
      </c>
      <c r="BW60" s="200">
        <v>272.74655118371328</v>
      </c>
      <c r="BX60" s="201">
        <v>186</v>
      </c>
      <c r="BY60" s="202">
        <v>1</v>
      </c>
      <c r="BZ60" s="201">
        <v>1047.5811060500246</v>
      </c>
      <c r="CA60" s="201">
        <v>633</v>
      </c>
      <c r="CB60" s="202">
        <v>1</v>
      </c>
      <c r="CC60" s="201">
        <v>1920.7043810949635</v>
      </c>
      <c r="CD60" s="201">
        <v>1774</v>
      </c>
      <c r="CE60" s="202">
        <v>1</v>
      </c>
      <c r="CF60" s="201">
        <v>484.96866079485415</v>
      </c>
      <c r="CG60" s="201">
        <v>1043</v>
      </c>
      <c r="CH60" s="202">
        <v>1</v>
      </c>
      <c r="CI60" s="201">
        <v>1176.3081405287392</v>
      </c>
      <c r="CJ60" s="201">
        <v>1289</v>
      </c>
      <c r="CK60" s="203">
        <v>1</v>
      </c>
      <c r="CL60" s="200">
        <v>696.98219648675831</v>
      </c>
      <c r="CM60" s="201">
        <v>684</v>
      </c>
      <c r="CN60" s="202">
        <v>1</v>
      </c>
      <c r="CO60" s="201">
        <v>1962.4629762986087</v>
      </c>
      <c r="CP60" s="201">
        <v>2084</v>
      </c>
      <c r="CQ60" s="202">
        <v>1</v>
      </c>
      <c r="CR60" s="201">
        <v>1442.4771127980025</v>
      </c>
      <c r="CS60" s="201">
        <v>1471</v>
      </c>
      <c r="CT60" s="202">
        <v>1</v>
      </c>
      <c r="CU60" s="201">
        <v>800.38655406892974</v>
      </c>
      <c r="CV60" s="201">
        <v>686</v>
      </c>
      <c r="CW60" s="203">
        <v>1</v>
      </c>
      <c r="CX60" s="200">
        <v>1585.1790297068903</v>
      </c>
      <c r="CY60" s="201">
        <v>1046</v>
      </c>
      <c r="CZ60" s="202">
        <v>1</v>
      </c>
      <c r="DA60" s="201">
        <v>1339.5001032116277</v>
      </c>
      <c r="DB60" s="201">
        <v>1082</v>
      </c>
      <c r="DC60" s="202">
        <v>1</v>
      </c>
      <c r="DD60" s="201">
        <v>452.74385216804814</v>
      </c>
      <c r="DE60" s="201">
        <v>656</v>
      </c>
      <c r="DF60" s="202">
        <v>1</v>
      </c>
      <c r="DG60" s="201">
        <v>492.0446722016016</v>
      </c>
      <c r="DH60" s="201">
        <v>528</v>
      </c>
      <c r="DI60" s="202">
        <v>1</v>
      </c>
      <c r="DJ60" s="201">
        <v>511.84179537850071</v>
      </c>
      <c r="DK60" s="201">
        <v>686</v>
      </c>
      <c r="DL60" s="202">
        <v>1</v>
      </c>
      <c r="DM60" s="201">
        <v>520.99938698563221</v>
      </c>
      <c r="DN60" s="201">
        <v>927</v>
      </c>
      <c r="DO60" s="203">
        <v>1</v>
      </c>
      <c r="DP60" s="200">
        <v>398.11713882949715</v>
      </c>
      <c r="DQ60" s="201">
        <v>304</v>
      </c>
      <c r="DR60" s="202">
        <v>1</v>
      </c>
      <c r="DS60" s="201">
        <v>4504.1917008228102</v>
      </c>
      <c r="DT60" s="201">
        <v>4621</v>
      </c>
      <c r="DU60" s="202">
        <v>1</v>
      </c>
      <c r="DV60" s="200">
        <v>258.957403683606</v>
      </c>
      <c r="DW60" s="201">
        <v>213</v>
      </c>
      <c r="DX60" s="202">
        <v>1</v>
      </c>
      <c r="DY60" s="201">
        <v>2082.2802779018766</v>
      </c>
      <c r="DZ60" s="201">
        <v>1883</v>
      </c>
      <c r="EA60" s="202">
        <v>1</v>
      </c>
      <c r="EB60" s="201">
        <v>2561.071158066813</v>
      </c>
      <c r="EC60" s="201">
        <v>2829</v>
      </c>
      <c r="ED60" s="203">
        <v>1</v>
      </c>
      <c r="EE60" s="200">
        <v>101.51701020756764</v>
      </c>
      <c r="EF60" s="201">
        <v>86</v>
      </c>
      <c r="EG60" s="202">
        <v>1</v>
      </c>
      <c r="EH60" s="201">
        <v>3865.5929225460013</v>
      </c>
      <c r="EI60" s="201">
        <v>3836</v>
      </c>
      <c r="EJ60" s="202">
        <v>1</v>
      </c>
      <c r="EK60" s="201">
        <v>935.19890689873125</v>
      </c>
      <c r="EL60" s="201">
        <v>1003</v>
      </c>
      <c r="EM60" s="203">
        <v>1</v>
      </c>
    </row>
    <row r="64" spans="1:143">
      <c r="D64" s="693"/>
      <c r="E64" s="694"/>
    </row>
    <row r="65" spans="4:5">
      <c r="D65" s="693"/>
      <c r="E65" s="694"/>
    </row>
    <row r="66" spans="4:5">
      <c r="D66" s="695"/>
      <c r="E66" s="696"/>
    </row>
  </sheetData>
  <mergeCells count="67">
    <mergeCell ref="DY2:EA2"/>
    <mergeCell ref="EB2:ED2"/>
    <mergeCell ref="EE2:EG2"/>
    <mergeCell ref="EH2:EJ2"/>
    <mergeCell ref="DD2:DF2"/>
    <mergeCell ref="DG2:DI2"/>
    <mergeCell ref="DJ2:DL2"/>
    <mergeCell ref="DM2:DO2"/>
    <mergeCell ref="DV2:DX2"/>
    <mergeCell ref="DP2:DR2"/>
    <mergeCell ref="DS2:DU2"/>
    <mergeCell ref="CX1:DO1"/>
    <mergeCell ref="DV1:ED1"/>
    <mergeCell ref="EE1:EM1"/>
    <mergeCell ref="BW2:BY2"/>
    <mergeCell ref="BZ2:CB2"/>
    <mergeCell ref="CC2:CE2"/>
    <mergeCell ref="CF2:CH2"/>
    <mergeCell ref="CI2:CK2"/>
    <mergeCell ref="CL2:CN2"/>
    <mergeCell ref="CO2:CQ2"/>
    <mergeCell ref="CL1:CW1"/>
    <mergeCell ref="CR2:CT2"/>
    <mergeCell ref="CU2:CW2"/>
    <mergeCell ref="EK2:EM2"/>
    <mergeCell ref="CX2:CZ2"/>
    <mergeCell ref="DA2:DC2"/>
    <mergeCell ref="A34:A38"/>
    <mergeCell ref="A40:A44"/>
    <mergeCell ref="A46:A50"/>
    <mergeCell ref="A52:A59"/>
    <mergeCell ref="BW1:CK1"/>
    <mergeCell ref="BT2:BV2"/>
    <mergeCell ref="A4:A8"/>
    <mergeCell ref="A10:A14"/>
    <mergeCell ref="A16:A20"/>
    <mergeCell ref="A22:A26"/>
    <mergeCell ref="A28:A32"/>
    <mergeCell ref="BB2:BD2"/>
    <mergeCell ref="BE2:BG2"/>
    <mergeCell ref="BH2:BJ2"/>
    <mergeCell ref="BK2:BM2"/>
    <mergeCell ref="BN2:BP2"/>
    <mergeCell ref="AD2:AF2"/>
    <mergeCell ref="BQ2:BS2"/>
    <mergeCell ref="AJ2:AL2"/>
    <mergeCell ref="AM2:AO2"/>
    <mergeCell ref="AP2:AR2"/>
    <mergeCell ref="AS2:AU2"/>
    <mergeCell ref="AV2:AX2"/>
    <mergeCell ref="AY2:BA2"/>
    <mergeCell ref="DP1:DU1"/>
    <mergeCell ref="AG2:AI2"/>
    <mergeCell ref="A1:B3"/>
    <mergeCell ref="C1:E1"/>
    <mergeCell ref="F1:K1"/>
    <mergeCell ref="L1:Z1"/>
    <mergeCell ref="AA1:BV1"/>
    <mergeCell ref="C2:E2"/>
    <mergeCell ref="F2:H2"/>
    <mergeCell ref="I2:K2"/>
    <mergeCell ref="L2:N2"/>
    <mergeCell ref="O2:Q2"/>
    <mergeCell ref="R2:T2"/>
    <mergeCell ref="U2:W2"/>
    <mergeCell ref="X2:Z2"/>
    <mergeCell ref="AA2:AC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20"/>
  <sheetViews>
    <sheetView zoomScale="75" zoomScaleNormal="75" workbookViewId="0">
      <selection sqref="A1:B3"/>
    </sheetView>
  </sheetViews>
  <sheetFormatPr defaultColWidth="9" defaultRowHeight="11.4"/>
  <cols>
    <col min="1" max="2" width="30.59765625" style="47" customWidth="1"/>
    <col min="3" max="5" width="9" style="71"/>
    <col min="6" max="16384" width="9" style="47"/>
  </cols>
  <sheetData>
    <row r="1" spans="1:143" s="49" customFormat="1" ht="12" thickBot="1">
      <c r="A1" s="1203" t="s">
        <v>135</v>
      </c>
      <c r="B1" s="1213"/>
      <c r="C1" s="1179" t="s">
        <v>0</v>
      </c>
      <c r="D1" s="1180"/>
      <c r="E1" s="1181"/>
      <c r="F1" s="1182" t="s">
        <v>77</v>
      </c>
      <c r="G1" s="1183"/>
      <c r="H1" s="1183"/>
      <c r="I1" s="1183"/>
      <c r="J1" s="1183"/>
      <c r="K1" s="1184"/>
      <c r="L1" s="1182" t="s">
        <v>2</v>
      </c>
      <c r="M1" s="1183"/>
      <c r="N1" s="1183"/>
      <c r="O1" s="1183"/>
      <c r="P1" s="1183"/>
      <c r="Q1" s="1183"/>
      <c r="R1" s="1183"/>
      <c r="S1" s="1183"/>
      <c r="T1" s="1183"/>
      <c r="U1" s="1183"/>
      <c r="V1" s="1183"/>
      <c r="W1" s="1183"/>
      <c r="X1" s="1183"/>
      <c r="Y1" s="1183"/>
      <c r="Z1" s="1184"/>
      <c r="AA1" s="1182" t="s">
        <v>3</v>
      </c>
      <c r="AB1" s="1183"/>
      <c r="AC1" s="1183"/>
      <c r="AD1" s="1183"/>
      <c r="AE1" s="1183"/>
      <c r="AF1" s="1183"/>
      <c r="AG1" s="1183"/>
      <c r="AH1" s="1183"/>
      <c r="AI1" s="1183"/>
      <c r="AJ1" s="1183"/>
      <c r="AK1" s="1183"/>
      <c r="AL1" s="1183"/>
      <c r="AM1" s="1183"/>
      <c r="AN1" s="1183"/>
      <c r="AO1" s="1183"/>
      <c r="AP1" s="1183"/>
      <c r="AQ1" s="1183"/>
      <c r="AR1" s="1183"/>
      <c r="AS1" s="1183"/>
      <c r="AT1" s="1183"/>
      <c r="AU1" s="1183"/>
      <c r="AV1" s="1183"/>
      <c r="AW1" s="1183"/>
      <c r="AX1" s="1183"/>
      <c r="AY1" s="1183"/>
      <c r="AZ1" s="1183"/>
      <c r="BA1" s="1183"/>
      <c r="BB1" s="1183"/>
      <c r="BC1" s="1183"/>
      <c r="BD1" s="1183"/>
      <c r="BE1" s="1183"/>
      <c r="BF1" s="1183"/>
      <c r="BG1" s="1183"/>
      <c r="BH1" s="1183"/>
      <c r="BI1" s="1183"/>
      <c r="BJ1" s="1183"/>
      <c r="BK1" s="1183"/>
      <c r="BL1" s="1183"/>
      <c r="BM1" s="1183"/>
      <c r="BN1" s="1183"/>
      <c r="BO1" s="1183"/>
      <c r="BP1" s="1183"/>
      <c r="BQ1" s="1183"/>
      <c r="BR1" s="1183"/>
      <c r="BS1" s="1183"/>
      <c r="BT1" s="1183"/>
      <c r="BU1" s="1183"/>
      <c r="BV1" s="1184"/>
      <c r="BW1" s="1142" t="s">
        <v>153</v>
      </c>
      <c r="BX1" s="1143"/>
      <c r="BY1" s="1143"/>
      <c r="BZ1" s="1143"/>
      <c r="CA1" s="1143"/>
      <c r="CB1" s="1143"/>
      <c r="CC1" s="1143"/>
      <c r="CD1" s="1143"/>
      <c r="CE1" s="1143"/>
      <c r="CF1" s="1143"/>
      <c r="CG1" s="1143"/>
      <c r="CH1" s="1143"/>
      <c r="CI1" s="1143"/>
      <c r="CJ1" s="1143"/>
      <c r="CK1" s="1144"/>
      <c r="CL1" s="1142" t="s">
        <v>154</v>
      </c>
      <c r="CM1" s="1143"/>
      <c r="CN1" s="1143"/>
      <c r="CO1" s="1143"/>
      <c r="CP1" s="1143"/>
      <c r="CQ1" s="1143"/>
      <c r="CR1" s="1143"/>
      <c r="CS1" s="1143"/>
      <c r="CT1" s="1143"/>
      <c r="CU1" s="1143"/>
      <c r="CV1" s="1143"/>
      <c r="CW1" s="1144"/>
      <c r="CX1" s="1142" t="s">
        <v>155</v>
      </c>
      <c r="CY1" s="1143"/>
      <c r="CZ1" s="1143"/>
      <c r="DA1" s="1143"/>
      <c r="DB1" s="1143"/>
      <c r="DC1" s="1143"/>
      <c r="DD1" s="1143"/>
      <c r="DE1" s="1143"/>
      <c r="DF1" s="1143"/>
      <c r="DG1" s="1143"/>
      <c r="DH1" s="1143"/>
      <c r="DI1" s="1143"/>
      <c r="DJ1" s="1143"/>
      <c r="DK1" s="1143"/>
      <c r="DL1" s="1143"/>
      <c r="DM1" s="1143"/>
      <c r="DN1" s="1143"/>
      <c r="DO1" s="1150"/>
      <c r="DP1" s="1084" t="s">
        <v>223</v>
      </c>
      <c r="DQ1" s="1085"/>
      <c r="DR1" s="1085"/>
      <c r="DS1" s="1085"/>
      <c r="DT1" s="1085"/>
      <c r="DU1" s="1086"/>
      <c r="DV1" s="1145" t="s">
        <v>212</v>
      </c>
      <c r="DW1" s="1146"/>
      <c r="DX1" s="1146"/>
      <c r="DY1" s="1146"/>
      <c r="DZ1" s="1146"/>
      <c r="EA1" s="1146"/>
      <c r="EB1" s="1146"/>
      <c r="EC1" s="1146"/>
      <c r="ED1" s="1147"/>
      <c r="EE1" s="1145" t="s">
        <v>213</v>
      </c>
      <c r="EF1" s="1146"/>
      <c r="EG1" s="1146"/>
      <c r="EH1" s="1146"/>
      <c r="EI1" s="1146"/>
      <c r="EJ1" s="1146"/>
      <c r="EK1" s="1146"/>
      <c r="EL1" s="1146"/>
      <c r="EM1" s="1147"/>
    </row>
    <row r="2" spans="1:143" s="49" customFormat="1" ht="12" thickBot="1">
      <c r="A2" s="1205"/>
      <c r="B2" s="1156"/>
      <c r="C2" s="1185" t="s">
        <v>0</v>
      </c>
      <c r="D2" s="1186"/>
      <c r="E2" s="1187"/>
      <c r="F2" s="1188" t="s">
        <v>4</v>
      </c>
      <c r="G2" s="1176"/>
      <c r="H2" s="1176"/>
      <c r="I2" s="1176" t="s">
        <v>5</v>
      </c>
      <c r="J2" s="1176"/>
      <c r="K2" s="1189"/>
      <c r="L2" s="1188" t="s">
        <v>6</v>
      </c>
      <c r="M2" s="1176"/>
      <c r="N2" s="1176"/>
      <c r="O2" s="1176" t="s">
        <v>7</v>
      </c>
      <c r="P2" s="1176"/>
      <c r="Q2" s="1176"/>
      <c r="R2" s="1176" t="s">
        <v>8</v>
      </c>
      <c r="S2" s="1176"/>
      <c r="T2" s="1176"/>
      <c r="U2" s="1176" t="s">
        <v>9</v>
      </c>
      <c r="V2" s="1176"/>
      <c r="W2" s="1176"/>
      <c r="X2" s="1176" t="s">
        <v>10</v>
      </c>
      <c r="Y2" s="1176"/>
      <c r="Z2" s="1189"/>
      <c r="AA2" s="1188" t="s">
        <v>11</v>
      </c>
      <c r="AB2" s="1176"/>
      <c r="AC2" s="1176"/>
      <c r="AD2" s="1176" t="s">
        <v>12</v>
      </c>
      <c r="AE2" s="1176"/>
      <c r="AF2" s="1176"/>
      <c r="AG2" s="1176" t="s">
        <v>13</v>
      </c>
      <c r="AH2" s="1176"/>
      <c r="AI2" s="1176"/>
      <c r="AJ2" s="1176" t="s">
        <v>14</v>
      </c>
      <c r="AK2" s="1176"/>
      <c r="AL2" s="1176"/>
      <c r="AM2" s="1176" t="s">
        <v>15</v>
      </c>
      <c r="AN2" s="1176"/>
      <c r="AO2" s="1176"/>
      <c r="AP2" s="1176" t="s">
        <v>16</v>
      </c>
      <c r="AQ2" s="1176"/>
      <c r="AR2" s="1176"/>
      <c r="AS2" s="1176" t="s">
        <v>17</v>
      </c>
      <c r="AT2" s="1176"/>
      <c r="AU2" s="1176"/>
      <c r="AV2" s="1176" t="s">
        <v>18</v>
      </c>
      <c r="AW2" s="1176"/>
      <c r="AX2" s="1176"/>
      <c r="AY2" s="1176" t="s">
        <v>19</v>
      </c>
      <c r="AZ2" s="1176"/>
      <c r="BA2" s="1176"/>
      <c r="BB2" s="1176" t="s">
        <v>20</v>
      </c>
      <c r="BC2" s="1176"/>
      <c r="BD2" s="1176"/>
      <c r="BE2" s="1176" t="s">
        <v>21</v>
      </c>
      <c r="BF2" s="1176"/>
      <c r="BG2" s="1176"/>
      <c r="BH2" s="1176" t="s">
        <v>22</v>
      </c>
      <c r="BI2" s="1176"/>
      <c r="BJ2" s="1176"/>
      <c r="BK2" s="1176" t="s">
        <v>23</v>
      </c>
      <c r="BL2" s="1176"/>
      <c r="BM2" s="1176"/>
      <c r="BN2" s="1176" t="s">
        <v>24</v>
      </c>
      <c r="BO2" s="1176"/>
      <c r="BP2" s="1176"/>
      <c r="BQ2" s="1176" t="s">
        <v>25</v>
      </c>
      <c r="BR2" s="1176"/>
      <c r="BS2" s="1176"/>
      <c r="BT2" s="1176" t="s">
        <v>26</v>
      </c>
      <c r="BU2" s="1176"/>
      <c r="BV2" s="1189"/>
      <c r="BW2" s="1142" t="s">
        <v>156</v>
      </c>
      <c r="BX2" s="1143"/>
      <c r="BY2" s="1143"/>
      <c r="BZ2" s="1143" t="s">
        <v>157</v>
      </c>
      <c r="CA2" s="1143"/>
      <c r="CB2" s="1143"/>
      <c r="CC2" s="1143" t="s">
        <v>158</v>
      </c>
      <c r="CD2" s="1143"/>
      <c r="CE2" s="1143"/>
      <c r="CF2" s="1143" t="s">
        <v>159</v>
      </c>
      <c r="CG2" s="1143"/>
      <c r="CH2" s="1143"/>
      <c r="CI2" s="1143" t="s">
        <v>160</v>
      </c>
      <c r="CJ2" s="1143"/>
      <c r="CK2" s="1144"/>
      <c r="CL2" s="1142" t="s">
        <v>161</v>
      </c>
      <c r="CM2" s="1143"/>
      <c r="CN2" s="1143"/>
      <c r="CO2" s="1143" t="s">
        <v>162</v>
      </c>
      <c r="CP2" s="1143"/>
      <c r="CQ2" s="1143"/>
      <c r="CR2" s="1143" t="s">
        <v>163</v>
      </c>
      <c r="CS2" s="1143"/>
      <c r="CT2" s="1143"/>
      <c r="CU2" s="1143" t="s">
        <v>164</v>
      </c>
      <c r="CV2" s="1143"/>
      <c r="CW2" s="1144"/>
      <c r="CX2" s="1142" t="s">
        <v>165</v>
      </c>
      <c r="CY2" s="1143"/>
      <c r="CZ2" s="1143"/>
      <c r="DA2" s="1143" t="s">
        <v>166</v>
      </c>
      <c r="DB2" s="1143"/>
      <c r="DC2" s="1143"/>
      <c r="DD2" s="1143" t="s">
        <v>167</v>
      </c>
      <c r="DE2" s="1143"/>
      <c r="DF2" s="1143"/>
      <c r="DG2" s="1143" t="s">
        <v>168</v>
      </c>
      <c r="DH2" s="1143"/>
      <c r="DI2" s="1143"/>
      <c r="DJ2" s="1143" t="s">
        <v>169</v>
      </c>
      <c r="DK2" s="1143"/>
      <c r="DL2" s="1143"/>
      <c r="DM2" s="1143" t="s">
        <v>170</v>
      </c>
      <c r="DN2" s="1143"/>
      <c r="DO2" s="1150"/>
      <c r="DP2" s="1087" t="s">
        <v>224</v>
      </c>
      <c r="DQ2" s="1088"/>
      <c r="DR2" s="1089"/>
      <c r="DS2" s="1087" t="s">
        <v>225</v>
      </c>
      <c r="DT2" s="1088"/>
      <c r="DU2" s="1089"/>
      <c r="DV2" s="1151" t="s">
        <v>214</v>
      </c>
      <c r="DW2" s="1148"/>
      <c r="DX2" s="1148"/>
      <c r="DY2" s="1148" t="s">
        <v>215</v>
      </c>
      <c r="DZ2" s="1148"/>
      <c r="EA2" s="1148"/>
      <c r="EB2" s="1148" t="s">
        <v>216</v>
      </c>
      <c r="EC2" s="1148"/>
      <c r="ED2" s="1148"/>
      <c r="EE2" s="1148" t="s">
        <v>214</v>
      </c>
      <c r="EF2" s="1148"/>
      <c r="EG2" s="1148"/>
      <c r="EH2" s="1148" t="s">
        <v>215</v>
      </c>
      <c r="EI2" s="1148"/>
      <c r="EJ2" s="1148"/>
      <c r="EK2" s="1148" t="s">
        <v>216</v>
      </c>
      <c r="EL2" s="1148"/>
      <c r="EM2" s="1149"/>
    </row>
    <row r="3" spans="1:143" s="903" customFormat="1" ht="18.600000000000001" thickBot="1">
      <c r="A3" s="1206"/>
      <c r="B3" s="1214"/>
      <c r="C3" s="913" t="s">
        <v>27</v>
      </c>
      <c r="D3" s="914" t="s">
        <v>28</v>
      </c>
      <c r="E3" s="915" t="s">
        <v>29</v>
      </c>
      <c r="F3" s="916" t="s">
        <v>27</v>
      </c>
      <c r="G3" s="917" t="s">
        <v>28</v>
      </c>
      <c r="H3" s="917" t="s">
        <v>29</v>
      </c>
      <c r="I3" s="917" t="s">
        <v>27</v>
      </c>
      <c r="J3" s="917" t="s">
        <v>28</v>
      </c>
      <c r="K3" s="918" t="s">
        <v>29</v>
      </c>
      <c r="L3" s="916" t="s">
        <v>27</v>
      </c>
      <c r="M3" s="917" t="s">
        <v>28</v>
      </c>
      <c r="N3" s="917" t="s">
        <v>29</v>
      </c>
      <c r="O3" s="917" t="s">
        <v>27</v>
      </c>
      <c r="P3" s="917" t="s">
        <v>28</v>
      </c>
      <c r="Q3" s="917" t="s">
        <v>29</v>
      </c>
      <c r="R3" s="917" t="s">
        <v>27</v>
      </c>
      <c r="S3" s="917" t="s">
        <v>28</v>
      </c>
      <c r="T3" s="917" t="s">
        <v>29</v>
      </c>
      <c r="U3" s="917" t="s">
        <v>27</v>
      </c>
      <c r="V3" s="917" t="s">
        <v>28</v>
      </c>
      <c r="W3" s="917" t="s">
        <v>29</v>
      </c>
      <c r="X3" s="917" t="s">
        <v>27</v>
      </c>
      <c r="Y3" s="917" t="s">
        <v>28</v>
      </c>
      <c r="Z3" s="918" t="s">
        <v>29</v>
      </c>
      <c r="AA3" s="916" t="s">
        <v>27</v>
      </c>
      <c r="AB3" s="917" t="s">
        <v>28</v>
      </c>
      <c r="AC3" s="917" t="s">
        <v>29</v>
      </c>
      <c r="AD3" s="917" t="s">
        <v>27</v>
      </c>
      <c r="AE3" s="917" t="s">
        <v>28</v>
      </c>
      <c r="AF3" s="917" t="s">
        <v>29</v>
      </c>
      <c r="AG3" s="917" t="s">
        <v>27</v>
      </c>
      <c r="AH3" s="917" t="s">
        <v>28</v>
      </c>
      <c r="AI3" s="917" t="s">
        <v>29</v>
      </c>
      <c r="AJ3" s="917" t="s">
        <v>27</v>
      </c>
      <c r="AK3" s="917" t="s">
        <v>28</v>
      </c>
      <c r="AL3" s="917" t="s">
        <v>29</v>
      </c>
      <c r="AM3" s="917" t="s">
        <v>27</v>
      </c>
      <c r="AN3" s="917" t="s">
        <v>28</v>
      </c>
      <c r="AO3" s="917" t="s">
        <v>29</v>
      </c>
      <c r="AP3" s="917" t="s">
        <v>27</v>
      </c>
      <c r="AQ3" s="917" t="s">
        <v>28</v>
      </c>
      <c r="AR3" s="917" t="s">
        <v>29</v>
      </c>
      <c r="AS3" s="917" t="s">
        <v>27</v>
      </c>
      <c r="AT3" s="917" t="s">
        <v>28</v>
      </c>
      <c r="AU3" s="917" t="s">
        <v>29</v>
      </c>
      <c r="AV3" s="917" t="s">
        <v>27</v>
      </c>
      <c r="AW3" s="917" t="s">
        <v>28</v>
      </c>
      <c r="AX3" s="917" t="s">
        <v>29</v>
      </c>
      <c r="AY3" s="917" t="s">
        <v>27</v>
      </c>
      <c r="AZ3" s="917" t="s">
        <v>28</v>
      </c>
      <c r="BA3" s="917" t="s">
        <v>29</v>
      </c>
      <c r="BB3" s="917" t="s">
        <v>27</v>
      </c>
      <c r="BC3" s="917" t="s">
        <v>28</v>
      </c>
      <c r="BD3" s="917" t="s">
        <v>29</v>
      </c>
      <c r="BE3" s="917" t="s">
        <v>27</v>
      </c>
      <c r="BF3" s="917" t="s">
        <v>28</v>
      </c>
      <c r="BG3" s="917" t="s">
        <v>29</v>
      </c>
      <c r="BH3" s="917" t="s">
        <v>27</v>
      </c>
      <c r="BI3" s="917" t="s">
        <v>28</v>
      </c>
      <c r="BJ3" s="917" t="s">
        <v>29</v>
      </c>
      <c r="BK3" s="917" t="s">
        <v>27</v>
      </c>
      <c r="BL3" s="917" t="s">
        <v>28</v>
      </c>
      <c r="BM3" s="917" t="s">
        <v>29</v>
      </c>
      <c r="BN3" s="917" t="s">
        <v>27</v>
      </c>
      <c r="BO3" s="917" t="s">
        <v>28</v>
      </c>
      <c r="BP3" s="917" t="s">
        <v>29</v>
      </c>
      <c r="BQ3" s="917" t="s">
        <v>27</v>
      </c>
      <c r="BR3" s="917" t="s">
        <v>28</v>
      </c>
      <c r="BS3" s="917" t="s">
        <v>29</v>
      </c>
      <c r="BT3" s="917" t="s">
        <v>27</v>
      </c>
      <c r="BU3" s="917" t="s">
        <v>28</v>
      </c>
      <c r="BV3" s="918" t="s">
        <v>29</v>
      </c>
      <c r="BW3" s="896" t="s">
        <v>27</v>
      </c>
      <c r="BX3" s="897" t="s">
        <v>28</v>
      </c>
      <c r="BY3" s="897" t="s">
        <v>29</v>
      </c>
      <c r="BZ3" s="897" t="s">
        <v>27</v>
      </c>
      <c r="CA3" s="897" t="s">
        <v>28</v>
      </c>
      <c r="CB3" s="897" t="s">
        <v>29</v>
      </c>
      <c r="CC3" s="897" t="s">
        <v>27</v>
      </c>
      <c r="CD3" s="897" t="s">
        <v>28</v>
      </c>
      <c r="CE3" s="897" t="s">
        <v>29</v>
      </c>
      <c r="CF3" s="897" t="s">
        <v>27</v>
      </c>
      <c r="CG3" s="897" t="s">
        <v>28</v>
      </c>
      <c r="CH3" s="897" t="s">
        <v>29</v>
      </c>
      <c r="CI3" s="897" t="s">
        <v>27</v>
      </c>
      <c r="CJ3" s="897" t="s">
        <v>28</v>
      </c>
      <c r="CK3" s="898" t="s">
        <v>29</v>
      </c>
      <c r="CL3" s="896" t="s">
        <v>27</v>
      </c>
      <c r="CM3" s="897" t="s">
        <v>28</v>
      </c>
      <c r="CN3" s="897" t="s">
        <v>29</v>
      </c>
      <c r="CO3" s="897" t="s">
        <v>27</v>
      </c>
      <c r="CP3" s="897" t="s">
        <v>28</v>
      </c>
      <c r="CQ3" s="897" t="s">
        <v>29</v>
      </c>
      <c r="CR3" s="897" t="s">
        <v>27</v>
      </c>
      <c r="CS3" s="897" t="s">
        <v>28</v>
      </c>
      <c r="CT3" s="897" t="s">
        <v>29</v>
      </c>
      <c r="CU3" s="897" t="s">
        <v>27</v>
      </c>
      <c r="CV3" s="897" t="s">
        <v>28</v>
      </c>
      <c r="CW3" s="898" t="s">
        <v>29</v>
      </c>
      <c r="CX3" s="896" t="s">
        <v>27</v>
      </c>
      <c r="CY3" s="897" t="s">
        <v>28</v>
      </c>
      <c r="CZ3" s="897" t="s">
        <v>29</v>
      </c>
      <c r="DA3" s="897" t="s">
        <v>27</v>
      </c>
      <c r="DB3" s="897" t="s">
        <v>28</v>
      </c>
      <c r="DC3" s="897" t="s">
        <v>29</v>
      </c>
      <c r="DD3" s="897" t="s">
        <v>27</v>
      </c>
      <c r="DE3" s="897" t="s">
        <v>28</v>
      </c>
      <c r="DF3" s="897" t="s">
        <v>29</v>
      </c>
      <c r="DG3" s="897" t="s">
        <v>27</v>
      </c>
      <c r="DH3" s="897" t="s">
        <v>28</v>
      </c>
      <c r="DI3" s="897" t="s">
        <v>29</v>
      </c>
      <c r="DJ3" s="897" t="s">
        <v>27</v>
      </c>
      <c r="DK3" s="897" t="s">
        <v>28</v>
      </c>
      <c r="DL3" s="897" t="s">
        <v>29</v>
      </c>
      <c r="DM3" s="897" t="s">
        <v>27</v>
      </c>
      <c r="DN3" s="897" t="s">
        <v>28</v>
      </c>
      <c r="DO3" s="899" t="s">
        <v>29</v>
      </c>
      <c r="DP3" s="888" t="s">
        <v>27</v>
      </c>
      <c r="DQ3" s="889" t="s">
        <v>28</v>
      </c>
      <c r="DR3" s="890" t="s">
        <v>29</v>
      </c>
      <c r="DS3" s="889" t="s">
        <v>27</v>
      </c>
      <c r="DT3" s="889" t="s">
        <v>28</v>
      </c>
      <c r="DU3" s="891" t="s">
        <v>29</v>
      </c>
      <c r="DV3" s="900" t="s">
        <v>27</v>
      </c>
      <c r="DW3" s="901" t="s">
        <v>28</v>
      </c>
      <c r="DX3" s="901" t="s">
        <v>29</v>
      </c>
      <c r="DY3" s="901" t="s">
        <v>27</v>
      </c>
      <c r="DZ3" s="901" t="s">
        <v>28</v>
      </c>
      <c r="EA3" s="901" t="s">
        <v>29</v>
      </c>
      <c r="EB3" s="901" t="s">
        <v>27</v>
      </c>
      <c r="EC3" s="901" t="s">
        <v>28</v>
      </c>
      <c r="ED3" s="901" t="s">
        <v>29</v>
      </c>
      <c r="EE3" s="901" t="s">
        <v>27</v>
      </c>
      <c r="EF3" s="901" t="s">
        <v>28</v>
      </c>
      <c r="EG3" s="901" t="s">
        <v>29</v>
      </c>
      <c r="EH3" s="901" t="s">
        <v>27</v>
      </c>
      <c r="EI3" s="901" t="s">
        <v>28</v>
      </c>
      <c r="EJ3" s="901" t="s">
        <v>29</v>
      </c>
      <c r="EK3" s="901" t="s">
        <v>27</v>
      </c>
      <c r="EL3" s="901" t="s">
        <v>28</v>
      </c>
      <c r="EM3" s="902" t="s">
        <v>29</v>
      </c>
    </row>
    <row r="4" spans="1:143">
      <c r="A4" s="1240" t="s">
        <v>135</v>
      </c>
      <c r="B4" s="348" t="s">
        <v>140</v>
      </c>
      <c r="C4" s="349">
        <v>2387.4705690382407</v>
      </c>
      <c r="D4" s="350">
        <v>2481</v>
      </c>
      <c r="E4" s="351">
        <v>0.48714995421944912</v>
      </c>
      <c r="F4" s="352">
        <v>1134.5443491639778</v>
      </c>
      <c r="G4" s="353">
        <v>1174</v>
      </c>
      <c r="H4" s="354">
        <v>0.46772267130055284</v>
      </c>
      <c r="I4" s="353">
        <v>1252.9262198742631</v>
      </c>
      <c r="J4" s="353">
        <v>1307</v>
      </c>
      <c r="K4" s="355">
        <v>0.50618841456282015</v>
      </c>
      <c r="L4" s="352">
        <v>485.17036998808783</v>
      </c>
      <c r="M4" s="353">
        <v>518</v>
      </c>
      <c r="N4" s="354">
        <v>0.44584847826460589</v>
      </c>
      <c r="O4" s="353">
        <v>727.79531818120915</v>
      </c>
      <c r="P4" s="353">
        <v>852</v>
      </c>
      <c r="Q4" s="354">
        <v>0.49458889635022596</v>
      </c>
      <c r="R4" s="353">
        <v>532.86872025176228</v>
      </c>
      <c r="S4" s="353">
        <v>642</v>
      </c>
      <c r="T4" s="354">
        <v>0.52121229378140188</v>
      </c>
      <c r="U4" s="353">
        <v>328.45484716804322</v>
      </c>
      <c r="V4" s="353">
        <v>255</v>
      </c>
      <c r="W4" s="354">
        <v>0.4667241488117469</v>
      </c>
      <c r="X4" s="353">
        <v>313.18131344913951</v>
      </c>
      <c r="Y4" s="353">
        <v>214</v>
      </c>
      <c r="Z4" s="355">
        <v>0.50917659474299004</v>
      </c>
      <c r="AA4" s="352">
        <v>152.67202280714068</v>
      </c>
      <c r="AB4" s="353">
        <v>162</v>
      </c>
      <c r="AC4" s="354">
        <v>0.48196939446827952</v>
      </c>
      <c r="AD4" s="353">
        <v>133.73343039308935</v>
      </c>
      <c r="AE4" s="353">
        <v>141</v>
      </c>
      <c r="AF4" s="354">
        <v>0.44156504072444852</v>
      </c>
      <c r="AG4" s="353">
        <v>154.60620116904462</v>
      </c>
      <c r="AH4" s="353">
        <v>157</v>
      </c>
      <c r="AI4" s="354">
        <v>0.49871273456724197</v>
      </c>
      <c r="AJ4" s="353">
        <v>131.68783338835351</v>
      </c>
      <c r="AK4" s="353">
        <v>136</v>
      </c>
      <c r="AL4" s="354">
        <v>0.43461331151271876</v>
      </c>
      <c r="AM4" s="353">
        <v>189.65866759162307</v>
      </c>
      <c r="AN4" s="353">
        <v>173</v>
      </c>
      <c r="AO4" s="354">
        <v>0.59641090437617228</v>
      </c>
      <c r="AP4" s="353">
        <v>145.25575366931369</v>
      </c>
      <c r="AQ4" s="353">
        <v>152</v>
      </c>
      <c r="AR4" s="354">
        <v>0.47469200545527379</v>
      </c>
      <c r="AS4" s="353">
        <v>160.67114176342361</v>
      </c>
      <c r="AT4" s="353">
        <v>168</v>
      </c>
      <c r="AU4" s="354">
        <v>0.48146758751541391</v>
      </c>
      <c r="AV4" s="353">
        <v>124.84931018442268</v>
      </c>
      <c r="AW4" s="353">
        <v>131</v>
      </c>
      <c r="AX4" s="354">
        <v>0.40669531968751238</v>
      </c>
      <c r="AY4" s="353">
        <v>134.8614175640451</v>
      </c>
      <c r="AZ4" s="353">
        <v>147</v>
      </c>
      <c r="BA4" s="354">
        <v>0.45276338816586209</v>
      </c>
      <c r="BB4" s="353">
        <v>147.73932936559964</v>
      </c>
      <c r="BC4" s="353">
        <v>156</v>
      </c>
      <c r="BD4" s="354">
        <v>0.48920307736953622</v>
      </c>
      <c r="BE4" s="353">
        <v>149.85662628208578</v>
      </c>
      <c r="BF4" s="353">
        <v>148</v>
      </c>
      <c r="BG4" s="354">
        <v>0.50134409651987033</v>
      </c>
      <c r="BH4" s="353">
        <v>150.96164991168999</v>
      </c>
      <c r="BI4" s="353">
        <v>147</v>
      </c>
      <c r="BJ4" s="354">
        <v>0.48155017946427614</v>
      </c>
      <c r="BK4" s="353">
        <v>141.71319495048539</v>
      </c>
      <c r="BL4" s="353">
        <v>166</v>
      </c>
      <c r="BM4" s="354">
        <v>0.46807988480918733</v>
      </c>
      <c r="BN4" s="353">
        <v>144.41597125895873</v>
      </c>
      <c r="BO4" s="353">
        <v>153</v>
      </c>
      <c r="BP4" s="354">
        <v>0.4797940715854932</v>
      </c>
      <c r="BQ4" s="353">
        <v>169.1876641813181</v>
      </c>
      <c r="BR4" s="353">
        <v>174</v>
      </c>
      <c r="BS4" s="354">
        <v>0.54107644472786054</v>
      </c>
      <c r="BT4" s="353">
        <v>155.60035455764722</v>
      </c>
      <c r="BU4" s="353">
        <v>170</v>
      </c>
      <c r="BV4" s="355">
        <v>0.56611242888966995</v>
      </c>
      <c r="BW4" s="244">
        <v>117.38839313430238</v>
      </c>
      <c r="BX4" s="241">
        <v>70</v>
      </c>
      <c r="BY4" s="242">
        <v>0.43039368463080341</v>
      </c>
      <c r="BZ4" s="241">
        <v>414.19580947701286</v>
      </c>
      <c r="CA4" s="241">
        <v>244</v>
      </c>
      <c r="CB4" s="242">
        <v>0.39538304679698377</v>
      </c>
      <c r="CC4" s="241">
        <v>894.58862782630968</v>
      </c>
      <c r="CD4" s="241">
        <v>857</v>
      </c>
      <c r="CE4" s="242">
        <v>0.46610390947215841</v>
      </c>
      <c r="CF4" s="241">
        <v>249.7057205839198</v>
      </c>
      <c r="CG4" s="241">
        <v>532</v>
      </c>
      <c r="CH4" s="242">
        <v>0.51489042647551075</v>
      </c>
      <c r="CI4" s="241">
        <v>711.59201801669656</v>
      </c>
      <c r="CJ4" s="241">
        <v>778</v>
      </c>
      <c r="CK4" s="245">
        <v>0.60493674531304598</v>
      </c>
      <c r="CL4" s="244">
        <v>260.92095180285702</v>
      </c>
      <c r="CM4" s="241">
        <v>289</v>
      </c>
      <c r="CN4" s="242">
        <v>0.3751192930881011</v>
      </c>
      <c r="CO4" s="241">
        <v>1026.3653070567632</v>
      </c>
      <c r="CP4" s="241">
        <v>1113</v>
      </c>
      <c r="CQ4" s="242">
        <v>0.52299855816520191</v>
      </c>
      <c r="CR4" s="241">
        <v>766.38804930360027</v>
      </c>
      <c r="CS4" s="241">
        <v>786</v>
      </c>
      <c r="CT4" s="242">
        <v>0.53129997176663801</v>
      </c>
      <c r="CU4" s="241">
        <v>333.7962608750201</v>
      </c>
      <c r="CV4" s="241">
        <v>293</v>
      </c>
      <c r="CW4" s="245">
        <v>0.41704381361493154</v>
      </c>
      <c r="CX4" s="244">
        <v>702.92178891003095</v>
      </c>
      <c r="CY4" s="241">
        <v>482</v>
      </c>
      <c r="CZ4" s="242">
        <v>0.44382966671140933</v>
      </c>
      <c r="DA4" s="241">
        <v>682.0317098227323</v>
      </c>
      <c r="DB4" s="241">
        <v>566</v>
      </c>
      <c r="DC4" s="242">
        <v>0.50916883708143923</v>
      </c>
      <c r="DD4" s="241">
        <v>243.25795378183037</v>
      </c>
      <c r="DE4" s="241">
        <v>335</v>
      </c>
      <c r="DF4" s="242">
        <v>0.53729708888799799</v>
      </c>
      <c r="DG4" s="241">
        <v>220.79041680216778</v>
      </c>
      <c r="DH4" s="241">
        <v>245</v>
      </c>
      <c r="DI4" s="242">
        <v>0.44872026723562419</v>
      </c>
      <c r="DJ4" s="241">
        <v>252.09758592861075</v>
      </c>
      <c r="DK4" s="241">
        <v>359</v>
      </c>
      <c r="DL4" s="242">
        <v>0.49253028612520339</v>
      </c>
      <c r="DM4" s="241">
        <v>286.37111379286841</v>
      </c>
      <c r="DN4" s="241">
        <v>494</v>
      </c>
      <c r="DO4" s="245">
        <v>0.54965729508769223</v>
      </c>
      <c r="DP4" s="244">
        <v>187.78944231566572</v>
      </c>
      <c r="DQ4" s="241">
        <v>153</v>
      </c>
      <c r="DR4" s="242">
        <v>0.4716939413052772</v>
      </c>
      <c r="DS4" s="241">
        <v>2199.6811267225776</v>
      </c>
      <c r="DT4" s="241">
        <v>2328</v>
      </c>
      <c r="DU4" s="242">
        <v>0.48851651157721149</v>
      </c>
      <c r="DV4" s="244">
        <v>66.638241091032043</v>
      </c>
      <c r="DW4" s="241">
        <v>54</v>
      </c>
      <c r="DX4" s="242">
        <v>0.25733282826873954</v>
      </c>
      <c r="DY4" s="241">
        <v>825.41121878058675</v>
      </c>
      <c r="DZ4" s="241">
        <v>748</v>
      </c>
      <c r="EA4" s="242">
        <v>0.39666716288016579</v>
      </c>
      <c r="EB4" s="241">
        <v>1495.4211091666241</v>
      </c>
      <c r="EC4" s="241">
        <v>1679</v>
      </c>
      <c r="ED4" s="245">
        <v>0.58390455277135711</v>
      </c>
      <c r="EE4" s="244">
        <v>20.877638301981623</v>
      </c>
      <c r="EF4" s="241">
        <v>17</v>
      </c>
      <c r="EG4" s="242">
        <v>0.20565655213145045</v>
      </c>
      <c r="EH4" s="241">
        <v>1793.1313820474636</v>
      </c>
      <c r="EI4" s="241">
        <v>1859</v>
      </c>
      <c r="EJ4" s="242">
        <v>0.46403946081748026</v>
      </c>
      <c r="EK4" s="241">
        <v>573.46154868879489</v>
      </c>
      <c r="EL4" s="241">
        <v>605</v>
      </c>
      <c r="EM4" s="245">
        <v>0.6131974112229075</v>
      </c>
    </row>
    <row r="5" spans="1:143">
      <c r="A5" s="1241"/>
      <c r="B5" s="356" t="s">
        <v>141</v>
      </c>
      <c r="C5" s="349">
        <v>1794.5534684044517</v>
      </c>
      <c r="D5" s="350">
        <v>1826</v>
      </c>
      <c r="E5" s="351">
        <v>0.36616855148490829</v>
      </c>
      <c r="F5" s="352">
        <v>817.3702862784171</v>
      </c>
      <c r="G5" s="353">
        <v>823</v>
      </c>
      <c r="H5" s="354">
        <v>0.33696577310666592</v>
      </c>
      <c r="I5" s="353">
        <v>977.18318212603344</v>
      </c>
      <c r="J5" s="353">
        <v>1003</v>
      </c>
      <c r="K5" s="355">
        <v>0.3947868580381913</v>
      </c>
      <c r="L5" s="352">
        <v>424.31452859191984</v>
      </c>
      <c r="M5" s="353">
        <v>440</v>
      </c>
      <c r="N5" s="354">
        <v>0.38992485646416519</v>
      </c>
      <c r="O5" s="353">
        <v>570.67896207256626</v>
      </c>
      <c r="P5" s="353">
        <v>632</v>
      </c>
      <c r="Q5" s="354">
        <v>0.38781711144710462</v>
      </c>
      <c r="R5" s="353">
        <v>373.82243985884139</v>
      </c>
      <c r="S5" s="353">
        <v>464</v>
      </c>
      <c r="T5" s="354">
        <v>0.36564512785387593</v>
      </c>
      <c r="U5" s="353">
        <v>221.92169243219089</v>
      </c>
      <c r="V5" s="353">
        <v>154</v>
      </c>
      <c r="W5" s="354">
        <v>0.31534384070235744</v>
      </c>
      <c r="X5" s="353">
        <v>203.81584544893374</v>
      </c>
      <c r="Y5" s="353">
        <v>136</v>
      </c>
      <c r="Z5" s="355">
        <v>0.33136797658013895</v>
      </c>
      <c r="AA5" s="352">
        <v>99.208282223975246</v>
      </c>
      <c r="AB5" s="353">
        <v>108</v>
      </c>
      <c r="AC5" s="354">
        <v>0.31319003200821638</v>
      </c>
      <c r="AD5" s="353">
        <v>118.95401190439341</v>
      </c>
      <c r="AE5" s="353">
        <v>120</v>
      </c>
      <c r="AF5" s="354">
        <v>0.39276591467449767</v>
      </c>
      <c r="AG5" s="353">
        <v>105.90778024338806</v>
      </c>
      <c r="AH5" s="353">
        <v>112</v>
      </c>
      <c r="AI5" s="354">
        <v>0.341626392070629</v>
      </c>
      <c r="AJ5" s="353">
        <v>112.26539198080172</v>
      </c>
      <c r="AK5" s="353">
        <v>122</v>
      </c>
      <c r="AL5" s="354">
        <v>0.37051284482112856</v>
      </c>
      <c r="AM5" s="353">
        <v>109.0809891156165</v>
      </c>
      <c r="AN5" s="353">
        <v>116</v>
      </c>
      <c r="AO5" s="354">
        <v>0.34302197835099479</v>
      </c>
      <c r="AP5" s="353">
        <v>123.68753192153592</v>
      </c>
      <c r="AQ5" s="353">
        <v>127</v>
      </c>
      <c r="AR5" s="354">
        <v>0.40420762065861432</v>
      </c>
      <c r="AS5" s="353">
        <v>153.32722812963434</v>
      </c>
      <c r="AT5" s="353">
        <v>122</v>
      </c>
      <c r="AU5" s="354">
        <v>0.45946079562127051</v>
      </c>
      <c r="AV5" s="353">
        <v>110.70450154168715</v>
      </c>
      <c r="AW5" s="353">
        <v>106</v>
      </c>
      <c r="AX5" s="354">
        <v>0.36061875375071667</v>
      </c>
      <c r="AY5" s="353">
        <v>100.11204417187854</v>
      </c>
      <c r="AZ5" s="353">
        <v>106</v>
      </c>
      <c r="BA5" s="354">
        <v>0.33610108164512326</v>
      </c>
      <c r="BB5" s="353">
        <v>116.77475393063183</v>
      </c>
      <c r="BC5" s="353">
        <v>118</v>
      </c>
      <c r="BD5" s="354">
        <v>0.38667137063123208</v>
      </c>
      <c r="BE5" s="353">
        <v>111.93224765999818</v>
      </c>
      <c r="BF5" s="353">
        <v>116</v>
      </c>
      <c r="BG5" s="354">
        <v>0.37446840334512765</v>
      </c>
      <c r="BH5" s="353">
        <v>78.116458507597272</v>
      </c>
      <c r="BI5" s="353">
        <v>89</v>
      </c>
      <c r="BJ5" s="354">
        <v>0.24918245551404911</v>
      </c>
      <c r="BK5" s="353">
        <v>112.47284444086071</v>
      </c>
      <c r="BL5" s="353">
        <v>124</v>
      </c>
      <c r="BM5" s="354">
        <v>0.371498759084744</v>
      </c>
      <c r="BN5" s="353">
        <v>111.02766663300601</v>
      </c>
      <c r="BO5" s="353">
        <v>113</v>
      </c>
      <c r="BP5" s="354">
        <v>0.36886790129995523</v>
      </c>
      <c r="BQ5" s="353">
        <v>106.22263658053215</v>
      </c>
      <c r="BR5" s="353">
        <v>105</v>
      </c>
      <c r="BS5" s="354">
        <v>0.3397089665415472</v>
      </c>
      <c r="BT5" s="353">
        <v>124.75909941891469</v>
      </c>
      <c r="BU5" s="353">
        <v>122</v>
      </c>
      <c r="BV5" s="355">
        <v>0.45390434359173182</v>
      </c>
      <c r="BW5" s="244">
        <v>112.8648555983754</v>
      </c>
      <c r="BX5" s="241">
        <v>56</v>
      </c>
      <c r="BY5" s="242">
        <v>0.4138085526967975</v>
      </c>
      <c r="BZ5" s="241">
        <v>306.52592766150894</v>
      </c>
      <c r="CA5" s="241">
        <v>189</v>
      </c>
      <c r="CB5" s="242">
        <v>0.29260352815762941</v>
      </c>
      <c r="CC5" s="241">
        <v>681.99768620030113</v>
      </c>
      <c r="CD5" s="241">
        <v>626</v>
      </c>
      <c r="CE5" s="242">
        <v>0.35533850744483808</v>
      </c>
      <c r="CF5" s="241">
        <v>187.64639717455464</v>
      </c>
      <c r="CG5" s="241">
        <v>395</v>
      </c>
      <c r="CH5" s="242">
        <v>0.38692478987612489</v>
      </c>
      <c r="CI5" s="241">
        <v>505.5186017697124</v>
      </c>
      <c r="CJ5" s="241">
        <v>560</v>
      </c>
      <c r="CK5" s="245">
        <v>0.42975015164180247</v>
      </c>
      <c r="CL5" s="244">
        <v>235.33021837375134</v>
      </c>
      <c r="CM5" s="241">
        <v>232</v>
      </c>
      <c r="CN5" s="242">
        <v>0.33832815858087584</v>
      </c>
      <c r="CO5" s="241">
        <v>766.21440790561189</v>
      </c>
      <c r="CP5" s="241">
        <v>817</v>
      </c>
      <c r="CQ5" s="242">
        <v>0.39043508955810469</v>
      </c>
      <c r="CR5" s="241">
        <v>534.00624598549769</v>
      </c>
      <c r="CS5" s="241">
        <v>535</v>
      </c>
      <c r="CT5" s="242">
        <v>0.37020084495460365</v>
      </c>
      <c r="CU5" s="241">
        <v>259.00259613959042</v>
      </c>
      <c r="CV5" s="241">
        <v>242</v>
      </c>
      <c r="CW5" s="245">
        <v>0.32359688555848104</v>
      </c>
      <c r="CX5" s="244">
        <v>563.83478956054148</v>
      </c>
      <c r="CY5" s="241">
        <v>388</v>
      </c>
      <c r="CZ5" s="242">
        <v>0.35600917581313241</v>
      </c>
      <c r="DA5" s="241">
        <v>482.9962255584274</v>
      </c>
      <c r="DB5" s="241">
        <v>391</v>
      </c>
      <c r="DC5" s="242">
        <v>0.36057946124855111</v>
      </c>
      <c r="DD5" s="241">
        <v>150.98318829592287</v>
      </c>
      <c r="DE5" s="241">
        <v>239</v>
      </c>
      <c r="DF5" s="242">
        <v>0.33348478962864275</v>
      </c>
      <c r="DG5" s="241">
        <v>183.03326572621756</v>
      </c>
      <c r="DH5" s="241">
        <v>201</v>
      </c>
      <c r="DI5" s="242">
        <v>0.37198505759091888</v>
      </c>
      <c r="DJ5" s="241">
        <v>195.63619097693413</v>
      </c>
      <c r="DK5" s="241">
        <v>275</v>
      </c>
      <c r="DL5" s="242">
        <v>0.38222003897173651</v>
      </c>
      <c r="DM5" s="241">
        <v>218.06980828640829</v>
      </c>
      <c r="DN5" s="241">
        <v>332</v>
      </c>
      <c r="DO5" s="245">
        <v>0.4185605851632645</v>
      </c>
      <c r="DP5" s="244">
        <v>140.55974265186273</v>
      </c>
      <c r="DQ5" s="241">
        <v>109</v>
      </c>
      <c r="DR5" s="242">
        <v>0.35306127001997945</v>
      </c>
      <c r="DS5" s="241">
        <v>1653.9937257525874</v>
      </c>
      <c r="DT5" s="241">
        <v>1717</v>
      </c>
      <c r="DU5" s="242">
        <v>0.36732744362776626</v>
      </c>
      <c r="DV5" s="244">
        <v>53.256870800597504</v>
      </c>
      <c r="DW5" s="241">
        <v>41</v>
      </c>
      <c r="DX5" s="242">
        <v>0.20565880736766545</v>
      </c>
      <c r="DY5" s="241">
        <v>611.59865948779873</v>
      </c>
      <c r="DZ5" s="241">
        <v>538</v>
      </c>
      <c r="EA5" s="242">
        <v>0.29391544427847988</v>
      </c>
      <c r="EB5" s="241">
        <v>1129.6979381160552</v>
      </c>
      <c r="EC5" s="241">
        <v>1247</v>
      </c>
      <c r="ED5" s="245">
        <v>0.44110368997665456</v>
      </c>
      <c r="EE5" s="244">
        <v>24.290199357472574</v>
      </c>
      <c r="EF5" s="241">
        <v>16</v>
      </c>
      <c r="EG5" s="242">
        <v>0.23927220972926022</v>
      </c>
      <c r="EH5" s="241">
        <v>1326.1050800833666</v>
      </c>
      <c r="EI5" s="241">
        <v>1335</v>
      </c>
      <c r="EJ5" s="242">
        <v>0.34317902888217838</v>
      </c>
      <c r="EK5" s="241">
        <v>444.15818896361162</v>
      </c>
      <c r="EL5" s="241">
        <v>475</v>
      </c>
      <c r="EM5" s="245">
        <v>0.47493446120089156</v>
      </c>
    </row>
    <row r="6" spans="1:143">
      <c r="A6" s="1241"/>
      <c r="B6" s="356" t="s">
        <v>142</v>
      </c>
      <c r="C6" s="349">
        <v>2330.8733567064091</v>
      </c>
      <c r="D6" s="350">
        <v>2313</v>
      </c>
      <c r="E6" s="351">
        <v>0.47560161106751375</v>
      </c>
      <c r="F6" s="352">
        <v>1296.4964456078756</v>
      </c>
      <c r="G6" s="353">
        <v>1290</v>
      </c>
      <c r="H6" s="354">
        <v>0.53448838850436442</v>
      </c>
      <c r="I6" s="353">
        <v>1034.3769110985302</v>
      </c>
      <c r="J6" s="353">
        <v>1023</v>
      </c>
      <c r="K6" s="355">
        <v>0.41789340855353546</v>
      </c>
      <c r="L6" s="352">
        <v>544.37401209415771</v>
      </c>
      <c r="M6" s="353">
        <v>580</v>
      </c>
      <c r="N6" s="354">
        <v>0.50025380755411242</v>
      </c>
      <c r="O6" s="353">
        <v>694.4769173693137</v>
      </c>
      <c r="P6" s="353">
        <v>742</v>
      </c>
      <c r="Q6" s="354">
        <v>0.47194666346682218</v>
      </c>
      <c r="R6" s="353">
        <v>469.8619153752735</v>
      </c>
      <c r="S6" s="353">
        <v>540</v>
      </c>
      <c r="T6" s="354">
        <v>0.4595837536824518</v>
      </c>
      <c r="U6" s="353">
        <v>335.45471690380651</v>
      </c>
      <c r="V6" s="353">
        <v>249</v>
      </c>
      <c r="W6" s="354">
        <v>0.4766707465629616</v>
      </c>
      <c r="X6" s="353">
        <v>286.70579496385875</v>
      </c>
      <c r="Y6" s="353">
        <v>202</v>
      </c>
      <c r="Z6" s="355">
        <v>0.46613215445399553</v>
      </c>
      <c r="AA6" s="352">
        <v>152.41849425179177</v>
      </c>
      <c r="AB6" s="353">
        <v>156</v>
      </c>
      <c r="AC6" s="354">
        <v>0.48116903169024594</v>
      </c>
      <c r="AD6" s="353">
        <v>149.14296332085701</v>
      </c>
      <c r="AE6" s="353">
        <v>144</v>
      </c>
      <c r="AF6" s="354">
        <v>0.49244469747739505</v>
      </c>
      <c r="AG6" s="353">
        <v>149.84841071717619</v>
      </c>
      <c r="AH6" s="353">
        <v>141</v>
      </c>
      <c r="AI6" s="354">
        <v>0.48336554494090317</v>
      </c>
      <c r="AJ6" s="353">
        <v>142.62594418370901</v>
      </c>
      <c r="AK6" s="353">
        <v>146</v>
      </c>
      <c r="AL6" s="354">
        <v>0.47071268707494818</v>
      </c>
      <c r="AM6" s="353">
        <v>180.34134457320724</v>
      </c>
      <c r="AN6" s="353">
        <v>172</v>
      </c>
      <c r="AO6" s="354">
        <v>0.56711114645662564</v>
      </c>
      <c r="AP6" s="353">
        <v>144.00123468619213</v>
      </c>
      <c r="AQ6" s="353">
        <v>141</v>
      </c>
      <c r="AR6" s="354">
        <v>0.47059227021631445</v>
      </c>
      <c r="AS6" s="353">
        <v>124.87171533350157</v>
      </c>
      <c r="AT6" s="353">
        <v>132</v>
      </c>
      <c r="AU6" s="354">
        <v>0.37419092732319825</v>
      </c>
      <c r="AV6" s="353">
        <v>126.82730359669746</v>
      </c>
      <c r="AW6" s="353">
        <v>132</v>
      </c>
      <c r="AX6" s="354">
        <v>0.41313861250151829</v>
      </c>
      <c r="AY6" s="353">
        <v>151.16225851604102</v>
      </c>
      <c r="AZ6" s="353">
        <v>163</v>
      </c>
      <c r="BA6" s="354">
        <v>0.50748937364553859</v>
      </c>
      <c r="BB6" s="353">
        <v>166.25759605698377</v>
      </c>
      <c r="BC6" s="353">
        <v>142</v>
      </c>
      <c r="BD6" s="354">
        <v>0.55052184124829173</v>
      </c>
      <c r="BE6" s="353">
        <v>131.11519249091742</v>
      </c>
      <c r="BF6" s="353">
        <v>122</v>
      </c>
      <c r="BG6" s="354">
        <v>0.4386447856877041</v>
      </c>
      <c r="BH6" s="353">
        <v>125.41917401097457</v>
      </c>
      <c r="BI6" s="353">
        <v>140</v>
      </c>
      <c r="BJ6" s="354">
        <v>0.40007263956492595</v>
      </c>
      <c r="BK6" s="353">
        <v>161.97353939287686</v>
      </c>
      <c r="BL6" s="353">
        <v>150</v>
      </c>
      <c r="BM6" s="354">
        <v>0.53499997433297919</v>
      </c>
      <c r="BN6" s="353">
        <v>157.39781169479224</v>
      </c>
      <c r="BO6" s="353">
        <v>147</v>
      </c>
      <c r="BP6" s="354">
        <v>0.52292372009378019</v>
      </c>
      <c r="BQ6" s="353">
        <v>142.83087316297082</v>
      </c>
      <c r="BR6" s="353">
        <v>143</v>
      </c>
      <c r="BS6" s="354">
        <v>0.45678520016431462</v>
      </c>
      <c r="BT6" s="353">
        <v>124.63950071771956</v>
      </c>
      <c r="BU6" s="353">
        <v>142</v>
      </c>
      <c r="BV6" s="355">
        <v>0.45346921404836993</v>
      </c>
      <c r="BW6" s="244">
        <v>126.49384652470742</v>
      </c>
      <c r="BX6" s="241">
        <v>89</v>
      </c>
      <c r="BY6" s="242">
        <v>0.46377798720360447</v>
      </c>
      <c r="BZ6" s="241">
        <v>537.16064005026146</v>
      </c>
      <c r="CA6" s="241">
        <v>315</v>
      </c>
      <c r="CB6" s="242">
        <v>0.51276281802719981</v>
      </c>
      <c r="CC6" s="241">
        <v>925.56518336525016</v>
      </c>
      <c r="CD6" s="241">
        <v>845</v>
      </c>
      <c r="CE6" s="242">
        <v>0.48224349943516082</v>
      </c>
      <c r="CF6" s="241">
        <v>240.65211876495368</v>
      </c>
      <c r="CG6" s="241">
        <v>541</v>
      </c>
      <c r="CH6" s="242">
        <v>0.4962219999340361</v>
      </c>
      <c r="CI6" s="241">
        <v>501.00156800123688</v>
      </c>
      <c r="CJ6" s="241">
        <v>523</v>
      </c>
      <c r="CK6" s="245">
        <v>0.42591014270805055</v>
      </c>
      <c r="CL6" s="244">
        <v>264.06071385908388</v>
      </c>
      <c r="CM6" s="241">
        <v>265</v>
      </c>
      <c r="CN6" s="242">
        <v>0.37963324765885764</v>
      </c>
      <c r="CO6" s="241">
        <v>895.03378412902214</v>
      </c>
      <c r="CP6" s="241">
        <v>938</v>
      </c>
      <c r="CQ6" s="242">
        <v>0.45607677440984934</v>
      </c>
      <c r="CR6" s="241">
        <v>764.71931956196693</v>
      </c>
      <c r="CS6" s="241">
        <v>755</v>
      </c>
      <c r="CT6" s="242">
        <v>0.5301431217016852</v>
      </c>
      <c r="CU6" s="241">
        <v>407.05953915633421</v>
      </c>
      <c r="CV6" s="241">
        <v>355</v>
      </c>
      <c r="CW6" s="245">
        <v>0.50857868249655536</v>
      </c>
      <c r="CX6" s="244">
        <v>796.56060031765185</v>
      </c>
      <c r="CY6" s="241">
        <v>525</v>
      </c>
      <c r="CZ6" s="242">
        <v>0.50295385821319849</v>
      </c>
      <c r="DA6" s="241">
        <v>646.19020182169686</v>
      </c>
      <c r="DB6" s="241">
        <v>515</v>
      </c>
      <c r="DC6" s="242">
        <v>0.48241146101621857</v>
      </c>
      <c r="DD6" s="241">
        <v>216.77710660490979</v>
      </c>
      <c r="DE6" s="241">
        <v>315</v>
      </c>
      <c r="DF6" s="242">
        <v>0.47880739974012299</v>
      </c>
      <c r="DG6" s="241">
        <v>220.19664558282</v>
      </c>
      <c r="DH6" s="241">
        <v>248</v>
      </c>
      <c r="DI6" s="242">
        <v>0.4475135247325685</v>
      </c>
      <c r="DJ6" s="241">
        <v>223.68861811186812</v>
      </c>
      <c r="DK6" s="241">
        <v>305</v>
      </c>
      <c r="DL6" s="242">
        <v>0.4370268706689987</v>
      </c>
      <c r="DM6" s="241">
        <v>227.46018426746105</v>
      </c>
      <c r="DN6" s="241">
        <v>405</v>
      </c>
      <c r="DO6" s="245">
        <v>0.43658436065248923</v>
      </c>
      <c r="DP6" s="244">
        <v>197.83218967485175</v>
      </c>
      <c r="DQ6" s="241">
        <v>154</v>
      </c>
      <c r="DR6" s="242">
        <v>0.49691955050339581</v>
      </c>
      <c r="DS6" s="241">
        <v>2133.041167031558</v>
      </c>
      <c r="DT6" s="241">
        <v>2159</v>
      </c>
      <c r="DU6" s="242">
        <v>0.47371676617574598</v>
      </c>
      <c r="DV6" s="244">
        <v>111.98690695895746</v>
      </c>
      <c r="DW6" s="241">
        <v>81</v>
      </c>
      <c r="DX6" s="242">
        <v>0.43245300333557174</v>
      </c>
      <c r="DY6" s="241">
        <v>980.29788260936584</v>
      </c>
      <c r="DZ6" s="241">
        <v>874</v>
      </c>
      <c r="EA6" s="242">
        <v>0.47110091433765305</v>
      </c>
      <c r="EB6" s="241">
        <v>1238.5885671380856</v>
      </c>
      <c r="EC6" s="241">
        <v>1358</v>
      </c>
      <c r="ED6" s="245">
        <v>0.48362130167168649</v>
      </c>
      <c r="EE6" s="244">
        <v>31.130647808511078</v>
      </c>
      <c r="EF6" s="241">
        <v>19</v>
      </c>
      <c r="EG6" s="242">
        <v>0.30665449804776096</v>
      </c>
      <c r="EH6" s="241">
        <v>1901.1499756294875</v>
      </c>
      <c r="EI6" s="241">
        <v>1862</v>
      </c>
      <c r="EJ6" s="242">
        <v>0.49199329087472371</v>
      </c>
      <c r="EK6" s="241">
        <v>398.5927332684098</v>
      </c>
      <c r="EL6" s="241">
        <v>432</v>
      </c>
      <c r="EM6" s="245">
        <v>0.42621171852115064</v>
      </c>
    </row>
    <row r="7" spans="1:143">
      <c r="A7" s="1241"/>
      <c r="B7" s="356" t="s">
        <v>143</v>
      </c>
      <c r="C7" s="349">
        <v>925.69145391942664</v>
      </c>
      <c r="D7" s="350">
        <v>873</v>
      </c>
      <c r="E7" s="351">
        <v>0.18888213963611</v>
      </c>
      <c r="F7" s="352">
        <v>458.67258016442872</v>
      </c>
      <c r="G7" s="353">
        <v>435</v>
      </c>
      <c r="H7" s="354">
        <v>0.18909050545702108</v>
      </c>
      <c r="I7" s="353">
        <v>467.01887375499797</v>
      </c>
      <c r="J7" s="353">
        <v>438</v>
      </c>
      <c r="K7" s="355">
        <v>0.18867794410167271</v>
      </c>
      <c r="L7" s="352">
        <v>217.54120082240277</v>
      </c>
      <c r="M7" s="353">
        <v>223</v>
      </c>
      <c r="N7" s="354">
        <v>0.19991000965064021</v>
      </c>
      <c r="O7" s="353">
        <v>256.28784634538459</v>
      </c>
      <c r="P7" s="353">
        <v>273</v>
      </c>
      <c r="Q7" s="354">
        <v>0.17416589514303471</v>
      </c>
      <c r="R7" s="353">
        <v>158.12380732871256</v>
      </c>
      <c r="S7" s="353">
        <v>176</v>
      </c>
      <c r="T7" s="354">
        <v>0.15466487182867092</v>
      </c>
      <c r="U7" s="353">
        <v>154.015506812864</v>
      </c>
      <c r="V7" s="353">
        <v>110</v>
      </c>
      <c r="W7" s="354">
        <v>0.21885125745843317</v>
      </c>
      <c r="X7" s="353">
        <v>139.72309261006271</v>
      </c>
      <c r="Y7" s="353">
        <v>91</v>
      </c>
      <c r="Z7" s="355">
        <v>0.22716466611187155</v>
      </c>
      <c r="AA7" s="352">
        <v>53.675264886138216</v>
      </c>
      <c r="AB7" s="353">
        <v>59</v>
      </c>
      <c r="AC7" s="354">
        <v>0.16944712226532821</v>
      </c>
      <c r="AD7" s="353">
        <v>55.496303549784479</v>
      </c>
      <c r="AE7" s="353">
        <v>61</v>
      </c>
      <c r="AF7" s="354">
        <v>0.18323935507365288</v>
      </c>
      <c r="AG7" s="353">
        <v>63.212672453559797</v>
      </c>
      <c r="AH7" s="353">
        <v>64</v>
      </c>
      <c r="AI7" s="354">
        <v>0.20390491778624806</v>
      </c>
      <c r="AJ7" s="353">
        <v>57.454864747710943</v>
      </c>
      <c r="AK7" s="353">
        <v>56</v>
      </c>
      <c r="AL7" s="354">
        <v>0.1896200156690134</v>
      </c>
      <c r="AM7" s="353">
        <v>46.906689101986323</v>
      </c>
      <c r="AN7" s="353">
        <v>55</v>
      </c>
      <c r="AO7" s="354">
        <v>0.14750531164146621</v>
      </c>
      <c r="AP7" s="353">
        <v>69.551607195671778</v>
      </c>
      <c r="AQ7" s="353">
        <v>57</v>
      </c>
      <c r="AR7" s="354">
        <v>0.22729283397278371</v>
      </c>
      <c r="AS7" s="353">
        <v>43.087370721188591</v>
      </c>
      <c r="AT7" s="353">
        <v>45</v>
      </c>
      <c r="AU7" s="354">
        <v>0.12911573419985206</v>
      </c>
      <c r="AV7" s="353">
        <v>44.438011907229836</v>
      </c>
      <c r="AW7" s="353">
        <v>49</v>
      </c>
      <c r="AX7" s="354">
        <v>0.14475635814240354</v>
      </c>
      <c r="AY7" s="353">
        <v>62.312489207883424</v>
      </c>
      <c r="AZ7" s="353">
        <v>64</v>
      </c>
      <c r="BA7" s="354">
        <v>0.20919855543867374</v>
      </c>
      <c r="BB7" s="353">
        <v>64.087605334619511</v>
      </c>
      <c r="BC7" s="353">
        <v>49</v>
      </c>
      <c r="BD7" s="354">
        <v>0.2122106136907935</v>
      </c>
      <c r="BE7" s="353">
        <v>74.575878983395526</v>
      </c>
      <c r="BF7" s="353">
        <v>51</v>
      </c>
      <c r="BG7" s="354">
        <v>0.24949298271754222</v>
      </c>
      <c r="BH7" s="353">
        <v>47.482508960629019</v>
      </c>
      <c r="BI7" s="353">
        <v>51</v>
      </c>
      <c r="BJ7" s="354">
        <v>0.15146370435657508</v>
      </c>
      <c r="BK7" s="353">
        <v>66.534270153669823</v>
      </c>
      <c r="BL7" s="353">
        <v>49</v>
      </c>
      <c r="BM7" s="354">
        <v>0.21976325860322757</v>
      </c>
      <c r="BN7" s="353">
        <v>73.388905826908925</v>
      </c>
      <c r="BO7" s="353">
        <v>59</v>
      </c>
      <c r="BP7" s="354">
        <v>0.24382041424460965</v>
      </c>
      <c r="BQ7" s="353">
        <v>58.087159047559652</v>
      </c>
      <c r="BR7" s="353">
        <v>57</v>
      </c>
      <c r="BS7" s="354">
        <v>0.18576764242168575</v>
      </c>
      <c r="BT7" s="353">
        <v>45.399851841490772</v>
      </c>
      <c r="BU7" s="353">
        <v>47</v>
      </c>
      <c r="BV7" s="355">
        <v>0.16517584725486961</v>
      </c>
      <c r="BW7" s="244">
        <v>51.666319913541429</v>
      </c>
      <c r="BX7" s="241">
        <v>44</v>
      </c>
      <c r="BY7" s="242">
        <v>0.18942978266566846</v>
      </c>
      <c r="BZ7" s="241">
        <v>264.61299931397974</v>
      </c>
      <c r="CA7" s="241">
        <v>153</v>
      </c>
      <c r="CB7" s="242">
        <v>0.25259428390391742</v>
      </c>
      <c r="CC7" s="241">
        <v>395.10773148130392</v>
      </c>
      <c r="CD7" s="241">
        <v>357</v>
      </c>
      <c r="CE7" s="242">
        <v>0.2058613898922351</v>
      </c>
      <c r="CF7" s="241">
        <v>67.104692189126396</v>
      </c>
      <c r="CG7" s="241">
        <v>157</v>
      </c>
      <c r="CH7" s="242">
        <v>0.13836913106744489</v>
      </c>
      <c r="CI7" s="241">
        <v>147.19971102147545</v>
      </c>
      <c r="CJ7" s="241">
        <v>162</v>
      </c>
      <c r="CK7" s="245">
        <v>0.1251370333587172</v>
      </c>
      <c r="CL7" s="244">
        <v>131.18722740777798</v>
      </c>
      <c r="CM7" s="241">
        <v>120</v>
      </c>
      <c r="CN7" s="242">
        <v>0.18860447835778127</v>
      </c>
      <c r="CO7" s="241">
        <v>326.85595554559541</v>
      </c>
      <c r="CP7" s="241">
        <v>326</v>
      </c>
      <c r="CQ7" s="242">
        <v>0.16655394751042732</v>
      </c>
      <c r="CR7" s="241">
        <v>310.11654574686185</v>
      </c>
      <c r="CS7" s="241">
        <v>284</v>
      </c>
      <c r="CT7" s="242">
        <v>0.21498888474238764</v>
      </c>
      <c r="CU7" s="241">
        <v>157.53172521919112</v>
      </c>
      <c r="CV7" s="241">
        <v>143</v>
      </c>
      <c r="CW7" s="245">
        <v>0.19681955477431021</v>
      </c>
      <c r="CX7" s="244">
        <v>354.78731594988091</v>
      </c>
      <c r="CY7" s="241">
        <v>216</v>
      </c>
      <c r="CZ7" s="242">
        <v>0.22401515883529619</v>
      </c>
      <c r="DA7" s="241">
        <v>219.97278946422497</v>
      </c>
      <c r="DB7" s="241">
        <v>182</v>
      </c>
      <c r="DC7" s="242">
        <v>0.16422006160119829</v>
      </c>
      <c r="DD7" s="241">
        <v>78.721849544545137</v>
      </c>
      <c r="DE7" s="241">
        <v>114</v>
      </c>
      <c r="DF7" s="242">
        <v>0.17387723580910247</v>
      </c>
      <c r="DG7" s="241">
        <v>88.959637696424579</v>
      </c>
      <c r="DH7" s="241">
        <v>95</v>
      </c>
      <c r="DI7" s="242">
        <v>0.18079585599084763</v>
      </c>
      <c r="DJ7" s="241">
        <v>92.564388296669478</v>
      </c>
      <c r="DK7" s="241">
        <v>113</v>
      </c>
      <c r="DL7" s="242">
        <v>0.18084570102021322</v>
      </c>
      <c r="DM7" s="241">
        <v>90.685472967681406</v>
      </c>
      <c r="DN7" s="241">
        <v>153</v>
      </c>
      <c r="DO7" s="245">
        <v>0.17406061356878769</v>
      </c>
      <c r="DP7" s="244">
        <v>82.054130436489345</v>
      </c>
      <c r="DQ7" s="241">
        <v>52</v>
      </c>
      <c r="DR7" s="242">
        <v>0.20610549618068796</v>
      </c>
      <c r="DS7" s="241">
        <v>843.63732348293786</v>
      </c>
      <c r="DT7" s="241">
        <v>821</v>
      </c>
      <c r="DU7" s="242">
        <v>0.1873593209931641</v>
      </c>
      <c r="DV7" s="244">
        <v>73.19138467916359</v>
      </c>
      <c r="DW7" s="241">
        <v>52</v>
      </c>
      <c r="DX7" s="242">
        <v>0.28263870288330811</v>
      </c>
      <c r="DY7" s="241">
        <v>471.26421509548055</v>
      </c>
      <c r="DZ7" s="241">
        <v>413</v>
      </c>
      <c r="EA7" s="242">
        <v>0.22647504045927452</v>
      </c>
      <c r="EB7" s="241">
        <v>381.23585414478271</v>
      </c>
      <c r="EC7" s="241">
        <v>408</v>
      </c>
      <c r="ED7" s="245">
        <v>0.14885797020671343</v>
      </c>
      <c r="EE7" s="244">
        <v>23.00542432839411</v>
      </c>
      <c r="EF7" s="241">
        <v>15</v>
      </c>
      <c r="EG7" s="242">
        <v>0.22661644862625355</v>
      </c>
      <c r="EH7" s="241">
        <v>774.49101839766024</v>
      </c>
      <c r="EI7" s="241">
        <v>737</v>
      </c>
      <c r="EJ7" s="242">
        <v>0.20042836692471561</v>
      </c>
      <c r="EK7" s="241">
        <v>128.19501119337218</v>
      </c>
      <c r="EL7" s="241">
        <v>121</v>
      </c>
      <c r="EM7" s="245">
        <v>0.13707780264466657</v>
      </c>
    </row>
    <row r="8" spans="1:143">
      <c r="A8" s="1241"/>
      <c r="B8" s="356" t="s">
        <v>144</v>
      </c>
      <c r="C8" s="349">
        <v>1992.813969908839</v>
      </c>
      <c r="D8" s="350">
        <v>2025</v>
      </c>
      <c r="E8" s="351">
        <v>0.40662249277487122</v>
      </c>
      <c r="F8" s="352">
        <v>1022.7316639130264</v>
      </c>
      <c r="G8" s="353">
        <v>1025</v>
      </c>
      <c r="H8" s="354">
        <v>0.42162722525703794</v>
      </c>
      <c r="I8" s="353">
        <v>970.08230599581009</v>
      </c>
      <c r="J8" s="353">
        <v>1000</v>
      </c>
      <c r="K8" s="355">
        <v>0.3919180688203191</v>
      </c>
      <c r="L8" s="352">
        <v>449.91001725245474</v>
      </c>
      <c r="M8" s="353">
        <v>485</v>
      </c>
      <c r="N8" s="354">
        <v>0.41344589232218482</v>
      </c>
      <c r="O8" s="353">
        <v>566.54746272209718</v>
      </c>
      <c r="P8" s="353">
        <v>634</v>
      </c>
      <c r="Q8" s="354">
        <v>0.38500946257526708</v>
      </c>
      <c r="R8" s="353">
        <v>424.81896090764479</v>
      </c>
      <c r="S8" s="353">
        <v>505</v>
      </c>
      <c r="T8" s="354">
        <v>0.41552610735321716</v>
      </c>
      <c r="U8" s="353">
        <v>301.29979549884547</v>
      </c>
      <c r="V8" s="353">
        <v>216</v>
      </c>
      <c r="W8" s="354">
        <v>0.42813766276801635</v>
      </c>
      <c r="X8" s="353">
        <v>250.23773352779676</v>
      </c>
      <c r="Y8" s="353">
        <v>185</v>
      </c>
      <c r="Z8" s="355">
        <v>0.40684163314418009</v>
      </c>
      <c r="AA8" s="352">
        <v>131.89673925082764</v>
      </c>
      <c r="AB8" s="353">
        <v>138</v>
      </c>
      <c r="AC8" s="354">
        <v>0.41638402622964849</v>
      </c>
      <c r="AD8" s="353">
        <v>123.53578255070728</v>
      </c>
      <c r="AE8" s="353">
        <v>130</v>
      </c>
      <c r="AF8" s="354">
        <v>0.40789414204504321</v>
      </c>
      <c r="AG8" s="353">
        <v>123.10796797820277</v>
      </c>
      <c r="AH8" s="353">
        <v>116</v>
      </c>
      <c r="AI8" s="354">
        <v>0.39710898329554595</v>
      </c>
      <c r="AJ8" s="353">
        <v>123.91824076915869</v>
      </c>
      <c r="AK8" s="353">
        <v>126</v>
      </c>
      <c r="AL8" s="354">
        <v>0.40897109164738921</v>
      </c>
      <c r="AM8" s="353">
        <v>174.85802432034075</v>
      </c>
      <c r="AN8" s="353">
        <v>154</v>
      </c>
      <c r="AO8" s="354">
        <v>0.54986800100736</v>
      </c>
      <c r="AP8" s="353">
        <v>130.69913090281321</v>
      </c>
      <c r="AQ8" s="353">
        <v>126</v>
      </c>
      <c r="AR8" s="354">
        <v>0.42712134281965125</v>
      </c>
      <c r="AS8" s="353">
        <v>124.33140486131133</v>
      </c>
      <c r="AT8" s="353">
        <v>124</v>
      </c>
      <c r="AU8" s="354">
        <v>0.3725718314687741</v>
      </c>
      <c r="AV8" s="353">
        <v>104.55040628020343</v>
      </c>
      <c r="AW8" s="353">
        <v>116</v>
      </c>
      <c r="AX8" s="354">
        <v>0.34057185292235465</v>
      </c>
      <c r="AY8" s="353">
        <v>118.45402634483445</v>
      </c>
      <c r="AZ8" s="353">
        <v>123</v>
      </c>
      <c r="BA8" s="354">
        <v>0.39767968688528804</v>
      </c>
      <c r="BB8" s="353">
        <v>132.59524169209806</v>
      </c>
      <c r="BC8" s="353">
        <v>117</v>
      </c>
      <c r="BD8" s="354">
        <v>0.43905709169568985</v>
      </c>
      <c r="BE8" s="353">
        <v>124.07488326027824</v>
      </c>
      <c r="BF8" s="353">
        <v>123</v>
      </c>
      <c r="BG8" s="354">
        <v>0.41509148972726218</v>
      </c>
      <c r="BH8" s="353">
        <v>94.544024717253848</v>
      </c>
      <c r="BI8" s="353">
        <v>106</v>
      </c>
      <c r="BJ8" s="354">
        <v>0.30158448915006875</v>
      </c>
      <c r="BK8" s="353">
        <v>119.81665893236709</v>
      </c>
      <c r="BL8" s="353">
        <v>134</v>
      </c>
      <c r="BM8" s="354">
        <v>0.39575544063401963</v>
      </c>
      <c r="BN8" s="353">
        <v>139.02628828200571</v>
      </c>
      <c r="BO8" s="353">
        <v>147</v>
      </c>
      <c r="BP8" s="354">
        <v>0.46188789460572999</v>
      </c>
      <c r="BQ8" s="353">
        <v>111.45747616531506</v>
      </c>
      <c r="BR8" s="353">
        <v>118</v>
      </c>
      <c r="BS8" s="354">
        <v>0.35645042582559688</v>
      </c>
      <c r="BT8" s="353">
        <v>115.94767360112088</v>
      </c>
      <c r="BU8" s="353">
        <v>127</v>
      </c>
      <c r="BV8" s="355">
        <v>0.42184620538328488</v>
      </c>
      <c r="BW8" s="244">
        <v>102.64681535175524</v>
      </c>
      <c r="BX8" s="241">
        <v>66</v>
      </c>
      <c r="BY8" s="242">
        <v>0.3763450533334724</v>
      </c>
      <c r="BZ8" s="241">
        <v>413.55417531645168</v>
      </c>
      <c r="CA8" s="241">
        <v>235</v>
      </c>
      <c r="CB8" s="242">
        <v>0.39477055564297608</v>
      </c>
      <c r="CC8" s="241">
        <v>785.15124091805217</v>
      </c>
      <c r="CD8" s="241">
        <v>727</v>
      </c>
      <c r="CE8" s="242">
        <v>0.40908418857060924</v>
      </c>
      <c r="CF8" s="241">
        <v>219.73890151709293</v>
      </c>
      <c r="CG8" s="241">
        <v>465</v>
      </c>
      <c r="CH8" s="242">
        <v>0.45309917790758925</v>
      </c>
      <c r="CI8" s="241">
        <v>471.72283680548725</v>
      </c>
      <c r="CJ8" s="241">
        <v>532</v>
      </c>
      <c r="CK8" s="245">
        <v>0.40101978431727281</v>
      </c>
      <c r="CL8" s="244">
        <v>195.17987919934293</v>
      </c>
      <c r="CM8" s="241">
        <v>201</v>
      </c>
      <c r="CN8" s="242">
        <v>0.28060505606923358</v>
      </c>
      <c r="CO8" s="241">
        <v>797.24628102459644</v>
      </c>
      <c r="CP8" s="241">
        <v>859</v>
      </c>
      <c r="CQ8" s="242">
        <v>0.40624780729788773</v>
      </c>
      <c r="CR8" s="241">
        <v>669.70211248427324</v>
      </c>
      <c r="CS8" s="241">
        <v>660</v>
      </c>
      <c r="CT8" s="242">
        <v>0.46427226230663604</v>
      </c>
      <c r="CU8" s="241">
        <v>330.68569720062561</v>
      </c>
      <c r="CV8" s="241">
        <v>305</v>
      </c>
      <c r="CW8" s="245">
        <v>0.41315748686621084</v>
      </c>
      <c r="CX8" s="244">
        <v>602.86986410996724</v>
      </c>
      <c r="CY8" s="241">
        <v>419</v>
      </c>
      <c r="CZ8" s="242">
        <v>0.3806561911719693</v>
      </c>
      <c r="DA8" s="241">
        <v>563.6261966860568</v>
      </c>
      <c r="DB8" s="241">
        <v>452</v>
      </c>
      <c r="DC8" s="242">
        <v>0.42077353733283701</v>
      </c>
      <c r="DD8" s="241">
        <v>193.96986211401236</v>
      </c>
      <c r="DE8" s="241">
        <v>258</v>
      </c>
      <c r="DF8" s="242">
        <v>0.42843179688725003</v>
      </c>
      <c r="DG8" s="241">
        <v>199.14974108328215</v>
      </c>
      <c r="DH8" s="241">
        <v>222</v>
      </c>
      <c r="DI8" s="242">
        <v>0.40473914734653627</v>
      </c>
      <c r="DJ8" s="241">
        <v>194.12652141070285</v>
      </c>
      <c r="DK8" s="241">
        <v>279</v>
      </c>
      <c r="DL8" s="242">
        <v>0.37927055422886807</v>
      </c>
      <c r="DM8" s="241">
        <v>239.07178450481666</v>
      </c>
      <c r="DN8" s="241">
        <v>395</v>
      </c>
      <c r="DO8" s="245">
        <v>0.45887152744655652</v>
      </c>
      <c r="DP8" s="244">
        <v>167.04319849880645</v>
      </c>
      <c r="DQ8" s="241">
        <v>125</v>
      </c>
      <c r="DR8" s="242">
        <v>0.41958303777106809</v>
      </c>
      <c r="DS8" s="241">
        <v>1825.7707714100313</v>
      </c>
      <c r="DT8" s="241">
        <v>1900</v>
      </c>
      <c r="DU8" s="242">
        <v>0.40547657446958274</v>
      </c>
      <c r="DV8" s="244">
        <v>58.350815082743111</v>
      </c>
      <c r="DW8" s="241">
        <v>50</v>
      </c>
      <c r="DX8" s="242">
        <v>0.22532978108645274</v>
      </c>
      <c r="DY8" s="241">
        <v>789.63841406189454</v>
      </c>
      <c r="DZ8" s="241">
        <v>675</v>
      </c>
      <c r="EA8" s="242">
        <v>0.37947585673703732</v>
      </c>
      <c r="EB8" s="241">
        <v>1144.8247407642009</v>
      </c>
      <c r="EC8" s="241">
        <v>1300</v>
      </c>
      <c r="ED8" s="245">
        <v>0.44701012588355998</v>
      </c>
      <c r="EE8" s="244">
        <v>15.487138766747906</v>
      </c>
      <c r="EF8" s="241">
        <v>13</v>
      </c>
      <c r="EG8" s="242">
        <v>0.15255708117370667</v>
      </c>
      <c r="EH8" s="241">
        <v>1583.7706376916301</v>
      </c>
      <c r="EI8" s="241">
        <v>1575</v>
      </c>
      <c r="EJ8" s="242">
        <v>0.40985957868508682</v>
      </c>
      <c r="EK8" s="241">
        <v>393.55619345046119</v>
      </c>
      <c r="EL8" s="241">
        <v>437</v>
      </c>
      <c r="EM8" s="245">
        <v>0.42082619060746801</v>
      </c>
    </row>
    <row r="9" spans="1:143">
      <c r="A9" s="1241"/>
      <c r="B9" s="356" t="s">
        <v>145</v>
      </c>
      <c r="C9" s="349">
        <v>958.81540497231936</v>
      </c>
      <c r="D9" s="350">
        <v>912</v>
      </c>
      <c r="E9" s="351">
        <v>0.19564089572225696</v>
      </c>
      <c r="F9" s="352">
        <v>510.22573959164743</v>
      </c>
      <c r="G9" s="353">
        <v>468</v>
      </c>
      <c r="H9" s="354">
        <v>0.21034360275467198</v>
      </c>
      <c r="I9" s="353">
        <v>448.58966538067222</v>
      </c>
      <c r="J9" s="353">
        <v>444</v>
      </c>
      <c r="K9" s="355">
        <v>0.18123245240337943</v>
      </c>
      <c r="L9" s="352">
        <v>249.53228668472306</v>
      </c>
      <c r="M9" s="353">
        <v>243</v>
      </c>
      <c r="N9" s="354">
        <v>0.22930829493771995</v>
      </c>
      <c r="O9" s="353">
        <v>273.00697616353563</v>
      </c>
      <c r="P9" s="353">
        <v>288</v>
      </c>
      <c r="Q9" s="354">
        <v>0.1855277379003642</v>
      </c>
      <c r="R9" s="353">
        <v>195.1171348876349</v>
      </c>
      <c r="S9" s="353">
        <v>211</v>
      </c>
      <c r="T9" s="354">
        <v>0.19084897567789455</v>
      </c>
      <c r="U9" s="353">
        <v>136.55899456026964</v>
      </c>
      <c r="V9" s="353">
        <v>90</v>
      </c>
      <c r="W9" s="354">
        <v>0.19404609506682569</v>
      </c>
      <c r="X9" s="353">
        <v>104.60001267615615</v>
      </c>
      <c r="Y9" s="353">
        <v>80</v>
      </c>
      <c r="Z9" s="355">
        <v>0.17006084327942561</v>
      </c>
      <c r="AA9" s="352">
        <v>70.408779273290705</v>
      </c>
      <c r="AB9" s="353">
        <v>63</v>
      </c>
      <c r="AC9" s="354">
        <v>0.22227305361943167</v>
      </c>
      <c r="AD9" s="353">
        <v>52.820068865491585</v>
      </c>
      <c r="AE9" s="353">
        <v>58</v>
      </c>
      <c r="AF9" s="354">
        <v>0.17440288334115897</v>
      </c>
      <c r="AG9" s="353">
        <v>69.262154338369427</v>
      </c>
      <c r="AH9" s="353">
        <v>67</v>
      </c>
      <c r="AI9" s="354">
        <v>0.22341871238617944</v>
      </c>
      <c r="AJ9" s="353">
        <v>56.849501077841857</v>
      </c>
      <c r="AK9" s="353">
        <v>60</v>
      </c>
      <c r="AL9" s="354">
        <v>0.18762211576845536</v>
      </c>
      <c r="AM9" s="353">
        <v>65.730324892123576</v>
      </c>
      <c r="AN9" s="353">
        <v>56</v>
      </c>
      <c r="AO9" s="354">
        <v>0.20669913488089148</v>
      </c>
      <c r="AP9" s="353">
        <v>72.865839708839388</v>
      </c>
      <c r="AQ9" s="353">
        <v>59</v>
      </c>
      <c r="AR9" s="354">
        <v>0.23812365917921383</v>
      </c>
      <c r="AS9" s="353">
        <v>54.383295016199192</v>
      </c>
      <c r="AT9" s="353">
        <v>57</v>
      </c>
      <c r="AU9" s="354">
        <v>0.16296513216506647</v>
      </c>
      <c r="AV9" s="353">
        <v>49.799722837062127</v>
      </c>
      <c r="AW9" s="353">
        <v>49</v>
      </c>
      <c r="AX9" s="354">
        <v>0.16222207531344035</v>
      </c>
      <c r="AY9" s="353">
        <v>51.202846692157237</v>
      </c>
      <c r="AZ9" s="353">
        <v>54</v>
      </c>
      <c r="BA9" s="354">
        <v>0.17190071683080835</v>
      </c>
      <c r="BB9" s="353">
        <v>63.303501799531531</v>
      </c>
      <c r="BC9" s="353">
        <v>50</v>
      </c>
      <c r="BD9" s="354">
        <v>0.20961424436931014</v>
      </c>
      <c r="BE9" s="353">
        <v>54.17835837391241</v>
      </c>
      <c r="BF9" s="353">
        <v>54</v>
      </c>
      <c r="BG9" s="354">
        <v>0.18125324721223809</v>
      </c>
      <c r="BH9" s="353">
        <v>41.183340069203318</v>
      </c>
      <c r="BI9" s="353">
        <v>50</v>
      </c>
      <c r="BJ9" s="354">
        <v>0.13137008513661891</v>
      </c>
      <c r="BK9" s="353">
        <v>68.925986758702351</v>
      </c>
      <c r="BL9" s="353">
        <v>61</v>
      </c>
      <c r="BM9" s="354">
        <v>0.22766311883410445</v>
      </c>
      <c r="BN9" s="353">
        <v>84.107492387719546</v>
      </c>
      <c r="BO9" s="353">
        <v>67</v>
      </c>
      <c r="BP9" s="354">
        <v>0.27943084045177236</v>
      </c>
      <c r="BQ9" s="353">
        <v>50.6815941973354</v>
      </c>
      <c r="BR9" s="353">
        <v>54</v>
      </c>
      <c r="BS9" s="354">
        <v>0.1620840203340454</v>
      </c>
      <c r="BT9" s="353">
        <v>53.112598684539762</v>
      </c>
      <c r="BU9" s="353">
        <v>53</v>
      </c>
      <c r="BV9" s="355">
        <v>0.19323672064518035</v>
      </c>
      <c r="BW9" s="244">
        <v>52.103369142795486</v>
      </c>
      <c r="BX9" s="241">
        <v>40</v>
      </c>
      <c r="BY9" s="242">
        <v>0.19103218323629814</v>
      </c>
      <c r="BZ9" s="241">
        <v>269.81769372362396</v>
      </c>
      <c r="CA9" s="241">
        <v>148</v>
      </c>
      <c r="CB9" s="242">
        <v>0.25756258123152853</v>
      </c>
      <c r="CC9" s="241">
        <v>384.98974305137699</v>
      </c>
      <c r="CD9" s="241">
        <v>345</v>
      </c>
      <c r="CE9" s="242">
        <v>0.20058965513450391</v>
      </c>
      <c r="CF9" s="241">
        <v>82.344536300009693</v>
      </c>
      <c r="CG9" s="241">
        <v>186</v>
      </c>
      <c r="CH9" s="242">
        <v>0.16979352060615341</v>
      </c>
      <c r="CI9" s="241">
        <v>169.56006275451324</v>
      </c>
      <c r="CJ9" s="241">
        <v>193</v>
      </c>
      <c r="CK9" s="245">
        <v>0.14414595709445455</v>
      </c>
      <c r="CL9" s="244">
        <v>109.64134685344753</v>
      </c>
      <c r="CM9" s="241">
        <v>103</v>
      </c>
      <c r="CN9" s="242">
        <v>0.1576285240442013</v>
      </c>
      <c r="CO9" s="241">
        <v>335.11266482076326</v>
      </c>
      <c r="CP9" s="241">
        <v>342</v>
      </c>
      <c r="CQ9" s="242">
        <v>0.17076126727894633</v>
      </c>
      <c r="CR9" s="241">
        <v>320.73182187059291</v>
      </c>
      <c r="CS9" s="241">
        <v>310</v>
      </c>
      <c r="CT9" s="242">
        <v>0.22234794509041658</v>
      </c>
      <c r="CU9" s="241">
        <v>193.32957142751584</v>
      </c>
      <c r="CV9" s="241">
        <v>157</v>
      </c>
      <c r="CW9" s="245">
        <v>0.24154525140969096</v>
      </c>
      <c r="CX9" s="244">
        <v>290.56574075339319</v>
      </c>
      <c r="CY9" s="241">
        <v>192</v>
      </c>
      <c r="CZ9" s="242">
        <v>0.18346521321568887</v>
      </c>
      <c r="DA9" s="241">
        <v>277.20195059428625</v>
      </c>
      <c r="DB9" s="241">
        <v>203</v>
      </c>
      <c r="DC9" s="242">
        <v>0.20694432940293034</v>
      </c>
      <c r="DD9" s="241">
        <v>81.974837040767028</v>
      </c>
      <c r="DE9" s="241">
        <v>110</v>
      </c>
      <c r="DF9" s="242">
        <v>0.18106228643020836</v>
      </c>
      <c r="DG9" s="241">
        <v>101.01906473188312</v>
      </c>
      <c r="DH9" s="241">
        <v>105</v>
      </c>
      <c r="DI9" s="242">
        <v>0.20530466122086855</v>
      </c>
      <c r="DJ9" s="241">
        <v>98.757624482386163</v>
      </c>
      <c r="DK9" s="241">
        <v>129</v>
      </c>
      <c r="DL9" s="242">
        <v>0.19294560423569185</v>
      </c>
      <c r="DM9" s="241">
        <v>109.29618736960369</v>
      </c>
      <c r="DN9" s="241">
        <v>173</v>
      </c>
      <c r="DO9" s="245">
        <v>0.20978179648533402</v>
      </c>
      <c r="DP9" s="244">
        <v>91.967819439845783</v>
      </c>
      <c r="DQ9" s="241">
        <v>67</v>
      </c>
      <c r="DR9" s="242">
        <v>0.23100693356292085</v>
      </c>
      <c r="DS9" s="241">
        <v>866.84758553247354</v>
      </c>
      <c r="DT9" s="241">
        <v>845</v>
      </c>
      <c r="DU9" s="242">
        <v>0.19251397550716909</v>
      </c>
      <c r="DV9" s="244">
        <v>51.675179440288026</v>
      </c>
      <c r="DW9" s="241">
        <v>35</v>
      </c>
      <c r="DX9" s="242">
        <v>0.19955088638216625</v>
      </c>
      <c r="DY9" s="241">
        <v>450.26846091835182</v>
      </c>
      <c r="DZ9" s="241">
        <v>392</v>
      </c>
      <c r="EA9" s="242">
        <v>0.21638512884615782</v>
      </c>
      <c r="EB9" s="241">
        <v>456.87176461367955</v>
      </c>
      <c r="EC9" s="241">
        <v>485</v>
      </c>
      <c r="ED9" s="245">
        <v>0.17839089053602966</v>
      </c>
      <c r="EE9" s="244">
        <v>21.650954883707374</v>
      </c>
      <c r="EF9" s="241">
        <v>14</v>
      </c>
      <c r="EG9" s="242">
        <v>0.21327415808876327</v>
      </c>
      <c r="EH9" s="241">
        <v>788.03902292377131</v>
      </c>
      <c r="EI9" s="241">
        <v>736</v>
      </c>
      <c r="EJ9" s="242">
        <v>0.20393441716642788</v>
      </c>
      <c r="EK9" s="241">
        <v>149.12542716484083</v>
      </c>
      <c r="EL9" s="241">
        <v>162</v>
      </c>
      <c r="EM9" s="245">
        <v>0.1594585131192727</v>
      </c>
    </row>
    <row r="10" spans="1:143">
      <c r="A10" s="1241"/>
      <c r="B10" s="356" t="s">
        <v>146</v>
      </c>
      <c r="C10" s="349">
        <v>3093.4884075929913</v>
      </c>
      <c r="D10" s="350">
        <v>3139</v>
      </c>
      <c r="E10" s="351">
        <v>0.63120892700444609</v>
      </c>
      <c r="F10" s="352">
        <v>1590.6031213333245</v>
      </c>
      <c r="G10" s="353">
        <v>1635</v>
      </c>
      <c r="H10" s="354">
        <v>0.65573561882991127</v>
      </c>
      <c r="I10" s="353">
        <v>1502.8852862596584</v>
      </c>
      <c r="J10" s="353">
        <v>1504</v>
      </c>
      <c r="K10" s="355">
        <v>0.60717311861979451</v>
      </c>
      <c r="L10" s="352">
        <v>663.7074131643916</v>
      </c>
      <c r="M10" s="353">
        <v>707</v>
      </c>
      <c r="N10" s="354">
        <v>0.60991552344704703</v>
      </c>
      <c r="O10" s="353">
        <v>953.03061256935575</v>
      </c>
      <c r="P10" s="353">
        <v>1043</v>
      </c>
      <c r="Q10" s="354">
        <v>0.64765236472886589</v>
      </c>
      <c r="R10" s="353">
        <v>652.72653948742266</v>
      </c>
      <c r="S10" s="353">
        <v>780</v>
      </c>
      <c r="T10" s="354">
        <v>0.63844824049251592</v>
      </c>
      <c r="U10" s="353">
        <v>418.70238366017389</v>
      </c>
      <c r="V10" s="353">
        <v>333</v>
      </c>
      <c r="W10" s="354">
        <v>0.59496309859377605</v>
      </c>
      <c r="X10" s="353">
        <v>405.32145871164204</v>
      </c>
      <c r="Y10" s="353">
        <v>276</v>
      </c>
      <c r="Z10" s="355">
        <v>0.6589799303481475</v>
      </c>
      <c r="AA10" s="352">
        <v>199.89997295200391</v>
      </c>
      <c r="AB10" s="353">
        <v>209</v>
      </c>
      <c r="AC10" s="354">
        <v>0.63106302743895115</v>
      </c>
      <c r="AD10" s="353">
        <v>170.74559523732066</v>
      </c>
      <c r="AE10" s="353">
        <v>189</v>
      </c>
      <c r="AF10" s="354">
        <v>0.56377291372003679</v>
      </c>
      <c r="AG10" s="353">
        <v>209.65447103637339</v>
      </c>
      <c r="AH10" s="353">
        <v>198</v>
      </c>
      <c r="AI10" s="354">
        <v>0.67628176472997092</v>
      </c>
      <c r="AJ10" s="353">
        <v>191.93064799264374</v>
      </c>
      <c r="AK10" s="353">
        <v>195</v>
      </c>
      <c r="AL10" s="354">
        <v>0.63343448182390805</v>
      </c>
      <c r="AM10" s="353">
        <v>228.03804896365298</v>
      </c>
      <c r="AN10" s="353">
        <v>217</v>
      </c>
      <c r="AO10" s="354">
        <v>0.71710078290456802</v>
      </c>
      <c r="AP10" s="353">
        <v>206.69479590317988</v>
      </c>
      <c r="AQ10" s="353">
        <v>203</v>
      </c>
      <c r="AR10" s="354">
        <v>0.67547318922607846</v>
      </c>
      <c r="AS10" s="353">
        <v>207.69110199168642</v>
      </c>
      <c r="AT10" s="353">
        <v>197</v>
      </c>
      <c r="AU10" s="354">
        <v>0.62236773030213821</v>
      </c>
      <c r="AV10" s="353">
        <v>182.71635553367963</v>
      </c>
      <c r="AW10" s="353">
        <v>194</v>
      </c>
      <c r="AX10" s="354">
        <v>0.59519661355068165</v>
      </c>
      <c r="AY10" s="353">
        <v>176.45370518260688</v>
      </c>
      <c r="AZ10" s="353">
        <v>178</v>
      </c>
      <c r="BA10" s="354">
        <v>0.59239906309717516</v>
      </c>
      <c r="BB10" s="353">
        <v>195.77491197128953</v>
      </c>
      <c r="BC10" s="353">
        <v>190</v>
      </c>
      <c r="BD10" s="354">
        <v>0.64826129791817866</v>
      </c>
      <c r="BE10" s="353">
        <v>186.60314466760647</v>
      </c>
      <c r="BF10" s="353">
        <v>177</v>
      </c>
      <c r="BG10" s="354">
        <v>0.62427926807218737</v>
      </c>
      <c r="BH10" s="353">
        <v>202.87554193514165</v>
      </c>
      <c r="BI10" s="353">
        <v>208</v>
      </c>
      <c r="BJ10" s="354">
        <v>0.6471494825667945</v>
      </c>
      <c r="BK10" s="353">
        <v>186.79762860399262</v>
      </c>
      <c r="BL10" s="353">
        <v>195</v>
      </c>
      <c r="BM10" s="354">
        <v>0.61699415153357062</v>
      </c>
      <c r="BN10" s="353">
        <v>175.72199292159266</v>
      </c>
      <c r="BO10" s="353">
        <v>189</v>
      </c>
      <c r="BP10" s="354">
        <v>0.58380226034548122</v>
      </c>
      <c r="BQ10" s="353">
        <v>184.66623309518073</v>
      </c>
      <c r="BR10" s="353">
        <v>196</v>
      </c>
      <c r="BS10" s="354">
        <v>0.59057821589961923</v>
      </c>
      <c r="BT10" s="353">
        <v>187.22425960503548</v>
      </c>
      <c r="BU10" s="353">
        <v>204</v>
      </c>
      <c r="BV10" s="355">
        <v>0.68116798739561546</v>
      </c>
      <c r="BW10" s="244">
        <v>170.55744050384752</v>
      </c>
      <c r="BX10" s="241">
        <v>108</v>
      </c>
      <c r="BY10" s="242">
        <v>0.62533307850688646</v>
      </c>
      <c r="BZ10" s="241">
        <v>622.74209686125971</v>
      </c>
      <c r="CA10" s="241">
        <v>369</v>
      </c>
      <c r="CB10" s="242">
        <v>0.59445716733986442</v>
      </c>
      <c r="CC10" s="241">
        <v>1231.200415594946</v>
      </c>
      <c r="CD10" s="241">
        <v>1146</v>
      </c>
      <c r="CE10" s="242">
        <v>0.64148739342567485</v>
      </c>
      <c r="CF10" s="241">
        <v>304.86467836936134</v>
      </c>
      <c r="CG10" s="241">
        <v>686</v>
      </c>
      <c r="CH10" s="242">
        <v>0.62862758568707122</v>
      </c>
      <c r="CI10" s="241">
        <v>764.12377626356908</v>
      </c>
      <c r="CJ10" s="241">
        <v>830</v>
      </c>
      <c r="CK10" s="245">
        <v>0.64959490624633676</v>
      </c>
      <c r="CL10" s="244">
        <v>375.86535123735638</v>
      </c>
      <c r="CM10" s="241">
        <v>370</v>
      </c>
      <c r="CN10" s="242">
        <v>0.54037187844921886</v>
      </c>
      <c r="CO10" s="241">
        <v>1248.9812143663739</v>
      </c>
      <c r="CP10" s="241">
        <v>1346</v>
      </c>
      <c r="CQ10" s="242">
        <v>0.63643555544781327</v>
      </c>
      <c r="CR10" s="241">
        <v>978.96641326398435</v>
      </c>
      <c r="CS10" s="241">
        <v>999</v>
      </c>
      <c r="CT10" s="242">
        <v>0.67867032660578108</v>
      </c>
      <c r="CU10" s="241">
        <v>489.67542872527048</v>
      </c>
      <c r="CV10" s="241">
        <v>424</v>
      </c>
      <c r="CW10" s="245">
        <v>0.61179866932534621</v>
      </c>
      <c r="CX10" s="244">
        <v>987.4086112677154</v>
      </c>
      <c r="CY10" s="241">
        <v>663</v>
      </c>
      <c r="CZ10" s="242">
        <v>0.62345660891587118</v>
      </c>
      <c r="DA10" s="241">
        <v>840.59016481110757</v>
      </c>
      <c r="DB10" s="241">
        <v>692</v>
      </c>
      <c r="DC10" s="242">
        <v>0.62754020159885182</v>
      </c>
      <c r="DD10" s="241">
        <v>297.09567858388112</v>
      </c>
      <c r="DE10" s="241">
        <v>408</v>
      </c>
      <c r="DF10" s="242">
        <v>0.65621140333807559</v>
      </c>
      <c r="DG10" s="241">
        <v>288.6733717967245</v>
      </c>
      <c r="DH10" s="241">
        <v>323</v>
      </c>
      <c r="DI10" s="242">
        <v>0.58668122653393684</v>
      </c>
      <c r="DJ10" s="241">
        <v>327.99708305254956</v>
      </c>
      <c r="DK10" s="241">
        <v>447</v>
      </c>
      <c r="DL10" s="242">
        <v>0.64081731115763962</v>
      </c>
      <c r="DM10" s="241">
        <v>351.72349808100671</v>
      </c>
      <c r="DN10" s="241">
        <v>606</v>
      </c>
      <c r="DO10" s="245">
        <v>0.67509388085077793</v>
      </c>
      <c r="DP10" s="244">
        <v>258.79047225271859</v>
      </c>
      <c r="DQ10" s="241">
        <v>190</v>
      </c>
      <c r="DR10" s="242">
        <v>0.6500359994889634</v>
      </c>
      <c r="DS10" s="241">
        <v>2834.6979353402817</v>
      </c>
      <c r="DT10" s="241">
        <v>2949</v>
      </c>
      <c r="DU10" s="242">
        <v>0.62954431436652858</v>
      </c>
      <c r="DV10" s="244">
        <v>119.62951456216788</v>
      </c>
      <c r="DW10" s="241">
        <v>94</v>
      </c>
      <c r="DX10" s="242">
        <v>0.46196599464030441</v>
      </c>
      <c r="DY10" s="241">
        <v>1222.0806165555596</v>
      </c>
      <c r="DZ10" s="241">
        <v>1061</v>
      </c>
      <c r="EA10" s="242">
        <v>0.58729423583082863</v>
      </c>
      <c r="EB10" s="241">
        <v>1751.7782764752562</v>
      </c>
      <c r="EC10" s="241">
        <v>1984</v>
      </c>
      <c r="ED10" s="245">
        <v>0.68400218828654502</v>
      </c>
      <c r="EE10" s="244">
        <v>30.604127913698136</v>
      </c>
      <c r="EF10" s="241">
        <v>18</v>
      </c>
      <c r="EG10" s="242">
        <v>0.30146797912116541</v>
      </c>
      <c r="EH10" s="241">
        <v>2474.9207895417317</v>
      </c>
      <c r="EI10" s="241">
        <v>2478</v>
      </c>
      <c r="EJ10" s="242">
        <v>0.64047783684069071</v>
      </c>
      <c r="EK10" s="241">
        <v>587.96349013756014</v>
      </c>
      <c r="EL10" s="241">
        <v>643</v>
      </c>
      <c r="EM10" s="245">
        <v>0.62870421019560518</v>
      </c>
    </row>
    <row r="11" spans="1:143">
      <c r="A11" s="1241"/>
      <c r="B11" s="356" t="s">
        <v>147</v>
      </c>
      <c r="C11" s="349">
        <v>446.644727473979</v>
      </c>
      <c r="D11" s="350">
        <v>439</v>
      </c>
      <c r="E11" s="351">
        <v>9.1135346907734865E-2</v>
      </c>
      <c r="F11" s="352">
        <v>197.88566764244135</v>
      </c>
      <c r="G11" s="353">
        <v>192</v>
      </c>
      <c r="H11" s="354">
        <v>8.1579546141160864E-2</v>
      </c>
      <c r="I11" s="353">
        <v>248.75905983153768</v>
      </c>
      <c r="J11" s="353">
        <v>247</v>
      </c>
      <c r="K11" s="355">
        <v>0.10049989545026868</v>
      </c>
      <c r="L11" s="352">
        <v>81.777102596685964</v>
      </c>
      <c r="M11" s="353">
        <v>84</v>
      </c>
      <c r="N11" s="354">
        <v>7.5149265093241741E-2</v>
      </c>
      <c r="O11" s="353">
        <v>105.50824723755177</v>
      </c>
      <c r="P11" s="353">
        <v>129</v>
      </c>
      <c r="Q11" s="354">
        <v>7.1700389180127611E-2</v>
      </c>
      <c r="R11" s="353">
        <v>104.99575819331622</v>
      </c>
      <c r="S11" s="353">
        <v>122</v>
      </c>
      <c r="T11" s="354">
        <v>0.10269899111248269</v>
      </c>
      <c r="U11" s="353">
        <v>67.37264894418189</v>
      </c>
      <c r="V11" s="353">
        <v>52</v>
      </c>
      <c r="W11" s="354">
        <v>9.573444417941078E-2</v>
      </c>
      <c r="X11" s="353">
        <v>86.990970502243172</v>
      </c>
      <c r="Y11" s="353">
        <v>52</v>
      </c>
      <c r="Z11" s="355">
        <v>0.1414317018020724</v>
      </c>
      <c r="AA11" s="352">
        <v>36.157863731552744</v>
      </c>
      <c r="AB11" s="353">
        <v>33</v>
      </c>
      <c r="AC11" s="354">
        <v>0.11414654346970478</v>
      </c>
      <c r="AD11" s="353">
        <v>13.733887904966927</v>
      </c>
      <c r="AE11" s="353">
        <v>18</v>
      </c>
      <c r="AF11" s="354">
        <v>4.5346961894541432E-2</v>
      </c>
      <c r="AG11" s="353">
        <v>44.835995720702769</v>
      </c>
      <c r="AH11" s="353">
        <v>30</v>
      </c>
      <c r="AI11" s="354">
        <v>0.14462732971796108</v>
      </c>
      <c r="AJ11" s="353">
        <v>29.57631312603591</v>
      </c>
      <c r="AK11" s="353">
        <v>35</v>
      </c>
      <c r="AL11" s="354">
        <v>9.7611594475366242E-2</v>
      </c>
      <c r="AM11" s="353">
        <v>31.647813666436377</v>
      </c>
      <c r="AN11" s="353">
        <v>38</v>
      </c>
      <c r="AO11" s="354">
        <v>9.9521426624013629E-2</v>
      </c>
      <c r="AP11" s="353">
        <v>34.367315471146917</v>
      </c>
      <c r="AQ11" s="353">
        <v>26</v>
      </c>
      <c r="AR11" s="354">
        <v>0.11231148846780044</v>
      </c>
      <c r="AS11" s="353">
        <v>16.515727279442999</v>
      </c>
      <c r="AT11" s="353">
        <v>24</v>
      </c>
      <c r="AU11" s="354">
        <v>4.9491074016293171E-2</v>
      </c>
      <c r="AV11" s="353">
        <v>17.027441953027736</v>
      </c>
      <c r="AW11" s="353">
        <v>21</v>
      </c>
      <c r="AX11" s="354">
        <v>5.5466713739289825E-2</v>
      </c>
      <c r="AY11" s="353">
        <v>22.810589906409685</v>
      </c>
      <c r="AZ11" s="353">
        <v>26</v>
      </c>
      <c r="BA11" s="354">
        <v>7.6580835042635076E-2</v>
      </c>
      <c r="BB11" s="353">
        <v>36.586506431397453</v>
      </c>
      <c r="BC11" s="353">
        <v>29</v>
      </c>
      <c r="BD11" s="354">
        <v>0.12114737228939579</v>
      </c>
      <c r="BE11" s="353">
        <v>21.923525481911511</v>
      </c>
      <c r="BF11" s="353">
        <v>20</v>
      </c>
      <c r="BG11" s="354">
        <v>7.334497211067402E-2</v>
      </c>
      <c r="BH11" s="353">
        <v>28.024483764939436</v>
      </c>
      <c r="BI11" s="353">
        <v>25</v>
      </c>
      <c r="BJ11" s="354">
        <v>8.9394857530337934E-2</v>
      </c>
      <c r="BK11" s="353">
        <v>25.200398675065951</v>
      </c>
      <c r="BL11" s="353">
        <v>25</v>
      </c>
      <c r="BM11" s="354">
        <v>8.3237130551547592E-2</v>
      </c>
      <c r="BN11" s="353">
        <v>27.912243526866813</v>
      </c>
      <c r="BO11" s="353">
        <v>31</v>
      </c>
      <c r="BP11" s="354">
        <v>9.2733018738123021E-2</v>
      </c>
      <c r="BQ11" s="353">
        <v>33.344791283104698</v>
      </c>
      <c r="BR11" s="353">
        <v>32</v>
      </c>
      <c r="BS11" s="354">
        <v>0.10663945982680617</v>
      </c>
      <c r="BT11" s="353">
        <v>26.97982955097109</v>
      </c>
      <c r="BU11" s="353">
        <v>26</v>
      </c>
      <c r="BV11" s="355">
        <v>9.815926757718875E-2</v>
      </c>
      <c r="BW11" s="244">
        <v>25.566126291126164</v>
      </c>
      <c r="BX11" s="241">
        <v>17</v>
      </c>
      <c r="BY11" s="242">
        <v>9.3735837099203675E-2</v>
      </c>
      <c r="BZ11" s="241">
        <v>96.406695217247474</v>
      </c>
      <c r="CA11" s="241">
        <v>68</v>
      </c>
      <c r="CB11" s="242">
        <v>9.2027905677638119E-2</v>
      </c>
      <c r="CC11" s="241">
        <v>189.41019747147806</v>
      </c>
      <c r="CD11" s="241">
        <v>176</v>
      </c>
      <c r="CE11" s="242">
        <v>9.8687632269444117E-2</v>
      </c>
      <c r="CF11" s="241">
        <v>36.758997707550208</v>
      </c>
      <c r="CG11" s="241">
        <v>83</v>
      </c>
      <c r="CH11" s="242">
        <v>7.5796645596238998E-2</v>
      </c>
      <c r="CI11" s="241">
        <v>98.502710786577097</v>
      </c>
      <c r="CJ11" s="241">
        <v>95</v>
      </c>
      <c r="CK11" s="245">
        <v>8.3738866877433218E-2</v>
      </c>
      <c r="CL11" s="244">
        <v>56.330296073708716</v>
      </c>
      <c r="CM11" s="241">
        <v>65</v>
      </c>
      <c r="CN11" s="242">
        <v>8.0984607393961211E-2</v>
      </c>
      <c r="CO11" s="241">
        <v>161.19098733895586</v>
      </c>
      <c r="CP11" s="241">
        <v>159</v>
      </c>
      <c r="CQ11" s="242">
        <v>8.213708451355213E-2</v>
      </c>
      <c r="CR11" s="241">
        <v>129.29759098965366</v>
      </c>
      <c r="CS11" s="241">
        <v>127</v>
      </c>
      <c r="CT11" s="242">
        <v>8.963580069485641E-2</v>
      </c>
      <c r="CU11" s="241">
        <v>99.825853071660745</v>
      </c>
      <c r="CV11" s="241">
        <v>88</v>
      </c>
      <c r="CW11" s="245">
        <v>0.12472205156892689</v>
      </c>
      <c r="CX11" s="244">
        <v>145.04019841027173</v>
      </c>
      <c r="CY11" s="241">
        <v>79</v>
      </c>
      <c r="CZ11" s="242">
        <v>9.1579381854140968E-2</v>
      </c>
      <c r="DA11" s="241">
        <v>110.02155677570352</v>
      </c>
      <c r="DB11" s="241">
        <v>90</v>
      </c>
      <c r="DC11" s="242">
        <v>8.2136280924437685E-2</v>
      </c>
      <c r="DD11" s="241">
        <v>42.584798179658669</v>
      </c>
      <c r="DE11" s="241">
        <v>53</v>
      </c>
      <c r="DF11" s="242">
        <v>9.405936265226672E-2</v>
      </c>
      <c r="DG11" s="241">
        <v>47.301059708853799</v>
      </c>
      <c r="DH11" s="241">
        <v>52</v>
      </c>
      <c r="DI11" s="242">
        <v>9.6131636782510479E-2</v>
      </c>
      <c r="DJ11" s="241">
        <v>45.618502069408173</v>
      </c>
      <c r="DK11" s="241">
        <v>65</v>
      </c>
      <c r="DL11" s="242">
        <v>8.9126176254664499E-2</v>
      </c>
      <c r="DM11" s="241">
        <v>56.078612330083189</v>
      </c>
      <c r="DN11" s="241">
        <v>100</v>
      </c>
      <c r="DO11" s="245">
        <v>0.107636618642758</v>
      </c>
      <c r="DP11" s="244">
        <v>39.672023923431254</v>
      </c>
      <c r="DQ11" s="241">
        <v>31</v>
      </c>
      <c r="DR11" s="242">
        <v>9.9649123471727025E-2</v>
      </c>
      <c r="DS11" s="241">
        <v>406.97270355054764</v>
      </c>
      <c r="DT11" s="241">
        <v>408</v>
      </c>
      <c r="DU11" s="242">
        <v>9.0382593654327562E-2</v>
      </c>
      <c r="DV11" s="244">
        <v>21.476615258970263</v>
      </c>
      <c r="DW11" s="241">
        <v>19</v>
      </c>
      <c r="DX11" s="242">
        <v>8.2934934292167903E-2</v>
      </c>
      <c r="DY11" s="241">
        <v>204.93957853562426</v>
      </c>
      <c r="DZ11" s="241">
        <v>191</v>
      </c>
      <c r="EA11" s="242">
        <v>9.8487637834242345E-2</v>
      </c>
      <c r="EB11" s="241">
        <v>220.22853367938455</v>
      </c>
      <c r="EC11" s="241">
        <v>229</v>
      </c>
      <c r="ED11" s="245">
        <v>8.59907906056077E-2</v>
      </c>
      <c r="EE11" s="244">
        <v>8.6135567680722218</v>
      </c>
      <c r="EF11" s="241">
        <v>6</v>
      </c>
      <c r="EG11" s="242">
        <v>8.4848408660385455E-2</v>
      </c>
      <c r="EH11" s="241">
        <v>336.23290008713008</v>
      </c>
      <c r="EI11" s="241">
        <v>340</v>
      </c>
      <c r="EJ11" s="242">
        <v>8.7012772866299437E-2</v>
      </c>
      <c r="EK11" s="241">
        <v>101.79827061877639</v>
      </c>
      <c r="EL11" s="241">
        <v>93</v>
      </c>
      <c r="EM11" s="245">
        <v>0.10885199914995163</v>
      </c>
    </row>
    <row r="12" spans="1:143">
      <c r="A12" s="1241"/>
      <c r="B12" s="356" t="s">
        <v>148</v>
      </c>
      <c r="C12" s="349">
        <v>796.2379988979211</v>
      </c>
      <c r="D12" s="350">
        <v>730</v>
      </c>
      <c r="E12" s="351">
        <v>0.16246788954854555</v>
      </c>
      <c r="F12" s="352">
        <v>441.90536815499371</v>
      </c>
      <c r="G12" s="353">
        <v>421</v>
      </c>
      <c r="H12" s="354">
        <v>0.18217812235177308</v>
      </c>
      <c r="I12" s="353">
        <v>354.33263074292768</v>
      </c>
      <c r="J12" s="353">
        <v>309</v>
      </c>
      <c r="K12" s="355">
        <v>0.14315214235171425</v>
      </c>
      <c r="L12" s="352">
        <v>207.98622724361326</v>
      </c>
      <c r="M12" s="353">
        <v>203</v>
      </c>
      <c r="N12" s="354">
        <v>0.19112944370209223</v>
      </c>
      <c r="O12" s="353">
        <v>215.63935365483903</v>
      </c>
      <c r="P12" s="353">
        <v>222</v>
      </c>
      <c r="Q12" s="354">
        <v>0.14654234132798868</v>
      </c>
      <c r="R12" s="353">
        <v>163.75166354645563</v>
      </c>
      <c r="S12" s="353">
        <v>177</v>
      </c>
      <c r="T12" s="354">
        <v>0.16016961950261188</v>
      </c>
      <c r="U12" s="353">
        <v>112.48837078338431</v>
      </c>
      <c r="V12" s="353">
        <v>74</v>
      </c>
      <c r="W12" s="354">
        <v>0.15984248537588111</v>
      </c>
      <c r="X12" s="353">
        <v>96.372383669629031</v>
      </c>
      <c r="Y12" s="353">
        <v>54</v>
      </c>
      <c r="Z12" s="355">
        <v>0.15668419550241042</v>
      </c>
      <c r="AA12" s="352">
        <v>40.564331524329859</v>
      </c>
      <c r="AB12" s="353">
        <v>38</v>
      </c>
      <c r="AC12" s="354">
        <v>0.12805729525499804</v>
      </c>
      <c r="AD12" s="353">
        <v>47.73982628060287</v>
      </c>
      <c r="AE12" s="353">
        <v>41</v>
      </c>
      <c r="AF12" s="354">
        <v>0.15762878641346675</v>
      </c>
      <c r="AG12" s="353">
        <v>35.925861349633585</v>
      </c>
      <c r="AH12" s="353">
        <v>36</v>
      </c>
      <c r="AI12" s="354">
        <v>0.11588593743254487</v>
      </c>
      <c r="AJ12" s="353">
        <v>39.109374792156885</v>
      </c>
      <c r="AK12" s="353">
        <v>37</v>
      </c>
      <c r="AL12" s="354">
        <v>0.12907384419853785</v>
      </c>
      <c r="AM12" s="353">
        <v>59.566970326966484</v>
      </c>
      <c r="AN12" s="353">
        <v>55</v>
      </c>
      <c r="AO12" s="354">
        <v>0.18731751675146666</v>
      </c>
      <c r="AP12" s="353">
        <v>53.231963064820967</v>
      </c>
      <c r="AQ12" s="353">
        <v>57</v>
      </c>
      <c r="AR12" s="354">
        <v>0.17396066361052615</v>
      </c>
      <c r="AS12" s="353">
        <v>55.8286386735424</v>
      </c>
      <c r="AT12" s="353">
        <v>52</v>
      </c>
      <c r="AU12" s="354">
        <v>0.16729625296369988</v>
      </c>
      <c r="AV12" s="353">
        <v>40.391648564953371</v>
      </c>
      <c r="AW12" s="353">
        <v>46</v>
      </c>
      <c r="AX12" s="354">
        <v>0.13157537195491012</v>
      </c>
      <c r="AY12" s="353">
        <v>60.868895214442624</v>
      </c>
      <c r="AZ12" s="353">
        <v>64</v>
      </c>
      <c r="BA12" s="354">
        <v>0.20435205063832376</v>
      </c>
      <c r="BB12" s="353">
        <v>73.377607314127346</v>
      </c>
      <c r="BC12" s="353">
        <v>57</v>
      </c>
      <c r="BD12" s="354">
        <v>0.24297220964942881</v>
      </c>
      <c r="BE12" s="353">
        <v>60.908753230570547</v>
      </c>
      <c r="BF12" s="353">
        <v>47</v>
      </c>
      <c r="BG12" s="354">
        <v>0.20376972721280659</v>
      </c>
      <c r="BH12" s="353">
        <v>26.211591214167534</v>
      </c>
      <c r="BI12" s="353">
        <v>34</v>
      </c>
      <c r="BJ12" s="354">
        <v>8.3611940255093858E-2</v>
      </c>
      <c r="BK12" s="353">
        <v>55.463010809408921</v>
      </c>
      <c r="BL12" s="353">
        <v>40</v>
      </c>
      <c r="BM12" s="354">
        <v>0.18319479509236708</v>
      </c>
      <c r="BN12" s="353">
        <v>64.464808139333314</v>
      </c>
      <c r="BO12" s="353">
        <v>47</v>
      </c>
      <c r="BP12" s="354">
        <v>0.21417182948336586</v>
      </c>
      <c r="BQ12" s="353">
        <v>48.966272072140541</v>
      </c>
      <c r="BR12" s="353">
        <v>43</v>
      </c>
      <c r="BS12" s="354">
        <v>0.15659827525000186</v>
      </c>
      <c r="BT12" s="353">
        <v>33.618446326724261</v>
      </c>
      <c r="BU12" s="353">
        <v>36</v>
      </c>
      <c r="BV12" s="355">
        <v>0.12231219112336865</v>
      </c>
      <c r="BW12" s="244">
        <v>47.135321102949774</v>
      </c>
      <c r="BX12" s="241">
        <v>33</v>
      </c>
      <c r="BY12" s="242">
        <v>0.17281729465829596</v>
      </c>
      <c r="BZ12" s="241">
        <v>236.3123173812879</v>
      </c>
      <c r="CA12" s="241">
        <v>126</v>
      </c>
      <c r="CB12" s="242">
        <v>0.22557901819394155</v>
      </c>
      <c r="CC12" s="241">
        <v>312.15424926833532</v>
      </c>
      <c r="CD12" s="241">
        <v>275</v>
      </c>
      <c r="CE12" s="242">
        <v>0.16264047118042149</v>
      </c>
      <c r="CF12" s="241">
        <v>56.887263124097693</v>
      </c>
      <c r="CG12" s="241">
        <v>146</v>
      </c>
      <c r="CH12" s="242">
        <v>0.1173009056520489</v>
      </c>
      <c r="CI12" s="241">
        <v>143.74884802125075</v>
      </c>
      <c r="CJ12" s="241">
        <v>150</v>
      </c>
      <c r="CK12" s="245">
        <v>0.1222033947300892</v>
      </c>
      <c r="CL12" s="244">
        <v>111.17873076524343</v>
      </c>
      <c r="CM12" s="241">
        <v>97</v>
      </c>
      <c r="CN12" s="242">
        <v>0.15983878106730778</v>
      </c>
      <c r="CO12" s="241">
        <v>239.201722913162</v>
      </c>
      <c r="CP12" s="241">
        <v>250</v>
      </c>
      <c r="CQ12" s="242">
        <v>0.12188852773381699</v>
      </c>
      <c r="CR12" s="241">
        <v>275.0325514878873</v>
      </c>
      <c r="CS12" s="241">
        <v>256</v>
      </c>
      <c r="CT12" s="242">
        <v>0.1906668390421814</v>
      </c>
      <c r="CU12" s="241">
        <v>170.82499373162855</v>
      </c>
      <c r="CV12" s="241">
        <v>127</v>
      </c>
      <c r="CW12" s="245">
        <v>0.21342811528155309</v>
      </c>
      <c r="CX12" s="244">
        <v>293.63249493423751</v>
      </c>
      <c r="CY12" s="241">
        <v>185</v>
      </c>
      <c r="CZ12" s="242">
        <v>0.1854015829618601</v>
      </c>
      <c r="DA12" s="241">
        <v>235.36329805219592</v>
      </c>
      <c r="DB12" s="241">
        <v>171</v>
      </c>
      <c r="DC12" s="242">
        <v>0.17570980210294981</v>
      </c>
      <c r="DD12" s="241">
        <v>63.55772775698005</v>
      </c>
      <c r="DE12" s="241">
        <v>88</v>
      </c>
      <c r="DF12" s="242">
        <v>0.140383414269729</v>
      </c>
      <c r="DG12" s="241">
        <v>64.708049147914849</v>
      </c>
      <c r="DH12" s="241">
        <v>75</v>
      </c>
      <c r="DI12" s="242">
        <v>0.13150848450077826</v>
      </c>
      <c r="DJ12" s="241">
        <v>64.827441033469782</v>
      </c>
      <c r="DK12" s="241">
        <v>94</v>
      </c>
      <c r="DL12" s="242">
        <v>0.1266552313992465</v>
      </c>
      <c r="DM12" s="241">
        <v>74.148987973123283</v>
      </c>
      <c r="DN12" s="241">
        <v>117</v>
      </c>
      <c r="DO12" s="245">
        <v>0.14232068179989646</v>
      </c>
      <c r="DP12" s="244">
        <v>71.103776627648102</v>
      </c>
      <c r="DQ12" s="241">
        <v>41</v>
      </c>
      <c r="DR12" s="242">
        <v>0.17860013973952507</v>
      </c>
      <c r="DS12" s="241">
        <v>725.13422227027343</v>
      </c>
      <c r="DT12" s="241">
        <v>689</v>
      </c>
      <c r="DU12" s="242">
        <v>0.16104154206047558</v>
      </c>
      <c r="DV12" s="244">
        <v>74.610004347662937</v>
      </c>
      <c r="DW12" s="241">
        <v>47</v>
      </c>
      <c r="DX12" s="242">
        <v>0.28811689986983879</v>
      </c>
      <c r="DY12" s="241">
        <v>368.09683907271727</v>
      </c>
      <c r="DZ12" s="241">
        <v>320</v>
      </c>
      <c r="EA12" s="242">
        <v>0.17689598287244149</v>
      </c>
      <c r="EB12" s="241">
        <v>353.5311554775414</v>
      </c>
      <c r="EC12" s="241">
        <v>363</v>
      </c>
      <c r="ED12" s="245">
        <v>0.1380403486111644</v>
      </c>
      <c r="EE12" s="244">
        <v>23.833449389692422</v>
      </c>
      <c r="EF12" s="241">
        <v>14</v>
      </c>
      <c r="EG12" s="242">
        <v>0.23477296406741247</v>
      </c>
      <c r="EH12" s="241">
        <v>678.32791610908134</v>
      </c>
      <c r="EI12" s="241">
        <v>625</v>
      </c>
      <c r="EJ12" s="242">
        <v>0.17554258633814443</v>
      </c>
      <c r="EK12" s="241">
        <v>94.076633399147227</v>
      </c>
      <c r="EL12" s="241">
        <v>91</v>
      </c>
      <c r="EM12" s="245">
        <v>0.10059532010267244</v>
      </c>
    </row>
    <row r="13" spans="1:143">
      <c r="A13" s="1241"/>
      <c r="B13" s="356" t="s">
        <v>120</v>
      </c>
      <c r="C13" s="349">
        <v>39.519097422429297</v>
      </c>
      <c r="D13" s="350">
        <v>35</v>
      </c>
      <c r="E13" s="357">
        <v>8.0636497679993074E-3</v>
      </c>
      <c r="F13" s="352">
        <v>13.349410349723886</v>
      </c>
      <c r="G13" s="353">
        <v>16</v>
      </c>
      <c r="H13" s="358">
        <v>5.5033739964956384E-3</v>
      </c>
      <c r="I13" s="353">
        <v>26.169687072705411</v>
      </c>
      <c r="J13" s="353">
        <v>19</v>
      </c>
      <c r="K13" s="355">
        <v>1.0572683529814915E-2</v>
      </c>
      <c r="L13" s="359">
        <v>0.67683427366217175</v>
      </c>
      <c r="M13" s="353">
        <v>2</v>
      </c>
      <c r="N13" s="358">
        <v>6.2197848346966906E-4</v>
      </c>
      <c r="O13" s="353">
        <v>13.486833400014859</v>
      </c>
      <c r="P13" s="353">
        <v>15</v>
      </c>
      <c r="Q13" s="358">
        <v>9.1652664972377354E-3</v>
      </c>
      <c r="R13" s="353">
        <v>3.5657329190960039</v>
      </c>
      <c r="S13" s="353">
        <v>5</v>
      </c>
      <c r="T13" s="358">
        <v>3.4877330253046237E-3</v>
      </c>
      <c r="U13" s="353">
        <v>8.7805600186311743</v>
      </c>
      <c r="V13" s="353">
        <v>4</v>
      </c>
      <c r="W13" s="354">
        <v>1.2476903404288723E-2</v>
      </c>
      <c r="X13" s="353">
        <v>13.009136811025089</v>
      </c>
      <c r="Y13" s="353">
        <v>9</v>
      </c>
      <c r="Z13" s="355">
        <v>2.1150521111979306E-2</v>
      </c>
      <c r="AA13" s="352">
        <v>4.7374879288529783</v>
      </c>
      <c r="AB13" s="353">
        <v>5</v>
      </c>
      <c r="AC13" s="354">
        <v>1.4955747270437421E-2</v>
      </c>
      <c r="AD13" s="353">
        <v>3.096243910497813</v>
      </c>
      <c r="AE13" s="353">
        <v>3</v>
      </c>
      <c r="AF13" s="354">
        <v>1.0223270758950352E-2</v>
      </c>
      <c r="AG13" s="353">
        <v>1.0291106318362022</v>
      </c>
      <c r="AH13" s="353">
        <v>2</v>
      </c>
      <c r="AI13" s="358">
        <v>3.3195989132033211E-3</v>
      </c>
      <c r="AJ13" s="353">
        <v>6.7767534058029497</v>
      </c>
      <c r="AK13" s="353">
        <v>3</v>
      </c>
      <c r="AL13" s="354">
        <v>2.2365522791428925E-2</v>
      </c>
      <c r="AM13" s="360">
        <v>0.77314783721891456</v>
      </c>
      <c r="AN13" s="353">
        <v>1</v>
      </c>
      <c r="AO13" s="358">
        <v>2.4312825069777153E-3</v>
      </c>
      <c r="AP13" s="353">
        <v>0</v>
      </c>
      <c r="AQ13" s="353">
        <v>0</v>
      </c>
      <c r="AR13" s="354">
        <v>0</v>
      </c>
      <c r="AS13" s="360">
        <v>0.66866497569490113</v>
      </c>
      <c r="AT13" s="353">
        <v>1</v>
      </c>
      <c r="AU13" s="358">
        <v>2.0037233144077019E-3</v>
      </c>
      <c r="AV13" s="353">
        <v>2.4427944534410995</v>
      </c>
      <c r="AW13" s="353">
        <v>2</v>
      </c>
      <c r="AX13" s="358">
        <v>7.9573773351698067E-3</v>
      </c>
      <c r="AY13" s="353">
        <v>1.0389406989451062</v>
      </c>
      <c r="AZ13" s="353">
        <v>2</v>
      </c>
      <c r="BA13" s="358">
        <v>3.4879828453116108E-3</v>
      </c>
      <c r="BB13" s="353">
        <v>1.3353355649498195</v>
      </c>
      <c r="BC13" s="353">
        <v>2</v>
      </c>
      <c r="BD13" s="358">
        <v>4.4216409435424578E-3</v>
      </c>
      <c r="BE13" s="353">
        <v>2.3528672894597822</v>
      </c>
      <c r="BF13" s="353">
        <v>2</v>
      </c>
      <c r="BG13" s="358">
        <v>7.8714979426063748E-3</v>
      </c>
      <c r="BH13" s="353">
        <v>4.161419022428829</v>
      </c>
      <c r="BI13" s="353">
        <v>4</v>
      </c>
      <c r="BJ13" s="354">
        <v>1.3274444723205672E-2</v>
      </c>
      <c r="BK13" s="353">
        <v>1.5027060605452305</v>
      </c>
      <c r="BL13" s="353">
        <v>2</v>
      </c>
      <c r="BM13" s="358">
        <v>4.9634508626232197E-3</v>
      </c>
      <c r="BN13" s="353">
        <v>3.5042380542733556</v>
      </c>
      <c r="BO13" s="353">
        <v>2</v>
      </c>
      <c r="BP13" s="354">
        <v>1.1642151690063442E-2</v>
      </c>
      <c r="BQ13" s="360">
        <v>0.14292163817739131</v>
      </c>
      <c r="BR13" s="353">
        <v>1</v>
      </c>
      <c r="BS13" s="358">
        <v>4.5707547434917299E-4</v>
      </c>
      <c r="BT13" s="353">
        <v>5.9564659503049251</v>
      </c>
      <c r="BU13" s="353">
        <v>3</v>
      </c>
      <c r="BV13" s="355">
        <v>2.1671090765262097E-2</v>
      </c>
      <c r="BW13" s="244">
        <v>0</v>
      </c>
      <c r="BX13" s="241">
        <v>0</v>
      </c>
      <c r="BY13" s="242">
        <v>0</v>
      </c>
      <c r="BZ13" s="241">
        <v>15.215578594163736</v>
      </c>
      <c r="CA13" s="241">
        <v>6</v>
      </c>
      <c r="CB13" s="242">
        <v>1.4524487418005374E-2</v>
      </c>
      <c r="CC13" s="241">
        <v>9.488012573102818</v>
      </c>
      <c r="CD13" s="241">
        <v>11</v>
      </c>
      <c r="CE13" s="628">
        <v>4.9435009745092077E-3</v>
      </c>
      <c r="CF13" s="241">
        <v>4.4346482264172069</v>
      </c>
      <c r="CG13" s="241">
        <v>4</v>
      </c>
      <c r="CH13" s="628">
        <v>9.1441954602775894E-3</v>
      </c>
      <c r="CI13" s="241">
        <v>10.380858028745534</v>
      </c>
      <c r="CJ13" s="241">
        <v>14</v>
      </c>
      <c r="CK13" s="629">
        <v>8.8249478780954779E-3</v>
      </c>
      <c r="CL13" s="244">
        <v>6.1179467544218786</v>
      </c>
      <c r="CM13" s="241">
        <v>4</v>
      </c>
      <c r="CN13" s="628">
        <v>8.79561355963231E-3</v>
      </c>
      <c r="CO13" s="241">
        <v>13.72721480410911</v>
      </c>
      <c r="CP13" s="241">
        <v>14</v>
      </c>
      <c r="CQ13" s="628">
        <v>6.9948910985316729E-3</v>
      </c>
      <c r="CR13" s="241">
        <v>11.450204734846947</v>
      </c>
      <c r="CS13" s="241">
        <v>12</v>
      </c>
      <c r="CT13" s="628">
        <v>7.9378761945392319E-3</v>
      </c>
      <c r="CU13" s="241">
        <v>8.2237311290513624</v>
      </c>
      <c r="CV13" s="241">
        <v>5</v>
      </c>
      <c r="CW13" s="245">
        <v>1.02746992528102E-2</v>
      </c>
      <c r="CX13" s="244">
        <v>8.0612331753837161</v>
      </c>
      <c r="CY13" s="241">
        <v>3</v>
      </c>
      <c r="CZ13" s="628">
        <v>5.0899182383595818E-3</v>
      </c>
      <c r="DA13" s="241">
        <v>17.718601960793965</v>
      </c>
      <c r="DB13" s="241">
        <v>12</v>
      </c>
      <c r="DC13" s="242">
        <v>1.3227772001145268E-2</v>
      </c>
      <c r="DD13" s="241">
        <v>1.1328689485307319</v>
      </c>
      <c r="DE13" s="241">
        <v>3</v>
      </c>
      <c r="DF13" s="628">
        <v>2.5022293358723225E-3</v>
      </c>
      <c r="DG13" s="241">
        <v>2.0612799759545606</v>
      </c>
      <c r="DH13" s="241">
        <v>2</v>
      </c>
      <c r="DI13" s="628">
        <v>4.1892130784214818E-3</v>
      </c>
      <c r="DJ13" s="241">
        <v>6.628509383052803</v>
      </c>
      <c r="DK13" s="241">
        <v>9</v>
      </c>
      <c r="DL13" s="242">
        <v>1.2950308948785828E-2</v>
      </c>
      <c r="DM13" s="241">
        <v>3.9166039787135181</v>
      </c>
      <c r="DN13" s="241">
        <v>6</v>
      </c>
      <c r="DO13" s="629">
        <v>7.5174828925883693E-3</v>
      </c>
      <c r="DP13" s="244">
        <v>7.6441952351950899</v>
      </c>
      <c r="DQ13" s="241">
        <v>3</v>
      </c>
      <c r="DR13" s="242">
        <v>1.9200869517121924E-2</v>
      </c>
      <c r="DS13" s="241">
        <v>31.874902187234209</v>
      </c>
      <c r="DT13" s="241">
        <v>32</v>
      </c>
      <c r="DU13" s="242">
        <v>7.0789424131547504E-3</v>
      </c>
      <c r="DV13" s="244">
        <v>0</v>
      </c>
      <c r="DW13" s="241">
        <v>0</v>
      </c>
      <c r="DX13" s="242">
        <v>0</v>
      </c>
      <c r="DY13" s="241">
        <v>21.119425924539488</v>
      </c>
      <c r="DZ13" s="241">
        <v>15</v>
      </c>
      <c r="EA13" s="242">
        <v>1.0149344438910276E-2</v>
      </c>
      <c r="EB13" s="241">
        <v>18.399671497889816</v>
      </c>
      <c r="EC13" s="241">
        <v>20</v>
      </c>
      <c r="ED13" s="629">
        <v>7.1843655885682365E-3</v>
      </c>
      <c r="EE13" s="244">
        <v>0</v>
      </c>
      <c r="EF13" s="241">
        <v>0</v>
      </c>
      <c r="EG13" s="242">
        <v>0</v>
      </c>
      <c r="EH13" s="241">
        <v>31.90342085622996</v>
      </c>
      <c r="EI13" s="241">
        <v>28</v>
      </c>
      <c r="EJ13" s="628">
        <v>8.256197153525829E-3</v>
      </c>
      <c r="EK13" s="241">
        <v>7.6156765661993404</v>
      </c>
      <c r="EL13" s="241">
        <v>7</v>
      </c>
      <c r="EM13" s="629">
        <v>8.1433762486465451E-3</v>
      </c>
    </row>
    <row r="14" spans="1:143">
      <c r="A14" s="1241"/>
      <c r="B14" s="356" t="s">
        <v>149</v>
      </c>
      <c r="C14" s="349">
        <v>219.49724064339702</v>
      </c>
      <c r="D14" s="350">
        <v>199</v>
      </c>
      <c r="E14" s="351">
        <v>4.4787178580300048E-2</v>
      </c>
      <c r="F14" s="352">
        <v>111.23347364449089</v>
      </c>
      <c r="G14" s="353">
        <v>90</v>
      </c>
      <c r="H14" s="354">
        <v>4.5856662605898227E-2</v>
      </c>
      <c r="I14" s="353">
        <v>108.26376699890602</v>
      </c>
      <c r="J14" s="353">
        <v>109</v>
      </c>
      <c r="K14" s="355">
        <v>4.3739099479676004E-2</v>
      </c>
      <c r="L14" s="352">
        <v>42.564660229378426</v>
      </c>
      <c r="M14" s="353">
        <v>45</v>
      </c>
      <c r="N14" s="354">
        <v>3.9114896879593665E-2</v>
      </c>
      <c r="O14" s="353">
        <v>50.129092007909065</v>
      </c>
      <c r="P14" s="353">
        <v>58</v>
      </c>
      <c r="Q14" s="354">
        <v>3.4066298136116273E-2</v>
      </c>
      <c r="R14" s="353">
        <v>42.818473256457295</v>
      </c>
      <c r="S14" s="353">
        <v>49</v>
      </c>
      <c r="T14" s="354">
        <v>4.1881825324014993E-2</v>
      </c>
      <c r="U14" s="353">
        <v>51.137774458874375</v>
      </c>
      <c r="V14" s="353">
        <v>25</v>
      </c>
      <c r="W14" s="354">
        <v>7.2665191158632347E-2</v>
      </c>
      <c r="X14" s="353">
        <v>32.847240690777824</v>
      </c>
      <c r="Y14" s="353">
        <v>22</v>
      </c>
      <c r="Z14" s="355">
        <v>5.3403716771721663E-2</v>
      </c>
      <c r="AA14" s="352">
        <v>9.9087223849548014</v>
      </c>
      <c r="AB14" s="353">
        <v>10</v>
      </c>
      <c r="AC14" s="354">
        <v>3.1280786355098893E-2</v>
      </c>
      <c r="AD14" s="353">
        <v>10.177543560110129</v>
      </c>
      <c r="AE14" s="353">
        <v>11</v>
      </c>
      <c r="AF14" s="354">
        <v>3.3604517758837861E-2</v>
      </c>
      <c r="AG14" s="353">
        <v>6.0905129322532039</v>
      </c>
      <c r="AH14" s="353">
        <v>10</v>
      </c>
      <c r="AI14" s="354">
        <v>1.9646148320015128E-2</v>
      </c>
      <c r="AJ14" s="353">
        <v>17.381478805356771</v>
      </c>
      <c r="AK14" s="353">
        <v>12</v>
      </c>
      <c r="AL14" s="354">
        <v>5.7364616519329399E-2</v>
      </c>
      <c r="AM14" s="353">
        <v>16.272533131697582</v>
      </c>
      <c r="AN14" s="353">
        <v>16</v>
      </c>
      <c r="AO14" s="354">
        <v>5.1171487835526913E-2</v>
      </c>
      <c r="AP14" s="353">
        <v>5.6235987192381369</v>
      </c>
      <c r="AQ14" s="353">
        <v>4</v>
      </c>
      <c r="AR14" s="354">
        <v>1.8377773592281502E-2</v>
      </c>
      <c r="AS14" s="353">
        <v>17.830362743835892</v>
      </c>
      <c r="AT14" s="353">
        <v>16</v>
      </c>
      <c r="AU14" s="354">
        <v>5.3430514282644372E-2</v>
      </c>
      <c r="AV14" s="353">
        <v>23.269292364735662</v>
      </c>
      <c r="AW14" s="353">
        <v>14</v>
      </c>
      <c r="AX14" s="354">
        <v>7.5799476049961498E-2</v>
      </c>
      <c r="AY14" s="353">
        <v>12.478404667364881</v>
      </c>
      <c r="AZ14" s="353">
        <v>13</v>
      </c>
      <c r="BA14" s="354">
        <v>4.1893114266115312E-2</v>
      </c>
      <c r="BB14" s="353">
        <v>17.84304400827039</v>
      </c>
      <c r="BC14" s="353">
        <v>15</v>
      </c>
      <c r="BD14" s="354">
        <v>5.9082927179703398E-2</v>
      </c>
      <c r="BE14" s="353">
        <v>20.954892819994956</v>
      </c>
      <c r="BF14" s="353">
        <v>21</v>
      </c>
      <c r="BG14" s="354">
        <v>7.0104419598607734E-2</v>
      </c>
      <c r="BH14" s="353">
        <v>22.808718338114527</v>
      </c>
      <c r="BI14" s="353">
        <v>17</v>
      </c>
      <c r="BJ14" s="354">
        <v>7.2757169887149239E-2</v>
      </c>
      <c r="BK14" s="353">
        <v>12.23714257325914</v>
      </c>
      <c r="BL14" s="353">
        <v>11</v>
      </c>
      <c r="BM14" s="354">
        <v>4.0419385704246462E-2</v>
      </c>
      <c r="BN14" s="353">
        <v>6.8043160430539142</v>
      </c>
      <c r="BO14" s="353">
        <v>8</v>
      </c>
      <c r="BP14" s="354">
        <v>2.2606021135967734E-2</v>
      </c>
      <c r="BQ14" s="353">
        <v>6.1801041303585151</v>
      </c>
      <c r="BR14" s="353">
        <v>9</v>
      </c>
      <c r="BS14" s="354">
        <v>1.9764495166259232E-2</v>
      </c>
      <c r="BT14" s="353">
        <v>13.636573420798449</v>
      </c>
      <c r="BU14" s="353">
        <v>12</v>
      </c>
      <c r="BV14" s="355">
        <v>4.9613214076067287E-2</v>
      </c>
      <c r="BW14" s="244">
        <v>8.8109467022129628</v>
      </c>
      <c r="BX14" s="241">
        <v>10</v>
      </c>
      <c r="BY14" s="242">
        <v>3.2304521043341049E-2</v>
      </c>
      <c r="BZ14" s="241">
        <v>49.718434224873107</v>
      </c>
      <c r="CA14" s="241">
        <v>29</v>
      </c>
      <c r="CB14" s="242">
        <v>4.7460224261145587E-2</v>
      </c>
      <c r="CC14" s="241">
        <v>82.344753488688724</v>
      </c>
      <c r="CD14" s="241">
        <v>72</v>
      </c>
      <c r="CE14" s="242">
        <v>4.2903755236480531E-2</v>
      </c>
      <c r="CF14" s="241">
        <v>25.543744638549928</v>
      </c>
      <c r="CG14" s="241">
        <v>37</v>
      </c>
      <c r="CH14" s="242">
        <v>5.2670918151049656E-2</v>
      </c>
      <c r="CI14" s="241">
        <v>53.079361589072214</v>
      </c>
      <c r="CJ14" s="241">
        <v>51</v>
      </c>
      <c r="CK14" s="245">
        <v>4.5123688054401763E-2</v>
      </c>
      <c r="CL14" s="244">
        <v>42.038339537254593</v>
      </c>
      <c r="CM14" s="241">
        <v>38</v>
      </c>
      <c r="CN14" s="242">
        <v>6.0437431723487388E-2</v>
      </c>
      <c r="CO14" s="241">
        <v>99.144366510967046</v>
      </c>
      <c r="CP14" s="241">
        <v>85</v>
      </c>
      <c r="CQ14" s="242">
        <v>5.0520375522173026E-2</v>
      </c>
      <c r="CR14" s="241">
        <v>37.75507467125523</v>
      </c>
      <c r="CS14" s="241">
        <v>46</v>
      </c>
      <c r="CT14" s="242">
        <v>2.6173777272639656E-2</v>
      </c>
      <c r="CU14" s="241">
        <v>40.559459923920073</v>
      </c>
      <c r="CV14" s="241">
        <v>30</v>
      </c>
      <c r="CW14" s="245">
        <v>5.0674839198294519E-2</v>
      </c>
      <c r="CX14" s="244">
        <v>75.294000730468412</v>
      </c>
      <c r="CY14" s="241">
        <v>40</v>
      </c>
      <c r="CZ14" s="242">
        <v>4.7541151486271034E-2</v>
      </c>
      <c r="DA14" s="241">
        <v>55.205915170182578</v>
      </c>
      <c r="DB14" s="241">
        <v>38</v>
      </c>
      <c r="DC14" s="242">
        <v>4.12138192731894E-2</v>
      </c>
      <c r="DD14" s="241">
        <v>14.507560647250861</v>
      </c>
      <c r="DE14" s="241">
        <v>25</v>
      </c>
      <c r="DF14" s="242">
        <v>3.2043639196377177E-2</v>
      </c>
      <c r="DG14" s="241">
        <v>25.530833044747222</v>
      </c>
      <c r="DH14" s="241">
        <v>21</v>
      </c>
      <c r="DI14" s="242">
        <v>5.1887225870188215E-2</v>
      </c>
      <c r="DJ14" s="241">
        <v>26.414979826641247</v>
      </c>
      <c r="DK14" s="241">
        <v>30</v>
      </c>
      <c r="DL14" s="242">
        <v>5.1607703913877714E-2</v>
      </c>
      <c r="DM14" s="241">
        <v>22.543951224106628</v>
      </c>
      <c r="DN14" s="241">
        <v>45</v>
      </c>
      <c r="DO14" s="245">
        <v>4.3270590690211941E-2</v>
      </c>
      <c r="DP14" s="244">
        <v>38.439163631077577</v>
      </c>
      <c r="DQ14" s="241">
        <v>17</v>
      </c>
      <c r="DR14" s="242">
        <v>9.6552395970925617E-2</v>
      </c>
      <c r="DS14" s="241">
        <v>181.05807701231942</v>
      </c>
      <c r="DT14" s="241">
        <v>182</v>
      </c>
      <c r="DU14" s="242">
        <v>4.0210310076498473E-2</v>
      </c>
      <c r="DV14" s="244">
        <v>16.226957123835863</v>
      </c>
      <c r="DW14" s="241">
        <v>20</v>
      </c>
      <c r="DX14" s="242">
        <v>6.2662649891493158E-2</v>
      </c>
      <c r="DY14" s="241">
        <v>66.374466543198196</v>
      </c>
      <c r="DZ14" s="241">
        <v>64</v>
      </c>
      <c r="EA14" s="242">
        <v>3.1897520571953421E-2</v>
      </c>
      <c r="EB14" s="241">
        <v>136.89581697636288</v>
      </c>
      <c r="EC14" s="241">
        <v>115</v>
      </c>
      <c r="ED14" s="245">
        <v>5.3452562825195643E-2</v>
      </c>
      <c r="EE14" s="244">
        <v>15.300664611572721</v>
      </c>
      <c r="EF14" s="241">
        <v>19</v>
      </c>
      <c r="EG14" s="242">
        <v>0.15072020521770768</v>
      </c>
      <c r="EH14" s="241">
        <v>133.29025579280159</v>
      </c>
      <c r="EI14" s="241">
        <v>123</v>
      </c>
      <c r="EJ14" s="242">
        <v>3.4493812918321043E-2</v>
      </c>
      <c r="EK14" s="241">
        <v>70.906320239022676</v>
      </c>
      <c r="EL14" s="241">
        <v>57</v>
      </c>
      <c r="EM14" s="245">
        <v>7.5819507182872295E-2</v>
      </c>
    </row>
    <row r="15" spans="1:143" s="1018" customFormat="1">
      <c r="A15" s="1241"/>
      <c r="B15" s="1026" t="s">
        <v>150</v>
      </c>
      <c r="C15" s="349">
        <v>191.42162096279179</v>
      </c>
      <c r="D15" s="350">
        <v>177</v>
      </c>
      <c r="E15" s="351">
        <v>3.9058506143680609E-2</v>
      </c>
      <c r="F15" s="1027">
        <v>89.063219888012327</v>
      </c>
      <c r="G15" s="1028">
        <v>87</v>
      </c>
      <c r="H15" s="1030">
        <v>3.6716843331286032E-2</v>
      </c>
      <c r="I15" s="1028">
        <v>102.35840107477945</v>
      </c>
      <c r="J15" s="1028">
        <v>90</v>
      </c>
      <c r="K15" s="1029">
        <v>4.13533023216862E-2</v>
      </c>
      <c r="L15" s="1027">
        <v>60.137677795916545</v>
      </c>
      <c r="M15" s="1028">
        <v>55</v>
      </c>
      <c r="N15" s="1030">
        <v>5.5263663632910812E-2</v>
      </c>
      <c r="O15" s="1028">
        <v>63.475042026702738</v>
      </c>
      <c r="P15" s="1028">
        <v>62</v>
      </c>
      <c r="Q15" s="1030">
        <v>4.3135824314212624E-2</v>
      </c>
      <c r="R15" s="1028">
        <v>38.643282150352064</v>
      </c>
      <c r="S15" s="1028">
        <v>38</v>
      </c>
      <c r="T15" s="1030">
        <v>3.779796592172046E-2</v>
      </c>
      <c r="U15" s="1028">
        <v>18.015399261460221</v>
      </c>
      <c r="V15" s="1028">
        <v>13</v>
      </c>
      <c r="W15" s="1030">
        <v>2.5599323493944368E-2</v>
      </c>
      <c r="X15" s="1028">
        <v>11.150219728360218</v>
      </c>
      <c r="Y15" s="1028">
        <v>9</v>
      </c>
      <c r="Z15" s="1029">
        <v>1.8128255640145575E-2</v>
      </c>
      <c r="AA15" s="1027">
        <v>12.262803390861059</v>
      </c>
      <c r="AB15" s="1028">
        <v>12</v>
      </c>
      <c r="AC15" s="1030">
        <v>3.8712370584379506E-2</v>
      </c>
      <c r="AD15" s="1028">
        <v>15.080603172923006</v>
      </c>
      <c r="AE15" s="1028">
        <v>13</v>
      </c>
      <c r="AF15" s="1030">
        <v>4.9793586649408944E-2</v>
      </c>
      <c r="AG15" s="1028">
        <v>14.021388849833823</v>
      </c>
      <c r="AH15" s="1028">
        <v>10</v>
      </c>
      <c r="AI15" s="1030">
        <v>4.522874970639492E-2</v>
      </c>
      <c r="AJ15" s="1028">
        <v>10.749030951995326</v>
      </c>
      <c r="AK15" s="1028">
        <v>10</v>
      </c>
      <c r="AL15" s="1030">
        <v>3.5475349676552304E-2</v>
      </c>
      <c r="AM15" s="1028">
        <v>8.7005956410802003</v>
      </c>
      <c r="AN15" s="1028">
        <v>10</v>
      </c>
      <c r="AO15" s="1030">
        <v>2.7360363651195558E-2</v>
      </c>
      <c r="AP15" s="1028">
        <v>13.89948732252906</v>
      </c>
      <c r="AQ15" s="1028">
        <v>14</v>
      </c>
      <c r="AR15" s="1030">
        <v>4.5423161184735515E-2</v>
      </c>
      <c r="AS15" s="1028">
        <v>11.770794406818093</v>
      </c>
      <c r="AT15" s="1028">
        <v>9</v>
      </c>
      <c r="AU15" s="1030">
        <v>3.5272395054833497E-2</v>
      </c>
      <c r="AV15" s="1028">
        <v>16.310532082568333</v>
      </c>
      <c r="AW15" s="1028">
        <v>14</v>
      </c>
      <c r="AX15" s="1030">
        <v>5.3131387348435671E-2</v>
      </c>
      <c r="AY15" s="1028">
        <v>13.726634288287251</v>
      </c>
      <c r="AZ15" s="1028">
        <v>11</v>
      </c>
      <c r="BA15" s="1030">
        <v>4.6083732180311657E-2</v>
      </c>
      <c r="BB15" s="1028">
        <v>9.1727095469975435</v>
      </c>
      <c r="BC15" s="1028">
        <v>10</v>
      </c>
      <c r="BD15" s="1030">
        <v>3.0373210420521726E-2</v>
      </c>
      <c r="BE15" s="1028">
        <v>9.6652434576243138</v>
      </c>
      <c r="BF15" s="1028">
        <v>15</v>
      </c>
      <c r="BG15" s="1030">
        <v>3.2334991579124485E-2</v>
      </c>
      <c r="BH15" s="1028">
        <v>15.032879075408895</v>
      </c>
      <c r="BI15" s="1028">
        <v>11</v>
      </c>
      <c r="BJ15" s="1030">
        <v>4.7953143204665934E-2</v>
      </c>
      <c r="BK15" s="1028">
        <v>4.9821340269456185</v>
      </c>
      <c r="BL15" s="1028">
        <v>3</v>
      </c>
      <c r="BM15" s="1030">
        <v>1.6456030945117366E-2</v>
      </c>
      <c r="BN15" s="1028">
        <v>11.197474532481964</v>
      </c>
      <c r="BO15" s="1028">
        <v>14</v>
      </c>
      <c r="BP15" s="1030">
        <v>3.7201438667616278E-2</v>
      </c>
      <c r="BQ15" s="1028">
        <v>13.892013346108612</v>
      </c>
      <c r="BR15" s="1028">
        <v>9</v>
      </c>
      <c r="BS15" s="1030">
        <v>4.4427832417905287E-2</v>
      </c>
      <c r="BT15" s="1028">
        <v>10.957296870328687</v>
      </c>
      <c r="BU15" s="1028">
        <v>12</v>
      </c>
      <c r="BV15" s="1029">
        <v>3.9865345827530388E-2</v>
      </c>
      <c r="BW15" s="1031">
        <v>18.110758108480841</v>
      </c>
      <c r="BX15" s="1032">
        <v>15</v>
      </c>
      <c r="BY15" s="1033">
        <v>6.6401419302574496E-2</v>
      </c>
      <c r="BZ15" s="1032">
        <v>55.207559595585153</v>
      </c>
      <c r="CA15" s="1032">
        <v>41</v>
      </c>
      <c r="CB15" s="1033">
        <v>5.2700033703117259E-2</v>
      </c>
      <c r="CC15" s="1032">
        <v>67.989805828902661</v>
      </c>
      <c r="CD15" s="1032">
        <v>59</v>
      </c>
      <c r="CE15" s="1033">
        <v>3.5424454677124913E-2</v>
      </c>
      <c r="CF15" s="1032">
        <v>16.761701753509136</v>
      </c>
      <c r="CG15" s="1032">
        <v>31</v>
      </c>
      <c r="CH15" s="1033">
        <v>3.4562443119596706E-2</v>
      </c>
      <c r="CI15" s="1032">
        <v>33.351795676313991</v>
      </c>
      <c r="CJ15" s="1032">
        <v>31</v>
      </c>
      <c r="CK15" s="1034">
        <v>2.8352941314613939E-2</v>
      </c>
      <c r="CL15" s="1031">
        <v>35.433519580032858</v>
      </c>
      <c r="CM15" s="1032">
        <v>31</v>
      </c>
      <c r="CN15" s="1033">
        <v>5.0941853172941601E-2</v>
      </c>
      <c r="CO15" s="1032">
        <v>65.895931094499389</v>
      </c>
      <c r="CP15" s="1032">
        <v>62</v>
      </c>
      <c r="CQ15" s="1033">
        <v>3.357817797856516E-2</v>
      </c>
      <c r="CR15" s="1032">
        <v>44.262885742347947</v>
      </c>
      <c r="CS15" s="1032">
        <v>47</v>
      </c>
      <c r="CT15" s="1033">
        <v>3.0685329666333715E-2</v>
      </c>
      <c r="CU15" s="1032">
        <v>45.829284545911584</v>
      </c>
      <c r="CV15" s="1032">
        <v>37</v>
      </c>
      <c r="CW15" s="1034">
        <v>5.7258938587772354E-2</v>
      </c>
      <c r="CX15" s="1031">
        <v>78.838154001931812</v>
      </c>
      <c r="CY15" s="1032">
        <v>54</v>
      </c>
      <c r="CZ15" s="1033">
        <v>4.9778954311656326E-2</v>
      </c>
      <c r="DA15" s="1032">
        <v>50.892709555023323</v>
      </c>
      <c r="DB15" s="1032">
        <v>44</v>
      </c>
      <c r="DC15" s="1033">
        <v>3.7993807863845146E-2</v>
      </c>
      <c r="DD15" s="1032">
        <v>13.56406866367352</v>
      </c>
      <c r="DE15" s="1032">
        <v>17</v>
      </c>
      <c r="DF15" s="1033">
        <v>2.9959697075331793E-2</v>
      </c>
      <c r="DG15" s="1032">
        <v>22.19296313800378</v>
      </c>
      <c r="DH15" s="1032">
        <v>20</v>
      </c>
      <c r="DI15" s="1033">
        <v>4.5103553380028936E-2</v>
      </c>
      <c r="DJ15" s="1032">
        <v>13.689205119785887</v>
      </c>
      <c r="DK15" s="1032">
        <v>18</v>
      </c>
      <c r="DL15" s="1033">
        <v>2.6744992775869128E-2</v>
      </c>
      <c r="DM15" s="1032">
        <v>12.244520484373439</v>
      </c>
      <c r="DN15" s="1032">
        <v>24</v>
      </c>
      <c r="DO15" s="1034">
        <v>2.3501986355909305E-2</v>
      </c>
      <c r="DP15" s="1031">
        <v>12.279775035280791</v>
      </c>
      <c r="DQ15" s="1032">
        <v>14</v>
      </c>
      <c r="DR15" s="1033">
        <v>3.0844627969005591E-2</v>
      </c>
      <c r="DS15" s="1032">
        <v>179.14184592751099</v>
      </c>
      <c r="DT15" s="1032">
        <v>163</v>
      </c>
      <c r="DU15" s="1033">
        <v>3.9784743609816466E-2</v>
      </c>
      <c r="DV15" s="1031">
        <v>38.542291769153131</v>
      </c>
      <c r="DW15" s="1032">
        <v>32</v>
      </c>
      <c r="DX15" s="1033">
        <v>0.14883641564557884</v>
      </c>
      <c r="DY15" s="1032">
        <v>83.063311603409772</v>
      </c>
      <c r="DZ15" s="1032">
        <v>71</v>
      </c>
      <c r="EA15" s="1033">
        <v>3.9917664557348569E-2</v>
      </c>
      <c r="EB15" s="1032">
        <v>69.81601759022891</v>
      </c>
      <c r="EC15" s="1032">
        <v>74</v>
      </c>
      <c r="ED15" s="1034">
        <v>2.7260475512491618E-2</v>
      </c>
      <c r="EE15" s="1031">
        <v>27.076550096139229</v>
      </c>
      <c r="EF15" s="1032">
        <v>20</v>
      </c>
      <c r="EG15" s="1033">
        <v>0.26671934132789099</v>
      </c>
      <c r="EH15" s="1032">
        <v>138.5458068005006</v>
      </c>
      <c r="EI15" s="1032">
        <v>132</v>
      </c>
      <c r="EJ15" s="1033">
        <v>3.5853882280961237E-2</v>
      </c>
      <c r="EK15" s="1032">
        <v>25.799264066151999</v>
      </c>
      <c r="EL15" s="1032">
        <v>25</v>
      </c>
      <c r="EM15" s="1034">
        <v>2.7586927097366348E-2</v>
      </c>
    </row>
    <row r="16" spans="1:143">
      <c r="A16" s="1241"/>
      <c r="B16" s="356" t="s">
        <v>136</v>
      </c>
      <c r="C16" s="349">
        <v>5.2174158218026339</v>
      </c>
      <c r="D16" s="350">
        <v>4</v>
      </c>
      <c r="E16" s="357">
        <v>1.0645843813517067E-3</v>
      </c>
      <c r="F16" s="359">
        <v>0.31692171525143875</v>
      </c>
      <c r="G16" s="353">
        <v>1</v>
      </c>
      <c r="H16" s="358">
        <v>1.3065286637740058E-4</v>
      </c>
      <c r="I16" s="353">
        <v>4.9004941065511964</v>
      </c>
      <c r="J16" s="353">
        <v>3</v>
      </c>
      <c r="K16" s="361">
        <v>1.9798239537349065E-3</v>
      </c>
      <c r="L16" s="352">
        <v>0</v>
      </c>
      <c r="M16" s="353">
        <v>0</v>
      </c>
      <c r="N16" s="354">
        <v>0</v>
      </c>
      <c r="O16" s="353">
        <v>1.1095061438722558</v>
      </c>
      <c r="P16" s="353">
        <v>1</v>
      </c>
      <c r="Q16" s="358">
        <v>7.5398866341009393E-4</v>
      </c>
      <c r="R16" s="353">
        <v>0</v>
      </c>
      <c r="S16" s="353">
        <v>0</v>
      </c>
      <c r="T16" s="354">
        <v>0</v>
      </c>
      <c r="U16" s="353">
        <v>1.4423976895417145</v>
      </c>
      <c r="V16" s="353">
        <v>1</v>
      </c>
      <c r="W16" s="358">
        <v>2.049602372148782E-3</v>
      </c>
      <c r="X16" s="353">
        <v>2.6655119883886642</v>
      </c>
      <c r="Y16" s="353">
        <v>2</v>
      </c>
      <c r="Z16" s="361">
        <v>4.3336439921878274E-3</v>
      </c>
      <c r="AA16" s="352">
        <v>1.1095061438722558</v>
      </c>
      <c r="AB16" s="353">
        <v>1</v>
      </c>
      <c r="AC16" s="358">
        <v>3.5025933009118163E-3</v>
      </c>
      <c r="AD16" s="353">
        <v>0</v>
      </c>
      <c r="AE16" s="353">
        <v>0</v>
      </c>
      <c r="AF16" s="354">
        <v>0</v>
      </c>
      <c r="AG16" s="353">
        <v>0</v>
      </c>
      <c r="AH16" s="353">
        <v>0</v>
      </c>
      <c r="AI16" s="354">
        <v>0</v>
      </c>
      <c r="AJ16" s="353">
        <v>2.3485902731372255</v>
      </c>
      <c r="AK16" s="353">
        <v>1</v>
      </c>
      <c r="AL16" s="358">
        <v>7.7511230136542257E-3</v>
      </c>
      <c r="AM16" s="353">
        <v>0</v>
      </c>
      <c r="AN16" s="353">
        <v>0</v>
      </c>
      <c r="AO16" s="354">
        <v>0</v>
      </c>
      <c r="AP16" s="353">
        <v>0</v>
      </c>
      <c r="AQ16" s="353">
        <v>0</v>
      </c>
      <c r="AR16" s="354">
        <v>0</v>
      </c>
      <c r="AS16" s="353">
        <v>0</v>
      </c>
      <c r="AT16" s="353">
        <v>0</v>
      </c>
      <c r="AU16" s="354">
        <v>0</v>
      </c>
      <c r="AV16" s="353">
        <v>0</v>
      </c>
      <c r="AW16" s="353">
        <v>0</v>
      </c>
      <c r="AX16" s="354">
        <v>0</v>
      </c>
      <c r="AY16" s="360">
        <v>0.31692171525143875</v>
      </c>
      <c r="AZ16" s="353">
        <v>1</v>
      </c>
      <c r="BA16" s="358">
        <v>1.0639851795450316E-3</v>
      </c>
      <c r="BB16" s="353">
        <v>0</v>
      </c>
      <c r="BC16" s="353">
        <v>0</v>
      </c>
      <c r="BD16" s="354">
        <v>0</v>
      </c>
      <c r="BE16" s="353">
        <v>0</v>
      </c>
      <c r="BF16" s="353">
        <v>0</v>
      </c>
      <c r="BG16" s="354">
        <v>0</v>
      </c>
      <c r="BH16" s="353">
        <v>1.4423976895417145</v>
      </c>
      <c r="BI16" s="353">
        <v>1</v>
      </c>
      <c r="BJ16" s="358">
        <v>4.6010815771024725E-3</v>
      </c>
      <c r="BK16" s="353">
        <v>0</v>
      </c>
      <c r="BL16" s="353">
        <v>0</v>
      </c>
      <c r="BM16" s="354">
        <v>0</v>
      </c>
      <c r="BN16" s="353">
        <v>0</v>
      </c>
      <c r="BO16" s="353">
        <v>0</v>
      </c>
      <c r="BP16" s="354">
        <v>0</v>
      </c>
      <c r="BQ16" s="353">
        <v>0</v>
      </c>
      <c r="BR16" s="353">
        <v>0</v>
      </c>
      <c r="BS16" s="354">
        <v>0</v>
      </c>
      <c r="BT16" s="353">
        <v>0</v>
      </c>
      <c r="BU16" s="353">
        <v>0</v>
      </c>
      <c r="BV16" s="355">
        <v>0</v>
      </c>
      <c r="BW16" s="244">
        <v>0</v>
      </c>
      <c r="BX16" s="241">
        <v>0</v>
      </c>
      <c r="BY16" s="242">
        <v>0</v>
      </c>
      <c r="BZ16" s="241">
        <v>3.79098796267894</v>
      </c>
      <c r="CA16" s="241">
        <v>2</v>
      </c>
      <c r="CB16" s="628">
        <v>3.6188013899688554E-3</v>
      </c>
      <c r="CC16" s="241">
        <v>0</v>
      </c>
      <c r="CD16" s="241">
        <v>0</v>
      </c>
      <c r="CE16" s="242">
        <v>0</v>
      </c>
      <c r="CF16" s="630">
        <v>0.31692171525143875</v>
      </c>
      <c r="CG16" s="241">
        <v>1</v>
      </c>
      <c r="CH16" s="628">
        <v>6.5348906201899784E-4</v>
      </c>
      <c r="CI16" s="241">
        <v>1.1095061438722558</v>
      </c>
      <c r="CJ16" s="241">
        <v>1</v>
      </c>
      <c r="CK16" s="629">
        <v>9.4321046131122022E-4</v>
      </c>
      <c r="CL16" s="244">
        <v>1.1095061438722558</v>
      </c>
      <c r="CM16" s="241">
        <v>1</v>
      </c>
      <c r="CN16" s="628">
        <v>1.5951082406012759E-3</v>
      </c>
      <c r="CO16" s="241">
        <v>0</v>
      </c>
      <c r="CP16" s="241">
        <v>0</v>
      </c>
      <c r="CQ16" s="242">
        <v>0</v>
      </c>
      <c r="CR16" s="241">
        <v>4.1079096779303788</v>
      </c>
      <c r="CS16" s="241">
        <v>3</v>
      </c>
      <c r="CT16" s="628">
        <v>2.8478161916636459E-3</v>
      </c>
      <c r="CU16" s="241">
        <v>0</v>
      </c>
      <c r="CV16" s="241">
        <v>0</v>
      </c>
      <c r="CW16" s="245">
        <v>0</v>
      </c>
      <c r="CX16" s="244">
        <v>0</v>
      </c>
      <c r="CY16" s="241">
        <v>0</v>
      </c>
      <c r="CZ16" s="242">
        <v>0</v>
      </c>
      <c r="DA16" s="241">
        <v>5.2174158218026339</v>
      </c>
      <c r="DB16" s="241">
        <v>4</v>
      </c>
      <c r="DC16" s="628">
        <v>3.8950469725931285E-3</v>
      </c>
      <c r="DD16" s="241">
        <v>0</v>
      </c>
      <c r="DE16" s="241">
        <v>0</v>
      </c>
      <c r="DF16" s="242">
        <v>0</v>
      </c>
      <c r="DG16" s="241">
        <v>0</v>
      </c>
      <c r="DH16" s="241">
        <v>0</v>
      </c>
      <c r="DI16" s="242">
        <v>0</v>
      </c>
      <c r="DJ16" s="241">
        <v>0</v>
      </c>
      <c r="DK16" s="241">
        <v>0</v>
      </c>
      <c r="DL16" s="242">
        <v>0</v>
      </c>
      <c r="DM16" s="241">
        <v>0</v>
      </c>
      <c r="DN16" s="241">
        <v>0</v>
      </c>
      <c r="DO16" s="245">
        <v>0</v>
      </c>
      <c r="DP16" s="244">
        <v>1.4423976895417145</v>
      </c>
      <c r="DQ16" s="241">
        <v>1</v>
      </c>
      <c r="DR16" s="242">
        <v>3.6230484670479223E-3</v>
      </c>
      <c r="DS16" s="241">
        <v>3.7750181322609202</v>
      </c>
      <c r="DT16" s="241">
        <v>3</v>
      </c>
      <c r="DU16" s="628">
        <v>8.3837546574786306E-4</v>
      </c>
      <c r="DV16" s="244">
        <v>0</v>
      </c>
      <c r="DW16" s="241">
        <v>0</v>
      </c>
      <c r="DX16" s="242">
        <v>0</v>
      </c>
      <c r="DY16" s="241">
        <v>1.4423976895417145</v>
      </c>
      <c r="DZ16" s="241">
        <v>1</v>
      </c>
      <c r="EA16" s="628">
        <v>6.9317182301045169E-4</v>
      </c>
      <c r="EB16" s="241">
        <v>3.7750181322609198</v>
      </c>
      <c r="EC16" s="241">
        <v>3</v>
      </c>
      <c r="ED16" s="629">
        <v>1.4739997053070703E-3</v>
      </c>
      <c r="EE16" s="244">
        <v>0</v>
      </c>
      <c r="EF16" s="241">
        <v>0</v>
      </c>
      <c r="EG16" s="242">
        <v>0</v>
      </c>
      <c r="EH16" s="241">
        <v>1.4264278591236945</v>
      </c>
      <c r="EI16" s="241">
        <v>2</v>
      </c>
      <c r="EJ16" s="628">
        <v>3.6914128059428004E-4</v>
      </c>
      <c r="EK16" s="241">
        <v>3.79098796267894</v>
      </c>
      <c r="EL16" s="241">
        <v>2</v>
      </c>
      <c r="EM16" s="629">
        <v>4.0536702242846504E-3</v>
      </c>
    </row>
    <row r="17" spans="1:143">
      <c r="A17" s="1241"/>
      <c r="B17" s="356" t="s">
        <v>137</v>
      </c>
      <c r="C17" s="349">
        <v>3.7561488059509882</v>
      </c>
      <c r="D17" s="350">
        <v>2</v>
      </c>
      <c r="E17" s="357">
        <v>7.6642105774630555E-4</v>
      </c>
      <c r="F17" s="352">
        <v>3.372936867557184</v>
      </c>
      <c r="G17" s="353">
        <v>1</v>
      </c>
      <c r="H17" s="358">
        <v>1.3905133307344619E-3</v>
      </c>
      <c r="I17" s="360">
        <v>0.38321193839380424</v>
      </c>
      <c r="J17" s="353">
        <v>1</v>
      </c>
      <c r="K17" s="361">
        <v>1.5481952605044167E-4</v>
      </c>
      <c r="L17" s="352">
        <v>0</v>
      </c>
      <c r="M17" s="353">
        <v>0</v>
      </c>
      <c r="N17" s="354">
        <v>0</v>
      </c>
      <c r="O17" s="360">
        <v>0.38321193839380424</v>
      </c>
      <c r="P17" s="353">
        <v>1</v>
      </c>
      <c r="Q17" s="358">
        <v>2.6041988034777646E-4</v>
      </c>
      <c r="R17" s="353">
        <v>0</v>
      </c>
      <c r="S17" s="353">
        <v>0</v>
      </c>
      <c r="T17" s="354">
        <v>0</v>
      </c>
      <c r="U17" s="353">
        <v>3.372936867557184</v>
      </c>
      <c r="V17" s="353">
        <v>1</v>
      </c>
      <c r="W17" s="358">
        <v>4.7928386567575379E-3</v>
      </c>
      <c r="X17" s="353">
        <v>0</v>
      </c>
      <c r="Y17" s="353">
        <v>0</v>
      </c>
      <c r="Z17" s="355">
        <v>0</v>
      </c>
      <c r="AA17" s="352">
        <v>0</v>
      </c>
      <c r="AB17" s="353">
        <v>0</v>
      </c>
      <c r="AC17" s="354">
        <v>0</v>
      </c>
      <c r="AD17" s="353">
        <v>0</v>
      </c>
      <c r="AE17" s="353">
        <v>0</v>
      </c>
      <c r="AF17" s="354">
        <v>0</v>
      </c>
      <c r="AG17" s="353">
        <v>0</v>
      </c>
      <c r="AH17" s="353">
        <v>0</v>
      </c>
      <c r="AI17" s="354">
        <v>0</v>
      </c>
      <c r="AJ17" s="353">
        <v>3.372936867557184</v>
      </c>
      <c r="AK17" s="353">
        <v>1</v>
      </c>
      <c r="AL17" s="354">
        <v>1.1131804843423071E-2</v>
      </c>
      <c r="AM17" s="353">
        <v>0</v>
      </c>
      <c r="AN17" s="353">
        <v>0</v>
      </c>
      <c r="AO17" s="354">
        <v>0</v>
      </c>
      <c r="AP17" s="353">
        <v>0</v>
      </c>
      <c r="AQ17" s="353">
        <v>0</v>
      </c>
      <c r="AR17" s="354">
        <v>0</v>
      </c>
      <c r="AS17" s="353">
        <v>0</v>
      </c>
      <c r="AT17" s="353">
        <v>0</v>
      </c>
      <c r="AU17" s="354">
        <v>0</v>
      </c>
      <c r="AV17" s="353">
        <v>0</v>
      </c>
      <c r="AW17" s="353">
        <v>0</v>
      </c>
      <c r="AX17" s="354">
        <v>0</v>
      </c>
      <c r="AY17" s="353">
        <v>0</v>
      </c>
      <c r="AZ17" s="353">
        <v>0</v>
      </c>
      <c r="BA17" s="354">
        <v>0</v>
      </c>
      <c r="BB17" s="353">
        <v>0</v>
      </c>
      <c r="BC17" s="353">
        <v>0</v>
      </c>
      <c r="BD17" s="354">
        <v>0</v>
      </c>
      <c r="BE17" s="353">
        <v>0</v>
      </c>
      <c r="BF17" s="353">
        <v>0</v>
      </c>
      <c r="BG17" s="354">
        <v>0</v>
      </c>
      <c r="BH17" s="353">
        <v>0</v>
      </c>
      <c r="BI17" s="353">
        <v>0</v>
      </c>
      <c r="BJ17" s="354">
        <v>0</v>
      </c>
      <c r="BK17" s="353">
        <v>0</v>
      </c>
      <c r="BL17" s="353">
        <v>0</v>
      </c>
      <c r="BM17" s="354">
        <v>0</v>
      </c>
      <c r="BN17" s="353">
        <v>0</v>
      </c>
      <c r="BO17" s="353">
        <v>0</v>
      </c>
      <c r="BP17" s="354">
        <v>0</v>
      </c>
      <c r="BQ17" s="353">
        <v>0</v>
      </c>
      <c r="BR17" s="353">
        <v>0</v>
      </c>
      <c r="BS17" s="354">
        <v>0</v>
      </c>
      <c r="BT17" s="360">
        <v>0.38321193839380424</v>
      </c>
      <c r="BU17" s="353">
        <v>1</v>
      </c>
      <c r="BV17" s="361">
        <v>1.3942194530364143E-3</v>
      </c>
      <c r="BW17" s="244">
        <v>0</v>
      </c>
      <c r="BX17" s="241">
        <v>0</v>
      </c>
      <c r="BY17" s="242">
        <v>0</v>
      </c>
      <c r="BZ17" s="241">
        <v>0</v>
      </c>
      <c r="CA17" s="241">
        <v>0</v>
      </c>
      <c r="CB17" s="242">
        <v>0</v>
      </c>
      <c r="CC17" s="241">
        <v>0</v>
      </c>
      <c r="CD17" s="241">
        <v>0</v>
      </c>
      <c r="CE17" s="242">
        <v>0</v>
      </c>
      <c r="CF17" s="241">
        <v>3.372936867557184</v>
      </c>
      <c r="CG17" s="241">
        <v>1</v>
      </c>
      <c r="CH17" s="628">
        <v>6.9549584132488195E-3</v>
      </c>
      <c r="CI17" s="630">
        <v>0.38321193839380424</v>
      </c>
      <c r="CJ17" s="241">
        <v>1</v>
      </c>
      <c r="CK17" s="629">
        <v>3.2577513084416319E-4</v>
      </c>
      <c r="CL17" s="244">
        <v>0</v>
      </c>
      <c r="CM17" s="241">
        <v>0</v>
      </c>
      <c r="CN17" s="242">
        <v>0</v>
      </c>
      <c r="CO17" s="241">
        <v>3.7561488059509882</v>
      </c>
      <c r="CP17" s="241">
        <v>2</v>
      </c>
      <c r="CQ17" s="628">
        <v>1.9139972836763734E-3</v>
      </c>
      <c r="CR17" s="241">
        <v>0</v>
      </c>
      <c r="CS17" s="241">
        <v>0</v>
      </c>
      <c r="CT17" s="242">
        <v>0</v>
      </c>
      <c r="CU17" s="241">
        <v>0</v>
      </c>
      <c r="CV17" s="241">
        <v>0</v>
      </c>
      <c r="CW17" s="245">
        <v>0</v>
      </c>
      <c r="CX17" s="244">
        <v>0</v>
      </c>
      <c r="CY17" s="241">
        <v>0</v>
      </c>
      <c r="CZ17" s="242">
        <v>0</v>
      </c>
      <c r="DA17" s="241">
        <v>3.372936867557184</v>
      </c>
      <c r="DB17" s="241">
        <v>1</v>
      </c>
      <c r="DC17" s="628">
        <v>2.518056444691661E-3</v>
      </c>
      <c r="DD17" s="630">
        <v>0.38321193839380424</v>
      </c>
      <c r="DE17" s="241">
        <v>1</v>
      </c>
      <c r="DF17" s="628">
        <v>8.4642107575557931E-4</v>
      </c>
      <c r="DG17" s="241">
        <v>0</v>
      </c>
      <c r="DH17" s="241">
        <v>0</v>
      </c>
      <c r="DI17" s="242">
        <v>0</v>
      </c>
      <c r="DJ17" s="241">
        <v>0</v>
      </c>
      <c r="DK17" s="241">
        <v>0</v>
      </c>
      <c r="DL17" s="242">
        <v>0</v>
      </c>
      <c r="DM17" s="241">
        <v>0</v>
      </c>
      <c r="DN17" s="241">
        <v>0</v>
      </c>
      <c r="DO17" s="245">
        <v>0</v>
      </c>
      <c r="DP17" s="244">
        <v>0</v>
      </c>
      <c r="DQ17" s="241">
        <v>0</v>
      </c>
      <c r="DR17" s="242">
        <v>0</v>
      </c>
      <c r="DS17" s="241">
        <v>3.7561488059509882</v>
      </c>
      <c r="DT17" s="241">
        <v>2</v>
      </c>
      <c r="DU17" s="628">
        <v>8.3418486859595923E-4</v>
      </c>
      <c r="DV17" s="244">
        <v>0</v>
      </c>
      <c r="DW17" s="241">
        <v>0</v>
      </c>
      <c r="DX17" s="242">
        <v>0</v>
      </c>
      <c r="DY17" s="241">
        <v>3.372936867557184</v>
      </c>
      <c r="DZ17" s="241">
        <v>1</v>
      </c>
      <c r="EA17" s="628">
        <v>1.6209293833010952E-3</v>
      </c>
      <c r="EB17" s="630">
        <v>0.38321193839380424</v>
      </c>
      <c r="EC17" s="241">
        <v>1</v>
      </c>
      <c r="ED17" s="629">
        <v>1.4962955526900165E-4</v>
      </c>
      <c r="EE17" s="244">
        <v>0</v>
      </c>
      <c r="EF17" s="241">
        <v>0</v>
      </c>
      <c r="EG17" s="242">
        <v>0</v>
      </c>
      <c r="EH17" s="241">
        <v>3.372936867557184</v>
      </c>
      <c r="EI17" s="241">
        <v>1</v>
      </c>
      <c r="EJ17" s="628">
        <v>8.7287290884701426E-4</v>
      </c>
      <c r="EK17" s="630">
        <v>0.38321193839380424</v>
      </c>
      <c r="EL17" s="241">
        <v>1</v>
      </c>
      <c r="EM17" s="629">
        <v>4.0976516927783429E-4</v>
      </c>
    </row>
    <row r="18" spans="1:143">
      <c r="A18" s="1241"/>
      <c r="B18" s="356" t="s">
        <v>138</v>
      </c>
      <c r="C18" s="349">
        <v>3.0972763239936749</v>
      </c>
      <c r="D18" s="350">
        <v>3</v>
      </c>
      <c r="E18" s="357">
        <v>6.3198183006139288E-4</v>
      </c>
      <c r="F18" s="352">
        <v>2.3106281726611382</v>
      </c>
      <c r="G18" s="353">
        <v>2</v>
      </c>
      <c r="H18" s="358">
        <v>9.5257023852417277E-4</v>
      </c>
      <c r="I18" s="360">
        <v>0.78664815133253674</v>
      </c>
      <c r="J18" s="353">
        <v>1</v>
      </c>
      <c r="K18" s="361">
        <v>3.1780975944597172E-4</v>
      </c>
      <c r="L18" s="352">
        <v>0</v>
      </c>
      <c r="M18" s="353">
        <v>0</v>
      </c>
      <c r="N18" s="354">
        <v>0</v>
      </c>
      <c r="O18" s="360">
        <v>0.89119481417041069</v>
      </c>
      <c r="P18" s="353">
        <v>1</v>
      </c>
      <c r="Q18" s="358">
        <v>6.0563052353112602E-4</v>
      </c>
      <c r="R18" s="353">
        <v>2.2060815098232647</v>
      </c>
      <c r="S18" s="353">
        <v>2</v>
      </c>
      <c r="T18" s="358">
        <v>2.1578237946871105E-3</v>
      </c>
      <c r="U18" s="353">
        <v>0</v>
      </c>
      <c r="V18" s="353">
        <v>0</v>
      </c>
      <c r="W18" s="354">
        <v>0</v>
      </c>
      <c r="X18" s="353">
        <v>0</v>
      </c>
      <c r="Y18" s="353">
        <v>0</v>
      </c>
      <c r="Z18" s="355">
        <v>0</v>
      </c>
      <c r="AA18" s="352">
        <v>0</v>
      </c>
      <c r="AB18" s="353">
        <v>0</v>
      </c>
      <c r="AC18" s="354">
        <v>0</v>
      </c>
      <c r="AD18" s="360">
        <v>0.89119481417041069</v>
      </c>
      <c r="AE18" s="353">
        <v>1</v>
      </c>
      <c r="AF18" s="358">
        <v>2.9425736949682691E-3</v>
      </c>
      <c r="AG18" s="353">
        <v>0</v>
      </c>
      <c r="AH18" s="353">
        <v>0</v>
      </c>
      <c r="AI18" s="354">
        <v>0</v>
      </c>
      <c r="AJ18" s="353">
        <v>0</v>
      </c>
      <c r="AK18" s="353">
        <v>0</v>
      </c>
      <c r="AL18" s="354">
        <v>0</v>
      </c>
      <c r="AM18" s="353">
        <v>0</v>
      </c>
      <c r="AN18" s="353">
        <v>0</v>
      </c>
      <c r="AO18" s="354">
        <v>0</v>
      </c>
      <c r="AP18" s="353">
        <v>0</v>
      </c>
      <c r="AQ18" s="353">
        <v>0</v>
      </c>
      <c r="AR18" s="354">
        <v>0</v>
      </c>
      <c r="AS18" s="353">
        <v>0</v>
      </c>
      <c r="AT18" s="353">
        <v>0</v>
      </c>
      <c r="AU18" s="354">
        <v>0</v>
      </c>
      <c r="AV18" s="353">
        <v>0</v>
      </c>
      <c r="AW18" s="353">
        <v>0</v>
      </c>
      <c r="AX18" s="354">
        <v>0</v>
      </c>
      <c r="AY18" s="353">
        <v>0</v>
      </c>
      <c r="AZ18" s="353">
        <v>0</v>
      </c>
      <c r="BA18" s="354">
        <v>0</v>
      </c>
      <c r="BB18" s="353">
        <v>0</v>
      </c>
      <c r="BC18" s="353">
        <v>0</v>
      </c>
      <c r="BD18" s="354">
        <v>0</v>
      </c>
      <c r="BE18" s="353">
        <v>1.4194333584907277</v>
      </c>
      <c r="BF18" s="353">
        <v>1</v>
      </c>
      <c r="BG18" s="358">
        <v>4.7487024920950614E-3</v>
      </c>
      <c r="BH18" s="353">
        <v>0</v>
      </c>
      <c r="BI18" s="353">
        <v>0</v>
      </c>
      <c r="BJ18" s="354">
        <v>0</v>
      </c>
      <c r="BK18" s="360">
        <v>0.78664815133253674</v>
      </c>
      <c r="BL18" s="353">
        <v>1</v>
      </c>
      <c r="BM18" s="358">
        <v>2.5983055155149671E-3</v>
      </c>
      <c r="BN18" s="353">
        <v>0</v>
      </c>
      <c r="BO18" s="353">
        <v>0</v>
      </c>
      <c r="BP18" s="354">
        <v>0</v>
      </c>
      <c r="BQ18" s="353">
        <v>0</v>
      </c>
      <c r="BR18" s="353">
        <v>0</v>
      </c>
      <c r="BS18" s="354">
        <v>0</v>
      </c>
      <c r="BT18" s="353">
        <v>0</v>
      </c>
      <c r="BU18" s="353">
        <v>0</v>
      </c>
      <c r="BV18" s="355">
        <v>0</v>
      </c>
      <c r="BW18" s="244">
        <v>0</v>
      </c>
      <c r="BX18" s="241">
        <v>0</v>
      </c>
      <c r="BY18" s="242">
        <v>0</v>
      </c>
      <c r="BZ18" s="241">
        <v>0</v>
      </c>
      <c r="CA18" s="241">
        <v>0</v>
      </c>
      <c r="CB18" s="242">
        <v>0</v>
      </c>
      <c r="CC18" s="630">
        <v>0.89119481417041069</v>
      </c>
      <c r="CD18" s="241">
        <v>1</v>
      </c>
      <c r="CE18" s="628">
        <v>4.64335644412856E-4</v>
      </c>
      <c r="CF18" s="241">
        <v>0</v>
      </c>
      <c r="CG18" s="241">
        <v>0</v>
      </c>
      <c r="CH18" s="242">
        <v>0</v>
      </c>
      <c r="CI18" s="241">
        <v>2.2060815098232647</v>
      </c>
      <c r="CJ18" s="241">
        <v>2</v>
      </c>
      <c r="CK18" s="629">
        <v>1.8754282435141973E-3</v>
      </c>
      <c r="CL18" s="244">
        <v>0</v>
      </c>
      <c r="CM18" s="241">
        <v>0</v>
      </c>
      <c r="CN18" s="242">
        <v>0</v>
      </c>
      <c r="CO18" s="241">
        <v>3.0972763239936749</v>
      </c>
      <c r="CP18" s="241">
        <v>3</v>
      </c>
      <c r="CQ18" s="628">
        <v>1.5782597487955833E-3</v>
      </c>
      <c r="CR18" s="241">
        <v>0</v>
      </c>
      <c r="CS18" s="241">
        <v>0</v>
      </c>
      <c r="CT18" s="242">
        <v>0</v>
      </c>
      <c r="CU18" s="241">
        <v>0</v>
      </c>
      <c r="CV18" s="241">
        <v>0</v>
      </c>
      <c r="CW18" s="245">
        <v>0</v>
      </c>
      <c r="CX18" s="244">
        <v>0</v>
      </c>
      <c r="CY18" s="241">
        <v>0</v>
      </c>
      <c r="CZ18" s="242">
        <v>0</v>
      </c>
      <c r="DA18" s="241">
        <v>1.6778429655029474</v>
      </c>
      <c r="DB18" s="241">
        <v>2</v>
      </c>
      <c r="DC18" s="628">
        <v>1.2525889034872772E-3</v>
      </c>
      <c r="DD18" s="241">
        <v>0</v>
      </c>
      <c r="DE18" s="241">
        <v>0</v>
      </c>
      <c r="DF18" s="242">
        <v>0</v>
      </c>
      <c r="DG18" s="241">
        <v>0</v>
      </c>
      <c r="DH18" s="241">
        <v>0</v>
      </c>
      <c r="DI18" s="242">
        <v>0</v>
      </c>
      <c r="DJ18" s="241">
        <v>1.4194333584907277</v>
      </c>
      <c r="DK18" s="241">
        <v>1</v>
      </c>
      <c r="DL18" s="628">
        <v>2.773187674994525E-3</v>
      </c>
      <c r="DM18" s="241">
        <v>0</v>
      </c>
      <c r="DN18" s="241">
        <v>0</v>
      </c>
      <c r="DO18" s="245">
        <v>0</v>
      </c>
      <c r="DP18" s="244">
        <v>0</v>
      </c>
      <c r="DQ18" s="241">
        <v>0</v>
      </c>
      <c r="DR18" s="242">
        <v>0</v>
      </c>
      <c r="DS18" s="241">
        <v>3.0972763239936749</v>
      </c>
      <c r="DT18" s="241">
        <v>3</v>
      </c>
      <c r="DU18" s="242">
        <v>6.8785907502988115E-4</v>
      </c>
      <c r="DV18" s="244">
        <v>0</v>
      </c>
      <c r="DW18" s="241">
        <v>0</v>
      </c>
      <c r="DX18" s="242">
        <v>0</v>
      </c>
      <c r="DY18" s="241">
        <v>0</v>
      </c>
      <c r="DZ18" s="241">
        <v>0</v>
      </c>
      <c r="EA18" s="242">
        <v>0</v>
      </c>
      <c r="EB18" s="241">
        <v>3.0972763239936749</v>
      </c>
      <c r="EC18" s="241">
        <v>3</v>
      </c>
      <c r="ED18" s="629">
        <v>1.2093675391399933E-3</v>
      </c>
      <c r="EE18" s="244">
        <v>0</v>
      </c>
      <c r="EF18" s="241">
        <v>0</v>
      </c>
      <c r="EG18" s="242">
        <v>0</v>
      </c>
      <c r="EH18" s="241">
        <v>2.3106281726611382</v>
      </c>
      <c r="EI18" s="241">
        <v>2</v>
      </c>
      <c r="EJ18" s="628">
        <v>5.979610095089914E-4</v>
      </c>
      <c r="EK18" s="630">
        <v>0.78664815133253674</v>
      </c>
      <c r="EL18" s="241">
        <v>1</v>
      </c>
      <c r="EM18" s="629">
        <v>8.4115597818777135E-4</v>
      </c>
    </row>
    <row r="19" spans="1:143" ht="12" thickBot="1">
      <c r="A19" s="1242"/>
      <c r="B19" s="362" t="s">
        <v>139</v>
      </c>
      <c r="C19" s="363">
        <v>7.5004779587479211</v>
      </c>
      <c r="D19" s="364">
        <v>4</v>
      </c>
      <c r="E19" s="365">
        <v>1.530430381682126E-3</v>
      </c>
      <c r="F19" s="366">
        <v>1.412476204424042</v>
      </c>
      <c r="G19" s="367">
        <v>2</v>
      </c>
      <c r="H19" s="368">
        <v>5.8230173546630929E-4</v>
      </c>
      <c r="I19" s="367">
        <v>6.0880017543238791</v>
      </c>
      <c r="J19" s="367">
        <v>2</v>
      </c>
      <c r="K19" s="369">
        <v>2.4595829403156176E-3</v>
      </c>
      <c r="L19" s="366">
        <v>0</v>
      </c>
      <c r="M19" s="367">
        <v>0</v>
      </c>
      <c r="N19" s="370">
        <v>0</v>
      </c>
      <c r="O19" s="367">
        <v>1.9212292544277327</v>
      </c>
      <c r="P19" s="367">
        <v>2</v>
      </c>
      <c r="Q19" s="368">
        <v>1.3056124886291049E-3</v>
      </c>
      <c r="R19" s="367">
        <v>0</v>
      </c>
      <c r="S19" s="367">
        <v>0</v>
      </c>
      <c r="T19" s="370">
        <v>0</v>
      </c>
      <c r="U19" s="367">
        <v>0</v>
      </c>
      <c r="V19" s="367">
        <v>0</v>
      </c>
      <c r="W19" s="370">
        <v>0</v>
      </c>
      <c r="X19" s="367">
        <v>5.5792487043201886</v>
      </c>
      <c r="Y19" s="367">
        <v>2</v>
      </c>
      <c r="Z19" s="369">
        <v>9.0708568311542656E-3</v>
      </c>
      <c r="AA19" s="366">
        <v>0</v>
      </c>
      <c r="AB19" s="367">
        <v>0</v>
      </c>
      <c r="AC19" s="370">
        <v>0</v>
      </c>
      <c r="AD19" s="367">
        <v>0</v>
      </c>
      <c r="AE19" s="367">
        <v>0</v>
      </c>
      <c r="AF19" s="370">
        <v>0</v>
      </c>
      <c r="AG19" s="367">
        <v>0</v>
      </c>
      <c r="AH19" s="367">
        <v>0</v>
      </c>
      <c r="AI19" s="370">
        <v>0</v>
      </c>
      <c r="AJ19" s="367">
        <v>0</v>
      </c>
      <c r="AK19" s="367">
        <v>0</v>
      </c>
      <c r="AL19" s="370">
        <v>0</v>
      </c>
      <c r="AM19" s="367">
        <v>0</v>
      </c>
      <c r="AN19" s="367">
        <v>0</v>
      </c>
      <c r="AO19" s="370">
        <v>0</v>
      </c>
      <c r="AP19" s="367">
        <v>0</v>
      </c>
      <c r="AQ19" s="367">
        <v>0</v>
      </c>
      <c r="AR19" s="370">
        <v>0</v>
      </c>
      <c r="AS19" s="367">
        <v>0</v>
      </c>
      <c r="AT19" s="367">
        <v>0</v>
      </c>
      <c r="AU19" s="370">
        <v>0</v>
      </c>
      <c r="AV19" s="367">
        <v>0</v>
      </c>
      <c r="AW19" s="367">
        <v>0</v>
      </c>
      <c r="AX19" s="370">
        <v>0</v>
      </c>
      <c r="AY19" s="367">
        <v>0</v>
      </c>
      <c r="AZ19" s="367">
        <v>0</v>
      </c>
      <c r="BA19" s="370">
        <v>0</v>
      </c>
      <c r="BB19" s="371">
        <v>0.80574083246450567</v>
      </c>
      <c r="BC19" s="367">
        <v>1</v>
      </c>
      <c r="BD19" s="368">
        <v>2.6680160015381039E-3</v>
      </c>
      <c r="BE19" s="367">
        <v>0</v>
      </c>
      <c r="BF19" s="367">
        <v>0</v>
      </c>
      <c r="BG19" s="370">
        <v>0</v>
      </c>
      <c r="BH19" s="367">
        <v>1.7222237939227634</v>
      </c>
      <c r="BI19" s="367">
        <v>2</v>
      </c>
      <c r="BJ19" s="368">
        <v>5.4936944417757847E-3</v>
      </c>
      <c r="BK19" s="367">
        <v>0</v>
      </c>
      <c r="BL19" s="367">
        <v>0</v>
      </c>
      <c r="BM19" s="370">
        <v>0</v>
      </c>
      <c r="BN19" s="367">
        <v>0</v>
      </c>
      <c r="BO19" s="367">
        <v>0</v>
      </c>
      <c r="BP19" s="370">
        <v>0</v>
      </c>
      <c r="BQ19" s="367">
        <v>0</v>
      </c>
      <c r="BR19" s="367">
        <v>0</v>
      </c>
      <c r="BS19" s="370">
        <v>0</v>
      </c>
      <c r="BT19" s="367">
        <v>4.9725133323606521</v>
      </c>
      <c r="BU19" s="367">
        <v>1</v>
      </c>
      <c r="BV19" s="372">
        <v>1.8091228701063441E-2</v>
      </c>
      <c r="BW19" s="246">
        <v>0</v>
      </c>
      <c r="BX19" s="247">
        <v>0</v>
      </c>
      <c r="BY19" s="249">
        <v>0</v>
      </c>
      <c r="BZ19" s="247">
        <v>4.9725133323606521</v>
      </c>
      <c r="CA19" s="247">
        <v>1</v>
      </c>
      <c r="CB19" s="631">
        <v>4.7466619086992227E-3</v>
      </c>
      <c r="CC19" s="247">
        <v>1.7222237939227634</v>
      </c>
      <c r="CD19" s="247">
        <v>2</v>
      </c>
      <c r="CE19" s="631">
        <v>8.9732332645886179E-4</v>
      </c>
      <c r="CF19" s="247">
        <v>0</v>
      </c>
      <c r="CG19" s="247">
        <v>0</v>
      </c>
      <c r="CH19" s="249">
        <v>0</v>
      </c>
      <c r="CI19" s="632">
        <v>0.80574083246450567</v>
      </c>
      <c r="CJ19" s="247">
        <v>1</v>
      </c>
      <c r="CK19" s="633">
        <v>6.8497428922181304E-4</v>
      </c>
      <c r="CL19" s="246">
        <v>1.1154884219632271</v>
      </c>
      <c r="CM19" s="247">
        <v>1</v>
      </c>
      <c r="CN19" s="631">
        <v>1.6037088068380462E-3</v>
      </c>
      <c r="CO19" s="632">
        <v>0.60673537195953631</v>
      </c>
      <c r="CP19" s="247">
        <v>1</v>
      </c>
      <c r="CQ19" s="631">
        <v>3.0917035342184989E-4</v>
      </c>
      <c r="CR19" s="247">
        <v>0</v>
      </c>
      <c r="CS19" s="247">
        <v>0</v>
      </c>
      <c r="CT19" s="249">
        <v>0</v>
      </c>
      <c r="CU19" s="247">
        <v>5.7782541648251575</v>
      </c>
      <c r="CV19" s="247">
        <v>2</v>
      </c>
      <c r="CW19" s="633">
        <v>7.2193293795981628E-3</v>
      </c>
      <c r="CX19" s="246">
        <v>4.9725133323606521</v>
      </c>
      <c r="CY19" s="247">
        <v>1</v>
      </c>
      <c r="CZ19" s="631">
        <v>3.139679221555816E-3</v>
      </c>
      <c r="DA19" s="632">
        <v>0.80574083246450567</v>
      </c>
      <c r="DB19" s="247">
        <v>1</v>
      </c>
      <c r="DC19" s="631">
        <v>6.0152353145224557E-4</v>
      </c>
      <c r="DD19" s="632">
        <v>0.60673537195953631</v>
      </c>
      <c r="DE19" s="247">
        <v>1</v>
      </c>
      <c r="DF19" s="631">
        <v>1.3401294552185992E-3</v>
      </c>
      <c r="DG19" s="247">
        <v>1.1154884219632271</v>
      </c>
      <c r="DH19" s="247">
        <v>1</v>
      </c>
      <c r="DI19" s="631">
        <v>2.2670470487407019E-3</v>
      </c>
      <c r="DJ19" s="247">
        <v>0</v>
      </c>
      <c r="DK19" s="247">
        <v>0</v>
      </c>
      <c r="DL19" s="249">
        <v>0</v>
      </c>
      <c r="DM19" s="247">
        <v>0</v>
      </c>
      <c r="DN19" s="247">
        <v>0</v>
      </c>
      <c r="DO19" s="248">
        <v>0</v>
      </c>
      <c r="DP19" s="246">
        <v>4.9725133323606521</v>
      </c>
      <c r="DQ19" s="247">
        <v>1</v>
      </c>
      <c r="DR19" s="249">
        <v>1.249007602882991E-2</v>
      </c>
      <c r="DS19" s="247">
        <v>2.527964626387269</v>
      </c>
      <c r="DT19" s="247">
        <v>3</v>
      </c>
      <c r="DU19" s="631">
        <v>5.6142340163336266E-4</v>
      </c>
      <c r="DV19" s="246">
        <v>0</v>
      </c>
      <c r="DW19" s="247">
        <v>0</v>
      </c>
      <c r="DX19" s="249">
        <v>0</v>
      </c>
      <c r="DY19" s="247">
        <v>5.5792487043201886</v>
      </c>
      <c r="DZ19" s="247">
        <v>2</v>
      </c>
      <c r="EA19" s="631">
        <v>2.6812147741522574E-3</v>
      </c>
      <c r="EB19" s="247">
        <v>1.9212292544277327</v>
      </c>
      <c r="EC19" s="247">
        <v>2</v>
      </c>
      <c r="ED19" s="633">
        <v>7.5016629209082367E-4</v>
      </c>
      <c r="EE19" s="246">
        <v>0</v>
      </c>
      <c r="EF19" s="247">
        <v>0</v>
      </c>
      <c r="EG19" s="249">
        <v>0</v>
      </c>
      <c r="EH19" s="247">
        <v>7.5004779587479211</v>
      </c>
      <c r="EI19" s="247">
        <v>4</v>
      </c>
      <c r="EJ19" s="631">
        <v>1.9410277365602719E-3</v>
      </c>
      <c r="EK19" s="247">
        <v>0</v>
      </c>
      <c r="EL19" s="247">
        <v>0</v>
      </c>
      <c r="EM19" s="248">
        <v>0</v>
      </c>
    </row>
    <row r="20" spans="1:143" ht="12" thickBot="1">
      <c r="A20" s="356"/>
      <c r="B20" s="356"/>
      <c r="C20" s="373">
        <v>4902.3088396523181</v>
      </c>
      <c r="D20" s="374">
        <v>4925</v>
      </c>
      <c r="E20" s="375">
        <v>1</v>
      </c>
      <c r="F20" s="376">
        <v>2425.6774768032005</v>
      </c>
      <c r="G20" s="377">
        <v>2452</v>
      </c>
      <c r="H20" s="378">
        <v>1</v>
      </c>
      <c r="I20" s="377">
        <v>2476.6313628490925</v>
      </c>
      <c r="J20" s="377">
        <v>2473</v>
      </c>
      <c r="K20" s="379">
        <v>1</v>
      </c>
      <c r="L20" s="376">
        <v>1088.1956396409294</v>
      </c>
      <c r="M20" s="377">
        <v>1144</v>
      </c>
      <c r="N20" s="378">
        <v>1</v>
      </c>
      <c r="O20" s="377">
        <v>1471.5156841407256</v>
      </c>
      <c r="P20" s="377">
        <v>1617</v>
      </c>
      <c r="Q20" s="378">
        <v>1</v>
      </c>
      <c r="R20" s="377">
        <v>1023.7783288415141</v>
      </c>
      <c r="S20" s="377">
        <v>1218</v>
      </c>
      <c r="T20" s="378">
        <v>1</v>
      </c>
      <c r="U20" s="377">
        <v>703.74513083214265</v>
      </c>
      <c r="V20" s="377">
        <v>515</v>
      </c>
      <c r="W20" s="378">
        <v>1</v>
      </c>
      <c r="X20" s="377">
        <v>615.07405619698545</v>
      </c>
      <c r="Y20" s="377">
        <v>431</v>
      </c>
      <c r="Z20" s="379">
        <v>1</v>
      </c>
      <c r="AA20" s="376">
        <v>316.76704902719433</v>
      </c>
      <c r="AB20" s="377">
        <v>322</v>
      </c>
      <c r="AC20" s="378">
        <v>1</v>
      </c>
      <c r="AD20" s="377">
        <v>302.86236014898543</v>
      </c>
      <c r="AE20" s="377">
        <v>304</v>
      </c>
      <c r="AF20" s="378">
        <v>1</v>
      </c>
      <c r="AG20" s="377">
        <v>310.01053402657578</v>
      </c>
      <c r="AH20" s="377">
        <v>307</v>
      </c>
      <c r="AI20" s="378">
        <v>1</v>
      </c>
      <c r="AJ20" s="377">
        <v>302.99999999999937</v>
      </c>
      <c r="AK20" s="377">
        <v>303</v>
      </c>
      <c r="AL20" s="378">
        <v>1</v>
      </c>
      <c r="AM20" s="377">
        <v>318.00000000000045</v>
      </c>
      <c r="AN20" s="377">
        <v>318</v>
      </c>
      <c r="AO20" s="378">
        <v>1</v>
      </c>
      <c r="AP20" s="377">
        <v>305.99999999999983</v>
      </c>
      <c r="AQ20" s="377">
        <v>306</v>
      </c>
      <c r="AR20" s="378">
        <v>1</v>
      </c>
      <c r="AS20" s="377">
        <v>333.7112319285248</v>
      </c>
      <c r="AT20" s="377">
        <v>313</v>
      </c>
      <c r="AU20" s="378">
        <v>1</v>
      </c>
      <c r="AV20" s="377">
        <v>308.39913304145449</v>
      </c>
      <c r="AW20" s="377">
        <v>303</v>
      </c>
      <c r="AX20" s="378">
        <v>1</v>
      </c>
      <c r="AY20" s="377">
        <v>297.86290386766194</v>
      </c>
      <c r="AZ20" s="377">
        <v>307</v>
      </c>
      <c r="BA20" s="378">
        <v>1</v>
      </c>
      <c r="BB20" s="377">
        <v>301.99999999999937</v>
      </c>
      <c r="BC20" s="377">
        <v>302</v>
      </c>
      <c r="BD20" s="378">
        <v>1</v>
      </c>
      <c r="BE20" s="377">
        <v>298.90972552051653</v>
      </c>
      <c r="BF20" s="377">
        <v>304</v>
      </c>
      <c r="BG20" s="378">
        <v>1</v>
      </c>
      <c r="BH20" s="377">
        <v>313.49100540183497</v>
      </c>
      <c r="BI20" s="377">
        <v>312</v>
      </c>
      <c r="BJ20" s="378">
        <v>1</v>
      </c>
      <c r="BK20" s="377">
        <v>302.75429376388337</v>
      </c>
      <c r="BL20" s="377">
        <v>304</v>
      </c>
      <c r="BM20" s="378">
        <v>1</v>
      </c>
      <c r="BN20" s="377">
        <v>300.99573923815279</v>
      </c>
      <c r="BO20" s="377">
        <v>303</v>
      </c>
      <c r="BP20" s="378">
        <v>1</v>
      </c>
      <c r="BQ20" s="377">
        <v>312.68717355902015</v>
      </c>
      <c r="BR20" s="377">
        <v>314</v>
      </c>
      <c r="BS20" s="378">
        <v>1</v>
      </c>
      <c r="BT20" s="377">
        <v>274.85769012849619</v>
      </c>
      <c r="BU20" s="377">
        <v>303</v>
      </c>
      <c r="BV20" s="379">
        <v>1</v>
      </c>
      <c r="BW20" s="250">
        <v>272.74655118371328</v>
      </c>
      <c r="BX20" s="251">
        <v>186</v>
      </c>
      <c r="BY20" s="253">
        <v>1</v>
      </c>
      <c r="BZ20" s="251">
        <v>1047.5811060500246</v>
      </c>
      <c r="CA20" s="251">
        <v>633</v>
      </c>
      <c r="CB20" s="253">
        <v>1</v>
      </c>
      <c r="CC20" s="251">
        <v>1920.7043810949635</v>
      </c>
      <c r="CD20" s="251">
        <v>1774</v>
      </c>
      <c r="CE20" s="253">
        <v>1</v>
      </c>
      <c r="CF20" s="251">
        <v>484.96866079485415</v>
      </c>
      <c r="CG20" s="251">
        <v>1043</v>
      </c>
      <c r="CH20" s="253">
        <v>1</v>
      </c>
      <c r="CI20" s="251">
        <v>1176.3081405287392</v>
      </c>
      <c r="CJ20" s="251">
        <v>1289</v>
      </c>
      <c r="CK20" s="252">
        <v>1</v>
      </c>
      <c r="CL20" s="250">
        <v>696.98219648675831</v>
      </c>
      <c r="CM20" s="251">
        <v>684</v>
      </c>
      <c r="CN20" s="253">
        <v>1</v>
      </c>
      <c r="CO20" s="251">
        <v>1962.4629762986087</v>
      </c>
      <c r="CP20" s="251">
        <v>2084</v>
      </c>
      <c r="CQ20" s="253">
        <v>1</v>
      </c>
      <c r="CR20" s="251">
        <v>1442.4771127980025</v>
      </c>
      <c r="CS20" s="251">
        <v>1471</v>
      </c>
      <c r="CT20" s="253">
        <v>1</v>
      </c>
      <c r="CU20" s="251">
        <v>800.38655406892974</v>
      </c>
      <c r="CV20" s="251">
        <v>686</v>
      </c>
      <c r="CW20" s="252">
        <v>1</v>
      </c>
      <c r="CX20" s="250">
        <v>1585.1790297068903</v>
      </c>
      <c r="CY20" s="251">
        <v>1046</v>
      </c>
      <c r="CZ20" s="253">
        <v>1</v>
      </c>
      <c r="DA20" s="251">
        <v>1339.5001032116277</v>
      </c>
      <c r="DB20" s="251">
        <v>1082</v>
      </c>
      <c r="DC20" s="253">
        <v>1</v>
      </c>
      <c r="DD20" s="251">
        <v>452.74385216804814</v>
      </c>
      <c r="DE20" s="251">
        <v>656</v>
      </c>
      <c r="DF20" s="253">
        <v>1</v>
      </c>
      <c r="DG20" s="251">
        <v>492.0446722016016</v>
      </c>
      <c r="DH20" s="251">
        <v>528</v>
      </c>
      <c r="DI20" s="253">
        <v>1</v>
      </c>
      <c r="DJ20" s="251">
        <v>511.84179537850071</v>
      </c>
      <c r="DK20" s="251">
        <v>686</v>
      </c>
      <c r="DL20" s="253">
        <v>1</v>
      </c>
      <c r="DM20" s="251">
        <v>520.99938698563221</v>
      </c>
      <c r="DN20" s="251">
        <v>927</v>
      </c>
      <c r="DO20" s="252">
        <v>1</v>
      </c>
      <c r="DP20" s="250">
        <v>398.11713882949715</v>
      </c>
      <c r="DQ20" s="251">
        <v>304</v>
      </c>
      <c r="DR20" s="253">
        <v>1</v>
      </c>
      <c r="DS20" s="251">
        <v>4504.1917008228102</v>
      </c>
      <c r="DT20" s="251">
        <v>4621</v>
      </c>
      <c r="DU20" s="253">
        <v>1</v>
      </c>
      <c r="DV20" s="250">
        <v>258.957403683606</v>
      </c>
      <c r="DW20" s="251">
        <v>213</v>
      </c>
      <c r="DX20" s="253">
        <v>1</v>
      </c>
      <c r="DY20" s="251">
        <v>2082.2802779018766</v>
      </c>
      <c r="DZ20" s="251">
        <v>1883</v>
      </c>
      <c r="EA20" s="253">
        <v>1</v>
      </c>
      <c r="EB20" s="251">
        <v>2561.071158066813</v>
      </c>
      <c r="EC20" s="251">
        <v>2829</v>
      </c>
      <c r="ED20" s="252">
        <v>1</v>
      </c>
      <c r="EE20" s="250">
        <v>101.51701020756764</v>
      </c>
      <c r="EF20" s="251">
        <v>86</v>
      </c>
      <c r="EG20" s="253">
        <v>1</v>
      </c>
      <c r="EH20" s="251">
        <v>3865.5929225460013</v>
      </c>
      <c r="EI20" s="251">
        <v>3836</v>
      </c>
      <c r="EJ20" s="253">
        <v>1</v>
      </c>
      <c r="EK20" s="251">
        <v>935.19890689873125</v>
      </c>
      <c r="EL20" s="251">
        <v>1003</v>
      </c>
      <c r="EM20" s="252">
        <v>1</v>
      </c>
    </row>
  </sheetData>
  <mergeCells count="59">
    <mergeCell ref="DY2:EA2"/>
    <mergeCell ref="EB2:ED2"/>
    <mergeCell ref="EE2:EG2"/>
    <mergeCell ref="EE1:EM1"/>
    <mergeCell ref="BW2:BY2"/>
    <mergeCell ref="BZ2:CB2"/>
    <mergeCell ref="CC2:CE2"/>
    <mergeCell ref="CF2:CH2"/>
    <mergeCell ref="CI2:CK2"/>
    <mergeCell ref="CL2:CN2"/>
    <mergeCell ref="CO2:CQ2"/>
    <mergeCell ref="CR2:CT2"/>
    <mergeCell ref="CU2:CW2"/>
    <mergeCell ref="DV1:ED1"/>
    <mergeCell ref="EH2:EJ2"/>
    <mergeCell ref="EK2:EM2"/>
    <mergeCell ref="DV2:DX2"/>
    <mergeCell ref="BT2:BV2"/>
    <mergeCell ref="A4:A19"/>
    <mergeCell ref="BB2:BD2"/>
    <mergeCell ref="BE2:BG2"/>
    <mergeCell ref="BH2:BJ2"/>
    <mergeCell ref="BK2:BM2"/>
    <mergeCell ref="BN2:BP2"/>
    <mergeCell ref="BQ2:BS2"/>
    <mergeCell ref="AJ2:AL2"/>
    <mergeCell ref="AM2:AO2"/>
    <mergeCell ref="AP2:AR2"/>
    <mergeCell ref="AS2:AU2"/>
    <mergeCell ref="AV2:AX2"/>
    <mergeCell ref="AA2:AC2"/>
    <mergeCell ref="AD2:AF2"/>
    <mergeCell ref="A1:B3"/>
    <mergeCell ref="C1:E1"/>
    <mergeCell ref="F1:K1"/>
    <mergeCell ref="L1:Z1"/>
    <mergeCell ref="AA1:BV1"/>
    <mergeCell ref="C2:E2"/>
    <mergeCell ref="F2:H2"/>
    <mergeCell ref="I2:K2"/>
    <mergeCell ref="L2:N2"/>
    <mergeCell ref="O2:Q2"/>
    <mergeCell ref="R2:T2"/>
    <mergeCell ref="U2:W2"/>
    <mergeCell ref="X2:Z2"/>
    <mergeCell ref="DP2:DR2"/>
    <mergeCell ref="DS2:DU2"/>
    <mergeCell ref="DP1:DU1"/>
    <mergeCell ref="AY2:BA2"/>
    <mergeCell ref="AG2:AI2"/>
    <mergeCell ref="BW1:CK1"/>
    <mergeCell ref="CL1:CW1"/>
    <mergeCell ref="CX1:DO1"/>
    <mergeCell ref="CX2:CZ2"/>
    <mergeCell ref="DA2:DC2"/>
    <mergeCell ref="DD2:DF2"/>
    <mergeCell ref="DG2:DI2"/>
    <mergeCell ref="DJ2:DL2"/>
    <mergeCell ref="DM2:DO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6"/>
  <sheetViews>
    <sheetView zoomScale="75" zoomScaleNormal="75" workbookViewId="0">
      <selection sqref="A1:B3"/>
    </sheetView>
  </sheetViews>
  <sheetFormatPr defaultColWidth="9" defaultRowHeight="13.8"/>
  <cols>
    <col min="1" max="2" width="30.59765625" style="37" customWidth="1"/>
    <col min="3" max="16384" width="9" style="37"/>
  </cols>
  <sheetData>
    <row r="1" spans="1:143" s="49" customFormat="1" ht="13.5" customHeight="1" thickBot="1">
      <c r="A1" s="1203" t="s">
        <v>152</v>
      </c>
      <c r="B1" s="1213"/>
      <c r="C1" s="1179" t="s">
        <v>0</v>
      </c>
      <c r="D1" s="1180"/>
      <c r="E1" s="1181"/>
      <c r="F1" s="1182" t="s">
        <v>77</v>
      </c>
      <c r="G1" s="1183"/>
      <c r="H1" s="1183"/>
      <c r="I1" s="1183"/>
      <c r="J1" s="1183"/>
      <c r="K1" s="1184"/>
      <c r="L1" s="1182" t="s">
        <v>2</v>
      </c>
      <c r="M1" s="1183"/>
      <c r="N1" s="1183"/>
      <c r="O1" s="1183"/>
      <c r="P1" s="1183"/>
      <c r="Q1" s="1183"/>
      <c r="R1" s="1183"/>
      <c r="S1" s="1183"/>
      <c r="T1" s="1183"/>
      <c r="U1" s="1183"/>
      <c r="V1" s="1183"/>
      <c r="W1" s="1183"/>
      <c r="X1" s="1183"/>
      <c r="Y1" s="1183"/>
      <c r="Z1" s="1184"/>
      <c r="AA1" s="1182" t="s">
        <v>3</v>
      </c>
      <c r="AB1" s="1183"/>
      <c r="AC1" s="1183"/>
      <c r="AD1" s="1183"/>
      <c r="AE1" s="1183"/>
      <c r="AF1" s="1183"/>
      <c r="AG1" s="1183"/>
      <c r="AH1" s="1183"/>
      <c r="AI1" s="1183"/>
      <c r="AJ1" s="1183"/>
      <c r="AK1" s="1183"/>
      <c r="AL1" s="1183"/>
      <c r="AM1" s="1183"/>
      <c r="AN1" s="1183"/>
      <c r="AO1" s="1183"/>
      <c r="AP1" s="1183"/>
      <c r="AQ1" s="1183"/>
      <c r="AR1" s="1183"/>
      <c r="AS1" s="1183"/>
      <c r="AT1" s="1183"/>
      <c r="AU1" s="1183"/>
      <c r="AV1" s="1183"/>
      <c r="AW1" s="1183"/>
      <c r="AX1" s="1183"/>
      <c r="AY1" s="1183"/>
      <c r="AZ1" s="1183"/>
      <c r="BA1" s="1183"/>
      <c r="BB1" s="1183"/>
      <c r="BC1" s="1183"/>
      <c r="BD1" s="1183"/>
      <c r="BE1" s="1183"/>
      <c r="BF1" s="1183"/>
      <c r="BG1" s="1183"/>
      <c r="BH1" s="1183"/>
      <c r="BI1" s="1183"/>
      <c r="BJ1" s="1183"/>
      <c r="BK1" s="1183"/>
      <c r="BL1" s="1183"/>
      <c r="BM1" s="1183"/>
      <c r="BN1" s="1183"/>
      <c r="BO1" s="1183"/>
      <c r="BP1" s="1183"/>
      <c r="BQ1" s="1183"/>
      <c r="BR1" s="1183"/>
      <c r="BS1" s="1183"/>
      <c r="BT1" s="1183"/>
      <c r="BU1" s="1183"/>
      <c r="BV1" s="1184"/>
      <c r="BW1" s="1142" t="s">
        <v>153</v>
      </c>
      <c r="BX1" s="1143"/>
      <c r="BY1" s="1143"/>
      <c r="BZ1" s="1143"/>
      <c r="CA1" s="1143"/>
      <c r="CB1" s="1143"/>
      <c r="CC1" s="1143"/>
      <c r="CD1" s="1143"/>
      <c r="CE1" s="1143"/>
      <c r="CF1" s="1143"/>
      <c r="CG1" s="1143"/>
      <c r="CH1" s="1143"/>
      <c r="CI1" s="1143"/>
      <c r="CJ1" s="1143"/>
      <c r="CK1" s="1144"/>
      <c r="CL1" s="1223" t="s">
        <v>154</v>
      </c>
      <c r="CM1" s="1143"/>
      <c r="CN1" s="1143"/>
      <c r="CO1" s="1143"/>
      <c r="CP1" s="1143"/>
      <c r="CQ1" s="1143"/>
      <c r="CR1" s="1143"/>
      <c r="CS1" s="1143"/>
      <c r="CT1" s="1143"/>
      <c r="CU1" s="1143"/>
      <c r="CV1" s="1143"/>
      <c r="CW1" s="1143"/>
      <c r="CX1" s="1143" t="s">
        <v>155</v>
      </c>
      <c r="CY1" s="1143"/>
      <c r="CZ1" s="1143"/>
      <c r="DA1" s="1143"/>
      <c r="DB1" s="1143"/>
      <c r="DC1" s="1143"/>
      <c r="DD1" s="1143"/>
      <c r="DE1" s="1143"/>
      <c r="DF1" s="1143"/>
      <c r="DG1" s="1143"/>
      <c r="DH1" s="1143"/>
      <c r="DI1" s="1143"/>
      <c r="DJ1" s="1143"/>
      <c r="DK1" s="1143"/>
      <c r="DL1" s="1143"/>
      <c r="DM1" s="1143"/>
      <c r="DN1" s="1143"/>
      <c r="DO1" s="1144"/>
      <c r="DP1" s="1084" t="s">
        <v>223</v>
      </c>
      <c r="DQ1" s="1085"/>
      <c r="DR1" s="1085"/>
      <c r="DS1" s="1085"/>
      <c r="DT1" s="1085"/>
      <c r="DU1" s="1086"/>
      <c r="DV1" s="1145" t="s">
        <v>212</v>
      </c>
      <c r="DW1" s="1146"/>
      <c r="DX1" s="1146"/>
      <c r="DY1" s="1146"/>
      <c r="DZ1" s="1146"/>
      <c r="EA1" s="1146"/>
      <c r="EB1" s="1146"/>
      <c r="EC1" s="1146"/>
      <c r="ED1" s="1147"/>
      <c r="EE1" s="1145" t="s">
        <v>213</v>
      </c>
      <c r="EF1" s="1146"/>
      <c r="EG1" s="1146"/>
      <c r="EH1" s="1146"/>
      <c r="EI1" s="1146"/>
      <c r="EJ1" s="1146"/>
      <c r="EK1" s="1146"/>
      <c r="EL1" s="1146"/>
      <c r="EM1" s="1147"/>
    </row>
    <row r="2" spans="1:143" s="49" customFormat="1" ht="12.75" customHeight="1" thickBot="1">
      <c r="A2" s="1205"/>
      <c r="B2" s="1156"/>
      <c r="C2" s="1185" t="s">
        <v>0</v>
      </c>
      <c r="D2" s="1186"/>
      <c r="E2" s="1187"/>
      <c r="F2" s="1188" t="s">
        <v>4</v>
      </c>
      <c r="G2" s="1176"/>
      <c r="H2" s="1176"/>
      <c r="I2" s="1176" t="s">
        <v>5</v>
      </c>
      <c r="J2" s="1176"/>
      <c r="K2" s="1189"/>
      <c r="L2" s="1188" t="s">
        <v>6</v>
      </c>
      <c r="M2" s="1176"/>
      <c r="N2" s="1176"/>
      <c r="O2" s="1176" t="s">
        <v>7</v>
      </c>
      <c r="P2" s="1176"/>
      <c r="Q2" s="1176"/>
      <c r="R2" s="1176" t="s">
        <v>8</v>
      </c>
      <c r="S2" s="1176"/>
      <c r="T2" s="1176"/>
      <c r="U2" s="1176" t="s">
        <v>9</v>
      </c>
      <c r="V2" s="1176"/>
      <c r="W2" s="1176"/>
      <c r="X2" s="1176" t="s">
        <v>10</v>
      </c>
      <c r="Y2" s="1176"/>
      <c r="Z2" s="1189"/>
      <c r="AA2" s="1188" t="s">
        <v>11</v>
      </c>
      <c r="AB2" s="1176"/>
      <c r="AC2" s="1176"/>
      <c r="AD2" s="1176" t="s">
        <v>12</v>
      </c>
      <c r="AE2" s="1176"/>
      <c r="AF2" s="1176"/>
      <c r="AG2" s="1176" t="s">
        <v>13</v>
      </c>
      <c r="AH2" s="1176"/>
      <c r="AI2" s="1176"/>
      <c r="AJ2" s="1176" t="s">
        <v>14</v>
      </c>
      <c r="AK2" s="1176"/>
      <c r="AL2" s="1176"/>
      <c r="AM2" s="1176" t="s">
        <v>15</v>
      </c>
      <c r="AN2" s="1176"/>
      <c r="AO2" s="1176"/>
      <c r="AP2" s="1176" t="s">
        <v>16</v>
      </c>
      <c r="AQ2" s="1176"/>
      <c r="AR2" s="1176"/>
      <c r="AS2" s="1176" t="s">
        <v>17</v>
      </c>
      <c r="AT2" s="1176"/>
      <c r="AU2" s="1176"/>
      <c r="AV2" s="1176" t="s">
        <v>18</v>
      </c>
      <c r="AW2" s="1176"/>
      <c r="AX2" s="1176"/>
      <c r="AY2" s="1176" t="s">
        <v>19</v>
      </c>
      <c r="AZ2" s="1176"/>
      <c r="BA2" s="1176"/>
      <c r="BB2" s="1176" t="s">
        <v>20</v>
      </c>
      <c r="BC2" s="1176"/>
      <c r="BD2" s="1176"/>
      <c r="BE2" s="1176" t="s">
        <v>21</v>
      </c>
      <c r="BF2" s="1176"/>
      <c r="BG2" s="1176"/>
      <c r="BH2" s="1176" t="s">
        <v>22</v>
      </c>
      <c r="BI2" s="1176"/>
      <c r="BJ2" s="1176"/>
      <c r="BK2" s="1176" t="s">
        <v>23</v>
      </c>
      <c r="BL2" s="1176"/>
      <c r="BM2" s="1176"/>
      <c r="BN2" s="1176" t="s">
        <v>24</v>
      </c>
      <c r="BO2" s="1176"/>
      <c r="BP2" s="1176"/>
      <c r="BQ2" s="1176" t="s">
        <v>25</v>
      </c>
      <c r="BR2" s="1176"/>
      <c r="BS2" s="1176"/>
      <c r="BT2" s="1176" t="s">
        <v>26</v>
      </c>
      <c r="BU2" s="1176"/>
      <c r="BV2" s="1189"/>
      <c r="BW2" s="1142" t="s">
        <v>156</v>
      </c>
      <c r="BX2" s="1143"/>
      <c r="BY2" s="1143"/>
      <c r="BZ2" s="1143" t="s">
        <v>157</v>
      </c>
      <c r="CA2" s="1143"/>
      <c r="CB2" s="1143"/>
      <c r="CC2" s="1143" t="s">
        <v>158</v>
      </c>
      <c r="CD2" s="1143"/>
      <c r="CE2" s="1143"/>
      <c r="CF2" s="1143" t="s">
        <v>159</v>
      </c>
      <c r="CG2" s="1143"/>
      <c r="CH2" s="1143"/>
      <c r="CI2" s="1143" t="s">
        <v>160</v>
      </c>
      <c r="CJ2" s="1143"/>
      <c r="CK2" s="1143"/>
      <c r="CL2" s="1143" t="s">
        <v>161</v>
      </c>
      <c r="CM2" s="1143"/>
      <c r="CN2" s="1143"/>
      <c r="CO2" s="1143" t="s">
        <v>162</v>
      </c>
      <c r="CP2" s="1143"/>
      <c r="CQ2" s="1143"/>
      <c r="CR2" s="1143" t="s">
        <v>163</v>
      </c>
      <c r="CS2" s="1143"/>
      <c r="CT2" s="1143"/>
      <c r="CU2" s="1143" t="s">
        <v>164</v>
      </c>
      <c r="CV2" s="1143"/>
      <c r="CW2" s="1143"/>
      <c r="CX2" s="1143" t="s">
        <v>165</v>
      </c>
      <c r="CY2" s="1143"/>
      <c r="CZ2" s="1143"/>
      <c r="DA2" s="1143" t="s">
        <v>166</v>
      </c>
      <c r="DB2" s="1143"/>
      <c r="DC2" s="1143"/>
      <c r="DD2" s="1143" t="s">
        <v>167</v>
      </c>
      <c r="DE2" s="1143"/>
      <c r="DF2" s="1143"/>
      <c r="DG2" s="1143" t="s">
        <v>168</v>
      </c>
      <c r="DH2" s="1143"/>
      <c r="DI2" s="1143"/>
      <c r="DJ2" s="1143" t="s">
        <v>169</v>
      </c>
      <c r="DK2" s="1143"/>
      <c r="DL2" s="1143"/>
      <c r="DM2" s="1143" t="s">
        <v>170</v>
      </c>
      <c r="DN2" s="1143"/>
      <c r="DO2" s="1144"/>
      <c r="DP2" s="1087" t="s">
        <v>224</v>
      </c>
      <c r="DQ2" s="1088"/>
      <c r="DR2" s="1089"/>
      <c r="DS2" s="1087" t="s">
        <v>225</v>
      </c>
      <c r="DT2" s="1088"/>
      <c r="DU2" s="1089"/>
      <c r="DV2" s="1151" t="s">
        <v>214</v>
      </c>
      <c r="DW2" s="1148"/>
      <c r="DX2" s="1148"/>
      <c r="DY2" s="1148" t="s">
        <v>215</v>
      </c>
      <c r="DZ2" s="1148"/>
      <c r="EA2" s="1148"/>
      <c r="EB2" s="1148" t="s">
        <v>216</v>
      </c>
      <c r="EC2" s="1148"/>
      <c r="ED2" s="1148"/>
      <c r="EE2" s="1148" t="s">
        <v>214</v>
      </c>
      <c r="EF2" s="1148"/>
      <c r="EG2" s="1148"/>
      <c r="EH2" s="1148" t="s">
        <v>215</v>
      </c>
      <c r="EI2" s="1148"/>
      <c r="EJ2" s="1148"/>
      <c r="EK2" s="1148" t="s">
        <v>216</v>
      </c>
      <c r="EL2" s="1148"/>
      <c r="EM2" s="1149"/>
    </row>
    <row r="3" spans="1:143" s="925" customFormat="1" ht="18.600000000000001" thickBot="1">
      <c r="A3" s="1206"/>
      <c r="B3" s="1214"/>
      <c r="C3" s="913" t="s">
        <v>27</v>
      </c>
      <c r="D3" s="914" t="s">
        <v>28</v>
      </c>
      <c r="E3" s="915" t="s">
        <v>29</v>
      </c>
      <c r="F3" s="916" t="s">
        <v>27</v>
      </c>
      <c r="G3" s="917" t="s">
        <v>28</v>
      </c>
      <c r="H3" s="917" t="s">
        <v>29</v>
      </c>
      <c r="I3" s="917" t="s">
        <v>27</v>
      </c>
      <c r="J3" s="917" t="s">
        <v>28</v>
      </c>
      <c r="K3" s="918" t="s">
        <v>29</v>
      </c>
      <c r="L3" s="916" t="s">
        <v>27</v>
      </c>
      <c r="M3" s="917" t="s">
        <v>28</v>
      </c>
      <c r="N3" s="917" t="s">
        <v>29</v>
      </c>
      <c r="O3" s="917" t="s">
        <v>27</v>
      </c>
      <c r="P3" s="917" t="s">
        <v>28</v>
      </c>
      <c r="Q3" s="917" t="s">
        <v>29</v>
      </c>
      <c r="R3" s="917" t="s">
        <v>27</v>
      </c>
      <c r="S3" s="917" t="s">
        <v>28</v>
      </c>
      <c r="T3" s="917" t="s">
        <v>29</v>
      </c>
      <c r="U3" s="917" t="s">
        <v>27</v>
      </c>
      <c r="V3" s="917" t="s">
        <v>28</v>
      </c>
      <c r="W3" s="917" t="s">
        <v>29</v>
      </c>
      <c r="X3" s="917" t="s">
        <v>27</v>
      </c>
      <c r="Y3" s="917" t="s">
        <v>28</v>
      </c>
      <c r="Z3" s="918" t="s">
        <v>29</v>
      </c>
      <c r="AA3" s="916" t="s">
        <v>27</v>
      </c>
      <c r="AB3" s="917" t="s">
        <v>28</v>
      </c>
      <c r="AC3" s="917" t="s">
        <v>29</v>
      </c>
      <c r="AD3" s="917" t="s">
        <v>27</v>
      </c>
      <c r="AE3" s="917" t="s">
        <v>28</v>
      </c>
      <c r="AF3" s="917" t="s">
        <v>29</v>
      </c>
      <c r="AG3" s="917" t="s">
        <v>27</v>
      </c>
      <c r="AH3" s="917" t="s">
        <v>28</v>
      </c>
      <c r="AI3" s="917" t="s">
        <v>29</v>
      </c>
      <c r="AJ3" s="917" t="s">
        <v>27</v>
      </c>
      <c r="AK3" s="917" t="s">
        <v>28</v>
      </c>
      <c r="AL3" s="917" t="s">
        <v>29</v>
      </c>
      <c r="AM3" s="917" t="s">
        <v>27</v>
      </c>
      <c r="AN3" s="917" t="s">
        <v>28</v>
      </c>
      <c r="AO3" s="917" t="s">
        <v>29</v>
      </c>
      <c r="AP3" s="917" t="s">
        <v>27</v>
      </c>
      <c r="AQ3" s="917" t="s">
        <v>28</v>
      </c>
      <c r="AR3" s="917" t="s">
        <v>29</v>
      </c>
      <c r="AS3" s="917" t="s">
        <v>27</v>
      </c>
      <c r="AT3" s="917" t="s">
        <v>28</v>
      </c>
      <c r="AU3" s="917" t="s">
        <v>29</v>
      </c>
      <c r="AV3" s="917" t="s">
        <v>27</v>
      </c>
      <c r="AW3" s="917" t="s">
        <v>28</v>
      </c>
      <c r="AX3" s="917" t="s">
        <v>29</v>
      </c>
      <c r="AY3" s="917" t="s">
        <v>27</v>
      </c>
      <c r="AZ3" s="917" t="s">
        <v>28</v>
      </c>
      <c r="BA3" s="917" t="s">
        <v>29</v>
      </c>
      <c r="BB3" s="917" t="s">
        <v>27</v>
      </c>
      <c r="BC3" s="917" t="s">
        <v>28</v>
      </c>
      <c r="BD3" s="917" t="s">
        <v>29</v>
      </c>
      <c r="BE3" s="917" t="s">
        <v>27</v>
      </c>
      <c r="BF3" s="917" t="s">
        <v>28</v>
      </c>
      <c r="BG3" s="917" t="s">
        <v>29</v>
      </c>
      <c r="BH3" s="917" t="s">
        <v>27</v>
      </c>
      <c r="BI3" s="917" t="s">
        <v>28</v>
      </c>
      <c r="BJ3" s="917" t="s">
        <v>29</v>
      </c>
      <c r="BK3" s="917" t="s">
        <v>27</v>
      </c>
      <c r="BL3" s="917" t="s">
        <v>28</v>
      </c>
      <c r="BM3" s="917" t="s">
        <v>29</v>
      </c>
      <c r="BN3" s="917" t="s">
        <v>27</v>
      </c>
      <c r="BO3" s="917" t="s">
        <v>28</v>
      </c>
      <c r="BP3" s="917" t="s">
        <v>29</v>
      </c>
      <c r="BQ3" s="917" t="s">
        <v>27</v>
      </c>
      <c r="BR3" s="917" t="s">
        <v>28</v>
      </c>
      <c r="BS3" s="917" t="s">
        <v>29</v>
      </c>
      <c r="BT3" s="917" t="s">
        <v>27</v>
      </c>
      <c r="BU3" s="917" t="s">
        <v>28</v>
      </c>
      <c r="BV3" s="918" t="s">
        <v>29</v>
      </c>
      <c r="BW3" s="896" t="s">
        <v>27</v>
      </c>
      <c r="BX3" s="897" t="s">
        <v>28</v>
      </c>
      <c r="BY3" s="897" t="s">
        <v>29</v>
      </c>
      <c r="BZ3" s="897" t="s">
        <v>27</v>
      </c>
      <c r="CA3" s="897" t="s">
        <v>28</v>
      </c>
      <c r="CB3" s="897" t="s">
        <v>29</v>
      </c>
      <c r="CC3" s="897" t="s">
        <v>27</v>
      </c>
      <c r="CD3" s="897" t="s">
        <v>28</v>
      </c>
      <c r="CE3" s="897" t="s">
        <v>29</v>
      </c>
      <c r="CF3" s="897" t="s">
        <v>27</v>
      </c>
      <c r="CG3" s="897" t="s">
        <v>28</v>
      </c>
      <c r="CH3" s="897" t="s">
        <v>29</v>
      </c>
      <c r="CI3" s="897" t="s">
        <v>27</v>
      </c>
      <c r="CJ3" s="897" t="s">
        <v>28</v>
      </c>
      <c r="CK3" s="897" t="s">
        <v>29</v>
      </c>
      <c r="CL3" s="897" t="s">
        <v>27</v>
      </c>
      <c r="CM3" s="897" t="s">
        <v>28</v>
      </c>
      <c r="CN3" s="897" t="s">
        <v>29</v>
      </c>
      <c r="CO3" s="897" t="s">
        <v>27</v>
      </c>
      <c r="CP3" s="897" t="s">
        <v>28</v>
      </c>
      <c r="CQ3" s="897" t="s">
        <v>29</v>
      </c>
      <c r="CR3" s="897" t="s">
        <v>27</v>
      </c>
      <c r="CS3" s="897" t="s">
        <v>28</v>
      </c>
      <c r="CT3" s="897" t="s">
        <v>29</v>
      </c>
      <c r="CU3" s="897" t="s">
        <v>27</v>
      </c>
      <c r="CV3" s="897" t="s">
        <v>28</v>
      </c>
      <c r="CW3" s="897" t="s">
        <v>29</v>
      </c>
      <c r="CX3" s="897" t="s">
        <v>27</v>
      </c>
      <c r="CY3" s="897" t="s">
        <v>28</v>
      </c>
      <c r="CZ3" s="897" t="s">
        <v>29</v>
      </c>
      <c r="DA3" s="897" t="s">
        <v>27</v>
      </c>
      <c r="DB3" s="897" t="s">
        <v>28</v>
      </c>
      <c r="DC3" s="897" t="s">
        <v>29</v>
      </c>
      <c r="DD3" s="897" t="s">
        <v>27</v>
      </c>
      <c r="DE3" s="897" t="s">
        <v>28</v>
      </c>
      <c r="DF3" s="897" t="s">
        <v>29</v>
      </c>
      <c r="DG3" s="897" t="s">
        <v>27</v>
      </c>
      <c r="DH3" s="897" t="s">
        <v>28</v>
      </c>
      <c r="DI3" s="897" t="s">
        <v>29</v>
      </c>
      <c r="DJ3" s="897" t="s">
        <v>27</v>
      </c>
      <c r="DK3" s="897" t="s">
        <v>28</v>
      </c>
      <c r="DL3" s="897" t="s">
        <v>29</v>
      </c>
      <c r="DM3" s="897" t="s">
        <v>27</v>
      </c>
      <c r="DN3" s="897" t="s">
        <v>28</v>
      </c>
      <c r="DO3" s="898" t="s">
        <v>29</v>
      </c>
      <c r="DP3" s="888" t="s">
        <v>27</v>
      </c>
      <c r="DQ3" s="889" t="s">
        <v>28</v>
      </c>
      <c r="DR3" s="890" t="s">
        <v>29</v>
      </c>
      <c r="DS3" s="889" t="s">
        <v>27</v>
      </c>
      <c r="DT3" s="889" t="s">
        <v>28</v>
      </c>
      <c r="DU3" s="891" t="s">
        <v>29</v>
      </c>
      <c r="DV3" s="900" t="s">
        <v>27</v>
      </c>
      <c r="DW3" s="901" t="s">
        <v>28</v>
      </c>
      <c r="DX3" s="901" t="s">
        <v>29</v>
      </c>
      <c r="DY3" s="901" t="s">
        <v>27</v>
      </c>
      <c r="DZ3" s="901" t="s">
        <v>28</v>
      </c>
      <c r="EA3" s="901" t="s">
        <v>29</v>
      </c>
      <c r="EB3" s="901" t="s">
        <v>27</v>
      </c>
      <c r="EC3" s="901" t="s">
        <v>28</v>
      </c>
      <c r="ED3" s="901" t="s">
        <v>29</v>
      </c>
      <c r="EE3" s="901" t="s">
        <v>27</v>
      </c>
      <c r="EF3" s="901" t="s">
        <v>28</v>
      </c>
      <c r="EG3" s="901" t="s">
        <v>29</v>
      </c>
      <c r="EH3" s="901" t="s">
        <v>27</v>
      </c>
      <c r="EI3" s="901" t="s">
        <v>28</v>
      </c>
      <c r="EJ3" s="901" t="s">
        <v>29</v>
      </c>
      <c r="EK3" s="901" t="s">
        <v>27</v>
      </c>
      <c r="EL3" s="901" t="s">
        <v>28</v>
      </c>
      <c r="EM3" s="902" t="s">
        <v>29</v>
      </c>
    </row>
    <row r="4" spans="1:143">
      <c r="A4" s="1243" t="s">
        <v>152</v>
      </c>
      <c r="B4" s="387" t="s">
        <v>108</v>
      </c>
      <c r="C4" s="389">
        <v>1257.5435955233218</v>
      </c>
      <c r="D4" s="381">
        <v>1318</v>
      </c>
      <c r="E4" s="390">
        <v>0.25652067967478553</v>
      </c>
      <c r="F4" s="383">
        <v>556.69017751912452</v>
      </c>
      <c r="G4" s="381">
        <v>558</v>
      </c>
      <c r="H4" s="382">
        <v>0.22949884427866571</v>
      </c>
      <c r="I4" s="381">
        <v>700.85341800419792</v>
      </c>
      <c r="J4" s="381">
        <v>760</v>
      </c>
      <c r="K4" s="382">
        <v>0.28298657140396666</v>
      </c>
      <c r="L4" s="381">
        <v>222.11437997178808</v>
      </c>
      <c r="M4" s="381">
        <v>241</v>
      </c>
      <c r="N4" s="382">
        <v>0.2041125436277974</v>
      </c>
      <c r="O4" s="381">
        <v>391.55356318771032</v>
      </c>
      <c r="P4" s="381">
        <v>457</v>
      </c>
      <c r="Q4" s="382">
        <v>0.26608861013693746</v>
      </c>
      <c r="R4" s="381">
        <v>261.35400004856319</v>
      </c>
      <c r="S4" s="381">
        <v>343</v>
      </c>
      <c r="T4" s="382">
        <v>0.25528377841744887</v>
      </c>
      <c r="U4" s="381">
        <v>206.54061368554673</v>
      </c>
      <c r="V4" s="381">
        <v>156</v>
      </c>
      <c r="W4" s="382">
        <v>0.29348780494057986</v>
      </c>
      <c r="X4" s="381">
        <v>175.98103862971496</v>
      </c>
      <c r="Y4" s="381">
        <v>121</v>
      </c>
      <c r="Z4" s="382">
        <v>0.28611357747359567</v>
      </c>
      <c r="AA4" s="381">
        <v>80.274165957312732</v>
      </c>
      <c r="AB4" s="381">
        <v>87</v>
      </c>
      <c r="AC4" s="382">
        <v>0.25341703375978741</v>
      </c>
      <c r="AD4" s="381">
        <v>70.801035383050262</v>
      </c>
      <c r="AE4" s="381">
        <v>73</v>
      </c>
      <c r="AF4" s="382">
        <v>0.23377297643794859</v>
      </c>
      <c r="AG4" s="381">
        <v>67.757949056924417</v>
      </c>
      <c r="AH4" s="381">
        <v>83</v>
      </c>
      <c r="AI4" s="382">
        <v>0.21856660216299567</v>
      </c>
      <c r="AJ4" s="381">
        <v>79.711677526372839</v>
      </c>
      <c r="AK4" s="381">
        <v>76</v>
      </c>
      <c r="AL4" s="382">
        <v>0.26307484332136305</v>
      </c>
      <c r="AM4" s="381">
        <v>85.380613799999239</v>
      </c>
      <c r="AN4" s="381">
        <v>91</v>
      </c>
      <c r="AO4" s="382">
        <v>0.2684924962264123</v>
      </c>
      <c r="AP4" s="381">
        <v>75.114532936536136</v>
      </c>
      <c r="AQ4" s="381">
        <v>80</v>
      </c>
      <c r="AR4" s="382">
        <v>0.24547232985796136</v>
      </c>
      <c r="AS4" s="381">
        <v>91.377077808854153</v>
      </c>
      <c r="AT4" s="381">
        <v>83</v>
      </c>
      <c r="AU4" s="382">
        <v>0.27382080393513858</v>
      </c>
      <c r="AV4" s="381">
        <v>87.572465082551886</v>
      </c>
      <c r="AW4" s="381">
        <v>85</v>
      </c>
      <c r="AX4" s="382">
        <v>0.28395820772550789</v>
      </c>
      <c r="AY4" s="381">
        <v>62.74692191752812</v>
      </c>
      <c r="AZ4" s="381">
        <v>68</v>
      </c>
      <c r="BA4" s="382">
        <v>0.21065705431182549</v>
      </c>
      <c r="BB4" s="381">
        <v>70.146044044404505</v>
      </c>
      <c r="BC4" s="381">
        <v>89</v>
      </c>
      <c r="BD4" s="382">
        <v>0.23227166902120747</v>
      </c>
      <c r="BE4" s="381">
        <v>83.966056508074288</v>
      </c>
      <c r="BF4" s="381">
        <v>72</v>
      </c>
      <c r="BG4" s="382">
        <v>0.28090774350636188</v>
      </c>
      <c r="BH4" s="381">
        <v>89.909197816598947</v>
      </c>
      <c r="BI4" s="381">
        <v>89</v>
      </c>
      <c r="BJ4" s="382">
        <v>0.28679992812346472</v>
      </c>
      <c r="BK4" s="381">
        <v>70.766301399915633</v>
      </c>
      <c r="BL4" s="381">
        <v>90</v>
      </c>
      <c r="BM4" s="382">
        <v>0.23374169370197581</v>
      </c>
      <c r="BN4" s="381">
        <v>86.441273796855782</v>
      </c>
      <c r="BO4" s="381">
        <v>81</v>
      </c>
      <c r="BP4" s="382">
        <v>0.2871843768142579</v>
      </c>
      <c r="BQ4" s="381">
        <v>80.708701207634292</v>
      </c>
      <c r="BR4" s="381">
        <v>83</v>
      </c>
      <c r="BS4" s="382">
        <v>0.2581132455450732</v>
      </c>
      <c r="BT4" s="381">
        <v>74.869581280709795</v>
      </c>
      <c r="BU4" s="381">
        <v>88</v>
      </c>
      <c r="BV4" s="398">
        <v>0.2723939841221405</v>
      </c>
      <c r="BW4" s="403">
        <v>47.67512066109029</v>
      </c>
      <c r="BX4" s="404">
        <v>31</v>
      </c>
      <c r="BY4" s="405">
        <v>0.17479641980505875</v>
      </c>
      <c r="BZ4" s="404">
        <v>208.0935047591675</v>
      </c>
      <c r="CA4" s="404">
        <v>131</v>
      </c>
      <c r="CB4" s="405">
        <v>0.19864190329262249</v>
      </c>
      <c r="CC4" s="404">
        <v>442.0600732120721</v>
      </c>
      <c r="CD4" s="404">
        <v>420</v>
      </c>
      <c r="CE4" s="405">
        <v>0.23015518554711711</v>
      </c>
      <c r="CF4" s="404">
        <v>145.73733982932222</v>
      </c>
      <c r="CG4" s="404">
        <v>277</v>
      </c>
      <c r="CH4" s="405">
        <v>0.30050877842387086</v>
      </c>
      <c r="CI4" s="404">
        <v>413.97755706167123</v>
      </c>
      <c r="CJ4" s="404">
        <v>459</v>
      </c>
      <c r="CK4" s="405">
        <v>0.3519295181240456</v>
      </c>
      <c r="CL4" s="404">
        <v>202.0320359169416</v>
      </c>
      <c r="CM4" s="404">
        <v>198</v>
      </c>
      <c r="CN4" s="405">
        <v>0.28986685303486071</v>
      </c>
      <c r="CO4" s="404">
        <v>548.73764223233047</v>
      </c>
      <c r="CP4" s="404">
        <v>598</v>
      </c>
      <c r="CQ4" s="405">
        <v>0.2796168125766641</v>
      </c>
      <c r="CR4" s="404">
        <v>334.31978063515413</v>
      </c>
      <c r="CS4" s="404">
        <v>373</v>
      </c>
      <c r="CT4" s="405">
        <v>0.23176782332904206</v>
      </c>
      <c r="CU4" s="404">
        <v>172.45413673889647</v>
      </c>
      <c r="CV4" s="404">
        <v>149</v>
      </c>
      <c r="CW4" s="405">
        <v>0.21546356052858506</v>
      </c>
      <c r="CX4" s="404">
        <v>384.27137901670511</v>
      </c>
      <c r="CY4" s="404">
        <v>253</v>
      </c>
      <c r="CZ4" s="405">
        <v>0.2424151290266307</v>
      </c>
      <c r="DA4" s="404">
        <v>311.43663162596812</v>
      </c>
      <c r="DB4" s="404">
        <v>250</v>
      </c>
      <c r="DC4" s="405">
        <v>0.2325021333550164</v>
      </c>
      <c r="DD4" s="404">
        <v>108.18509421508277</v>
      </c>
      <c r="DE4" s="404">
        <v>173</v>
      </c>
      <c r="DF4" s="405">
        <v>0.23895430870462037</v>
      </c>
      <c r="DG4" s="404">
        <v>147.99334159867738</v>
      </c>
      <c r="DH4" s="404">
        <v>148</v>
      </c>
      <c r="DI4" s="405">
        <v>0.30077216553630565</v>
      </c>
      <c r="DJ4" s="404">
        <v>157.30311499167181</v>
      </c>
      <c r="DK4" s="404">
        <v>208</v>
      </c>
      <c r="DL4" s="405">
        <v>0.30732760867124592</v>
      </c>
      <c r="DM4" s="404">
        <v>148.35403407521741</v>
      </c>
      <c r="DN4" s="404">
        <v>286</v>
      </c>
      <c r="DO4" s="406">
        <v>0.28474896090292068</v>
      </c>
      <c r="DP4" s="274">
        <v>83.743661075787614</v>
      </c>
      <c r="DQ4" s="270">
        <v>78</v>
      </c>
      <c r="DR4" s="271">
        <v>0.21034929900782987</v>
      </c>
      <c r="DS4" s="270">
        <v>1173.7999344475354</v>
      </c>
      <c r="DT4" s="270">
        <v>1240</v>
      </c>
      <c r="DU4" s="271">
        <v>0.26060168225813074</v>
      </c>
      <c r="DV4" s="274">
        <v>44.089466378381829</v>
      </c>
      <c r="DW4" s="270">
        <v>29</v>
      </c>
      <c r="DX4" s="271">
        <v>0.17025760125495509</v>
      </c>
      <c r="DY4" s="270">
        <v>462.42028172713924</v>
      </c>
      <c r="DZ4" s="270">
        <v>444</v>
      </c>
      <c r="EA4" s="271">
        <v>0.22207398621336311</v>
      </c>
      <c r="EB4" s="270">
        <v>751.03384741780144</v>
      </c>
      <c r="EC4" s="270">
        <v>845</v>
      </c>
      <c r="ED4" s="275">
        <v>0.29324989469824347</v>
      </c>
      <c r="EE4" s="274">
        <v>17.686186489854315</v>
      </c>
      <c r="EF4" s="270">
        <v>14</v>
      </c>
      <c r="EG4" s="271">
        <v>0.17421894570862656</v>
      </c>
      <c r="EH4" s="270">
        <v>838.08956014310752</v>
      </c>
      <c r="EI4" s="270">
        <v>856</v>
      </c>
      <c r="EJ4" s="271">
        <v>0.2168075058434025</v>
      </c>
      <c r="EK4" s="270">
        <v>401.7678488903606</v>
      </c>
      <c r="EL4" s="270">
        <v>448</v>
      </c>
      <c r="EM4" s="275">
        <v>0.42960684184574904</v>
      </c>
    </row>
    <row r="5" spans="1:143" ht="14.4" thickBot="1">
      <c r="A5" s="1244"/>
      <c r="B5" s="388" t="s">
        <v>151</v>
      </c>
      <c r="C5" s="391">
        <v>3644.7652441289829</v>
      </c>
      <c r="D5" s="384">
        <v>3607</v>
      </c>
      <c r="E5" s="392">
        <v>0.74347932032521169</v>
      </c>
      <c r="F5" s="386">
        <v>1868.9872992840724</v>
      </c>
      <c r="G5" s="384">
        <v>1894</v>
      </c>
      <c r="H5" s="385">
        <v>0.77050115572133282</v>
      </c>
      <c r="I5" s="384">
        <v>1775.7779448448989</v>
      </c>
      <c r="J5" s="384">
        <v>1713</v>
      </c>
      <c r="K5" s="385">
        <v>0.71701342859603512</v>
      </c>
      <c r="L5" s="384">
        <v>866.08125966914167</v>
      </c>
      <c r="M5" s="384">
        <v>903</v>
      </c>
      <c r="N5" s="385">
        <v>0.79588745637220304</v>
      </c>
      <c r="O5" s="384">
        <v>1079.9621209530169</v>
      </c>
      <c r="P5" s="384">
        <v>1160</v>
      </c>
      <c r="Q5" s="385">
        <v>0.73391138986306359</v>
      </c>
      <c r="R5" s="384">
        <v>762.42432879295211</v>
      </c>
      <c r="S5" s="384">
        <v>875</v>
      </c>
      <c r="T5" s="385">
        <v>0.74471622158255224</v>
      </c>
      <c r="U5" s="384">
        <v>497.20451714659549</v>
      </c>
      <c r="V5" s="384">
        <v>359</v>
      </c>
      <c r="W5" s="385">
        <v>0.70651219505941953</v>
      </c>
      <c r="X5" s="384">
        <v>439.09301756727064</v>
      </c>
      <c r="Y5" s="384">
        <v>310</v>
      </c>
      <c r="Z5" s="385">
        <v>0.71388642252640455</v>
      </c>
      <c r="AA5" s="384">
        <v>236.49288306988146</v>
      </c>
      <c r="AB5" s="384">
        <v>235</v>
      </c>
      <c r="AC5" s="385">
        <v>0.74658296624021214</v>
      </c>
      <c r="AD5" s="384">
        <v>232.06132476593527</v>
      </c>
      <c r="AE5" s="384">
        <v>231</v>
      </c>
      <c r="AF5" s="385">
        <v>0.76622702356205186</v>
      </c>
      <c r="AG5" s="384">
        <v>242.25258496965125</v>
      </c>
      <c r="AH5" s="384">
        <v>224</v>
      </c>
      <c r="AI5" s="385">
        <v>0.78143339783700394</v>
      </c>
      <c r="AJ5" s="384">
        <v>223.28832247362644</v>
      </c>
      <c r="AK5" s="384">
        <v>227</v>
      </c>
      <c r="AL5" s="385">
        <v>0.73692515667863656</v>
      </c>
      <c r="AM5" s="384">
        <v>232.61938620000069</v>
      </c>
      <c r="AN5" s="384">
        <v>227</v>
      </c>
      <c r="AO5" s="385">
        <v>0.73150750377358609</v>
      </c>
      <c r="AP5" s="384">
        <v>230.88546706346338</v>
      </c>
      <c r="AQ5" s="384">
        <v>226</v>
      </c>
      <c r="AR5" s="385">
        <v>0.75452767014203759</v>
      </c>
      <c r="AS5" s="384">
        <v>242.33415411967067</v>
      </c>
      <c r="AT5" s="384">
        <v>230</v>
      </c>
      <c r="AU5" s="385">
        <v>0.72617919606486159</v>
      </c>
      <c r="AV5" s="384">
        <v>220.82666795890273</v>
      </c>
      <c r="AW5" s="384">
        <v>218</v>
      </c>
      <c r="AX5" s="385">
        <v>0.71604179227449249</v>
      </c>
      <c r="AY5" s="384">
        <v>235.11598195013357</v>
      </c>
      <c r="AZ5" s="384">
        <v>239</v>
      </c>
      <c r="BA5" s="385">
        <v>0.78934294568817365</v>
      </c>
      <c r="BB5" s="384">
        <v>231.85395595559515</v>
      </c>
      <c r="BC5" s="384">
        <v>213</v>
      </c>
      <c r="BD5" s="385">
        <v>0.76772833097879345</v>
      </c>
      <c r="BE5" s="384">
        <v>214.94366901244226</v>
      </c>
      <c r="BF5" s="384">
        <v>232</v>
      </c>
      <c r="BG5" s="385">
        <v>0.71909225649363817</v>
      </c>
      <c r="BH5" s="384">
        <v>223.58180758523628</v>
      </c>
      <c r="BI5" s="384">
        <v>223</v>
      </c>
      <c r="BJ5" s="385">
        <v>0.71320007187653611</v>
      </c>
      <c r="BK5" s="384">
        <v>231.98799236396758</v>
      </c>
      <c r="BL5" s="384">
        <v>214</v>
      </c>
      <c r="BM5" s="385">
        <v>0.76625830629802361</v>
      </c>
      <c r="BN5" s="384">
        <v>214.55446544129691</v>
      </c>
      <c r="BO5" s="384">
        <v>222</v>
      </c>
      <c r="BP5" s="385">
        <v>0.71281562318574176</v>
      </c>
      <c r="BQ5" s="384">
        <v>231.97847235138568</v>
      </c>
      <c r="BR5" s="384">
        <v>231</v>
      </c>
      <c r="BS5" s="385">
        <v>0.74188675445492624</v>
      </c>
      <c r="BT5" s="384">
        <v>199.98810884778641</v>
      </c>
      <c r="BU5" s="384">
        <v>215</v>
      </c>
      <c r="BV5" s="399">
        <v>0.72760601587785956</v>
      </c>
      <c r="BW5" s="407">
        <v>225.0714305226231</v>
      </c>
      <c r="BX5" s="408">
        <v>155</v>
      </c>
      <c r="BY5" s="409">
        <v>0.82520358019494167</v>
      </c>
      <c r="BZ5" s="408">
        <v>839.48760129085713</v>
      </c>
      <c r="CA5" s="408">
        <v>502</v>
      </c>
      <c r="CB5" s="409">
        <v>0.80135809670737757</v>
      </c>
      <c r="CC5" s="408">
        <v>1478.6443078828941</v>
      </c>
      <c r="CD5" s="408">
        <v>1354</v>
      </c>
      <c r="CE5" s="409">
        <v>0.76984481445288422</v>
      </c>
      <c r="CF5" s="408">
        <v>339.23132096553206</v>
      </c>
      <c r="CG5" s="408">
        <v>766</v>
      </c>
      <c r="CH5" s="409">
        <v>0.69949122157612953</v>
      </c>
      <c r="CI5" s="408">
        <v>762.33058346706821</v>
      </c>
      <c r="CJ5" s="408">
        <v>830</v>
      </c>
      <c r="CK5" s="409">
        <v>0.64807048187595473</v>
      </c>
      <c r="CL5" s="408">
        <v>494.95016056981638</v>
      </c>
      <c r="CM5" s="408">
        <v>486</v>
      </c>
      <c r="CN5" s="409">
        <v>0.71013314696513874</v>
      </c>
      <c r="CO5" s="408">
        <v>1413.7253340662758</v>
      </c>
      <c r="CP5" s="408">
        <v>1486</v>
      </c>
      <c r="CQ5" s="409">
        <v>0.72038318742333463</v>
      </c>
      <c r="CR5" s="408">
        <v>1108.1573321628475</v>
      </c>
      <c r="CS5" s="408">
        <v>1098</v>
      </c>
      <c r="CT5" s="409">
        <v>0.76823217667095733</v>
      </c>
      <c r="CU5" s="408">
        <v>627.93241733003265</v>
      </c>
      <c r="CV5" s="408">
        <v>537</v>
      </c>
      <c r="CW5" s="409">
        <v>0.78453643947141416</v>
      </c>
      <c r="CX5" s="408">
        <v>1200.9076506901845</v>
      </c>
      <c r="CY5" s="408">
        <v>793</v>
      </c>
      <c r="CZ5" s="409">
        <v>0.7575848709733688</v>
      </c>
      <c r="DA5" s="408">
        <v>1028.0634715856604</v>
      </c>
      <c r="DB5" s="408">
        <v>832</v>
      </c>
      <c r="DC5" s="409">
        <v>0.76749786664498421</v>
      </c>
      <c r="DD5" s="408">
        <v>344.55875795296475</v>
      </c>
      <c r="DE5" s="408">
        <v>483</v>
      </c>
      <c r="DF5" s="409">
        <v>0.76104569129537836</v>
      </c>
      <c r="DG5" s="408">
        <v>344.05133060292405</v>
      </c>
      <c r="DH5" s="408">
        <v>380</v>
      </c>
      <c r="DI5" s="409">
        <v>0.69922783446369396</v>
      </c>
      <c r="DJ5" s="408">
        <v>354.53868038682913</v>
      </c>
      <c r="DK5" s="408">
        <v>478</v>
      </c>
      <c r="DL5" s="409">
        <v>0.69267239132875447</v>
      </c>
      <c r="DM5" s="408">
        <v>372.64535291041358</v>
      </c>
      <c r="DN5" s="408">
        <v>641</v>
      </c>
      <c r="DO5" s="410">
        <v>0.71525103909707699</v>
      </c>
      <c r="DP5" s="276">
        <v>314.37347775370921</v>
      </c>
      <c r="DQ5" s="277">
        <v>226</v>
      </c>
      <c r="DR5" s="279">
        <v>0.78965070099216927</v>
      </c>
      <c r="DS5" s="277">
        <v>3330.3917663752832</v>
      </c>
      <c r="DT5" s="277">
        <v>3381</v>
      </c>
      <c r="DU5" s="279">
        <v>0.73939831774187115</v>
      </c>
      <c r="DV5" s="276">
        <v>214.86793730522407</v>
      </c>
      <c r="DW5" s="277">
        <v>184</v>
      </c>
      <c r="DX5" s="279">
        <v>0.82974239874504452</v>
      </c>
      <c r="DY5" s="277">
        <v>1619.8599961747375</v>
      </c>
      <c r="DZ5" s="277">
        <v>1439</v>
      </c>
      <c r="EA5" s="279">
        <v>0.77792601378663695</v>
      </c>
      <c r="EB5" s="277">
        <v>1810.0373106490104</v>
      </c>
      <c r="EC5" s="277">
        <v>1984</v>
      </c>
      <c r="ED5" s="278">
        <v>0.70675010530175597</v>
      </c>
      <c r="EE5" s="276">
        <v>83.830823717713329</v>
      </c>
      <c r="EF5" s="277">
        <v>72</v>
      </c>
      <c r="EG5" s="279">
        <v>0.8257810542913735</v>
      </c>
      <c r="EH5" s="277">
        <v>3027.5033624028906</v>
      </c>
      <c r="EI5" s="277">
        <v>2980</v>
      </c>
      <c r="EJ5" s="279">
        <v>0.78319249415659664</v>
      </c>
      <c r="EK5" s="277">
        <v>533.43105800837179</v>
      </c>
      <c r="EL5" s="277">
        <v>555</v>
      </c>
      <c r="EM5" s="278">
        <v>0.57039315815425218</v>
      </c>
    </row>
    <row r="6" spans="1:143" ht="14.4" thickBot="1">
      <c r="A6" s="380"/>
      <c r="B6" s="380"/>
      <c r="C6" s="393">
        <v>4902.3088396523181</v>
      </c>
      <c r="D6" s="394">
        <v>4925</v>
      </c>
      <c r="E6" s="395">
        <v>1</v>
      </c>
      <c r="F6" s="396">
        <v>2425.6774768032005</v>
      </c>
      <c r="G6" s="394">
        <v>2452</v>
      </c>
      <c r="H6" s="397">
        <v>1</v>
      </c>
      <c r="I6" s="394">
        <v>2476.6313628490925</v>
      </c>
      <c r="J6" s="394">
        <v>2473</v>
      </c>
      <c r="K6" s="397">
        <v>1</v>
      </c>
      <c r="L6" s="394">
        <v>1088.1956396409294</v>
      </c>
      <c r="M6" s="394">
        <v>1144</v>
      </c>
      <c r="N6" s="397">
        <v>1</v>
      </c>
      <c r="O6" s="394">
        <v>1471.5156841407256</v>
      </c>
      <c r="P6" s="394">
        <v>1617</v>
      </c>
      <c r="Q6" s="397">
        <v>1</v>
      </c>
      <c r="R6" s="394">
        <v>1023.7783288415141</v>
      </c>
      <c r="S6" s="394">
        <v>1218</v>
      </c>
      <c r="T6" s="397">
        <v>1</v>
      </c>
      <c r="U6" s="394">
        <v>703.74513083214265</v>
      </c>
      <c r="V6" s="394">
        <v>515</v>
      </c>
      <c r="W6" s="397">
        <v>1</v>
      </c>
      <c r="X6" s="394">
        <v>615.07405619698545</v>
      </c>
      <c r="Y6" s="394">
        <v>431</v>
      </c>
      <c r="Z6" s="397">
        <v>1</v>
      </c>
      <c r="AA6" s="394">
        <v>316.76704902719433</v>
      </c>
      <c r="AB6" s="394">
        <v>322</v>
      </c>
      <c r="AC6" s="397">
        <v>1</v>
      </c>
      <c r="AD6" s="394">
        <v>302.86236014898543</v>
      </c>
      <c r="AE6" s="394">
        <v>304</v>
      </c>
      <c r="AF6" s="397">
        <v>1</v>
      </c>
      <c r="AG6" s="394">
        <v>310.01053402657578</v>
      </c>
      <c r="AH6" s="394">
        <v>307</v>
      </c>
      <c r="AI6" s="397">
        <v>1</v>
      </c>
      <c r="AJ6" s="394">
        <v>302.99999999999937</v>
      </c>
      <c r="AK6" s="394">
        <v>303</v>
      </c>
      <c r="AL6" s="397">
        <v>1</v>
      </c>
      <c r="AM6" s="394">
        <v>318.00000000000045</v>
      </c>
      <c r="AN6" s="394">
        <v>318</v>
      </c>
      <c r="AO6" s="397">
        <v>1</v>
      </c>
      <c r="AP6" s="394">
        <v>305.99999999999983</v>
      </c>
      <c r="AQ6" s="394">
        <v>306</v>
      </c>
      <c r="AR6" s="397">
        <v>1</v>
      </c>
      <c r="AS6" s="394">
        <v>333.7112319285248</v>
      </c>
      <c r="AT6" s="394">
        <v>313</v>
      </c>
      <c r="AU6" s="397">
        <v>1</v>
      </c>
      <c r="AV6" s="394">
        <v>308.39913304145449</v>
      </c>
      <c r="AW6" s="394">
        <v>303</v>
      </c>
      <c r="AX6" s="397">
        <v>1</v>
      </c>
      <c r="AY6" s="394">
        <v>297.86290386766194</v>
      </c>
      <c r="AZ6" s="394">
        <v>307</v>
      </c>
      <c r="BA6" s="397">
        <v>1</v>
      </c>
      <c r="BB6" s="394">
        <v>301.99999999999937</v>
      </c>
      <c r="BC6" s="394">
        <v>302</v>
      </c>
      <c r="BD6" s="397">
        <v>1</v>
      </c>
      <c r="BE6" s="394">
        <v>298.90972552051653</v>
      </c>
      <c r="BF6" s="394">
        <v>304</v>
      </c>
      <c r="BG6" s="397">
        <v>1</v>
      </c>
      <c r="BH6" s="394">
        <v>313.49100540183497</v>
      </c>
      <c r="BI6" s="394">
        <v>312</v>
      </c>
      <c r="BJ6" s="397">
        <v>1</v>
      </c>
      <c r="BK6" s="394">
        <v>302.75429376388337</v>
      </c>
      <c r="BL6" s="394">
        <v>304</v>
      </c>
      <c r="BM6" s="397">
        <v>1</v>
      </c>
      <c r="BN6" s="394">
        <v>300.99573923815279</v>
      </c>
      <c r="BO6" s="394">
        <v>303</v>
      </c>
      <c r="BP6" s="397">
        <v>1</v>
      </c>
      <c r="BQ6" s="394">
        <v>312.68717355902015</v>
      </c>
      <c r="BR6" s="394">
        <v>314</v>
      </c>
      <c r="BS6" s="397">
        <v>1</v>
      </c>
      <c r="BT6" s="394">
        <v>274.85769012849619</v>
      </c>
      <c r="BU6" s="394">
        <v>303</v>
      </c>
      <c r="BV6" s="400">
        <v>1</v>
      </c>
      <c r="BW6" s="411">
        <v>272.74655118371328</v>
      </c>
      <c r="BX6" s="412">
        <v>186</v>
      </c>
      <c r="BY6" s="413">
        <v>1</v>
      </c>
      <c r="BZ6" s="412">
        <v>1047.5811060500246</v>
      </c>
      <c r="CA6" s="412">
        <v>633</v>
      </c>
      <c r="CB6" s="413">
        <v>1</v>
      </c>
      <c r="CC6" s="412">
        <v>1920.7043810949635</v>
      </c>
      <c r="CD6" s="412">
        <v>1774</v>
      </c>
      <c r="CE6" s="413">
        <v>1</v>
      </c>
      <c r="CF6" s="412">
        <v>484.96866079485415</v>
      </c>
      <c r="CG6" s="412">
        <v>1043</v>
      </c>
      <c r="CH6" s="413">
        <v>1</v>
      </c>
      <c r="CI6" s="412">
        <v>1176.3081405287392</v>
      </c>
      <c r="CJ6" s="412">
        <v>1289</v>
      </c>
      <c r="CK6" s="413">
        <v>1</v>
      </c>
      <c r="CL6" s="412">
        <v>696.98219648675831</v>
      </c>
      <c r="CM6" s="412">
        <v>684</v>
      </c>
      <c r="CN6" s="413">
        <v>1</v>
      </c>
      <c r="CO6" s="412">
        <v>1962.4629762986087</v>
      </c>
      <c r="CP6" s="412">
        <v>2084</v>
      </c>
      <c r="CQ6" s="413">
        <v>1</v>
      </c>
      <c r="CR6" s="412">
        <v>1442.4771127980025</v>
      </c>
      <c r="CS6" s="412">
        <v>1471</v>
      </c>
      <c r="CT6" s="413">
        <v>1</v>
      </c>
      <c r="CU6" s="412">
        <v>800.38655406892974</v>
      </c>
      <c r="CV6" s="412">
        <v>686</v>
      </c>
      <c r="CW6" s="413">
        <v>1</v>
      </c>
      <c r="CX6" s="412">
        <v>1585.1790297068903</v>
      </c>
      <c r="CY6" s="412">
        <v>1046</v>
      </c>
      <c r="CZ6" s="413">
        <v>1</v>
      </c>
      <c r="DA6" s="412">
        <v>1339.5001032116277</v>
      </c>
      <c r="DB6" s="412">
        <v>1082</v>
      </c>
      <c r="DC6" s="413">
        <v>1</v>
      </c>
      <c r="DD6" s="412">
        <v>452.74385216804814</v>
      </c>
      <c r="DE6" s="412">
        <v>656</v>
      </c>
      <c r="DF6" s="413">
        <v>1</v>
      </c>
      <c r="DG6" s="412">
        <v>492.0446722016016</v>
      </c>
      <c r="DH6" s="412">
        <v>528</v>
      </c>
      <c r="DI6" s="413">
        <v>1</v>
      </c>
      <c r="DJ6" s="412">
        <v>511.84179537850071</v>
      </c>
      <c r="DK6" s="412">
        <v>686</v>
      </c>
      <c r="DL6" s="413">
        <v>1</v>
      </c>
      <c r="DM6" s="412">
        <v>520.99938698563221</v>
      </c>
      <c r="DN6" s="412">
        <v>927</v>
      </c>
      <c r="DO6" s="414">
        <v>1</v>
      </c>
      <c r="DP6" s="293">
        <v>398.11713882949715</v>
      </c>
      <c r="DQ6" s="294">
        <v>304</v>
      </c>
      <c r="DR6" s="295">
        <v>1</v>
      </c>
      <c r="DS6" s="294">
        <v>4504.1917008228102</v>
      </c>
      <c r="DT6" s="294">
        <v>4621</v>
      </c>
      <c r="DU6" s="295">
        <v>1</v>
      </c>
      <c r="DV6" s="293">
        <v>258.957403683606</v>
      </c>
      <c r="DW6" s="294">
        <v>213</v>
      </c>
      <c r="DX6" s="295">
        <v>1</v>
      </c>
      <c r="DY6" s="294">
        <v>2082.2802779018766</v>
      </c>
      <c r="DZ6" s="294">
        <v>1883</v>
      </c>
      <c r="EA6" s="295">
        <v>1</v>
      </c>
      <c r="EB6" s="294">
        <v>2561.071158066813</v>
      </c>
      <c r="EC6" s="294">
        <v>2829</v>
      </c>
      <c r="ED6" s="296">
        <v>1</v>
      </c>
      <c r="EE6" s="293">
        <v>101.51701020756764</v>
      </c>
      <c r="EF6" s="294">
        <v>86</v>
      </c>
      <c r="EG6" s="295">
        <v>1</v>
      </c>
      <c r="EH6" s="294">
        <v>3865.5929225460013</v>
      </c>
      <c r="EI6" s="294">
        <v>3836</v>
      </c>
      <c r="EJ6" s="295">
        <v>1</v>
      </c>
      <c r="EK6" s="294">
        <v>935.19890689873125</v>
      </c>
      <c r="EL6" s="294">
        <v>1003</v>
      </c>
      <c r="EM6" s="296">
        <v>1</v>
      </c>
    </row>
  </sheetData>
  <mergeCells count="59">
    <mergeCell ref="DD2:DF2"/>
    <mergeCell ref="DG2:DI2"/>
    <mergeCell ref="DJ2:DL2"/>
    <mergeCell ref="DM2:DO2"/>
    <mergeCell ref="DV1:ED1"/>
    <mergeCell ref="DP2:DR2"/>
    <mergeCell ref="DS2:DU2"/>
    <mergeCell ref="DP1:DU1"/>
    <mergeCell ref="EE1:EM1"/>
    <mergeCell ref="DV2:DX2"/>
    <mergeCell ref="DY2:EA2"/>
    <mergeCell ref="EB2:ED2"/>
    <mergeCell ref="EE2:EG2"/>
    <mergeCell ref="EH2:EJ2"/>
    <mergeCell ref="EK2:EM2"/>
    <mergeCell ref="CL2:CN2"/>
    <mergeCell ref="CO2:CQ2"/>
    <mergeCell ref="CR2:CT2"/>
    <mergeCell ref="CU2:CW2"/>
    <mergeCell ref="CX2:CZ2"/>
    <mergeCell ref="DA2:DC2"/>
    <mergeCell ref="BT2:BV2"/>
    <mergeCell ref="A4:A5"/>
    <mergeCell ref="BW1:CK1"/>
    <mergeCell ref="CL1:CW1"/>
    <mergeCell ref="CX1:DO1"/>
    <mergeCell ref="BW2:BY2"/>
    <mergeCell ref="BZ2:CB2"/>
    <mergeCell ref="CC2:CE2"/>
    <mergeCell ref="CF2:CH2"/>
    <mergeCell ref="CI2:CK2"/>
    <mergeCell ref="BB2:BD2"/>
    <mergeCell ref="BE2:BG2"/>
    <mergeCell ref="BH2:BJ2"/>
    <mergeCell ref="BK2:BM2"/>
    <mergeCell ref="BN2:BP2"/>
    <mergeCell ref="BQ2:BS2"/>
    <mergeCell ref="AJ2:AL2"/>
    <mergeCell ref="AM2:AO2"/>
    <mergeCell ref="AP2:AR2"/>
    <mergeCell ref="AS2:AU2"/>
    <mergeCell ref="AV2:AX2"/>
    <mergeCell ref="AY2:BA2"/>
    <mergeCell ref="AG2:AI2"/>
    <mergeCell ref="A1:B3"/>
    <mergeCell ref="C1:E1"/>
    <mergeCell ref="F1:K1"/>
    <mergeCell ref="L1:Z1"/>
    <mergeCell ref="AA1:BV1"/>
    <mergeCell ref="C2:E2"/>
    <mergeCell ref="F2:H2"/>
    <mergeCell ref="I2:K2"/>
    <mergeCell ref="L2:N2"/>
    <mergeCell ref="O2:Q2"/>
    <mergeCell ref="R2:T2"/>
    <mergeCell ref="U2:W2"/>
    <mergeCell ref="X2:Z2"/>
    <mergeCell ref="AA2:AC2"/>
    <mergeCell ref="AD2:A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6"/>
  <sheetViews>
    <sheetView zoomScale="75" zoomScaleNormal="75" workbookViewId="0">
      <selection sqref="A1:B3"/>
    </sheetView>
  </sheetViews>
  <sheetFormatPr defaultRowHeight="13.8"/>
  <cols>
    <col min="1" max="2" width="30.59765625" customWidth="1"/>
    <col min="3" max="5" width="9" style="112"/>
    <col min="120" max="125" width="9" style="37"/>
  </cols>
  <sheetData>
    <row r="1" spans="1:143" s="49" customFormat="1" ht="13.5" customHeight="1" thickBot="1">
      <c r="A1" s="1203" t="s">
        <v>171</v>
      </c>
      <c r="B1" s="1213"/>
      <c r="C1" s="1179" t="s">
        <v>0</v>
      </c>
      <c r="D1" s="1180"/>
      <c r="E1" s="1181"/>
      <c r="F1" s="1182" t="s">
        <v>77</v>
      </c>
      <c r="G1" s="1183"/>
      <c r="H1" s="1183"/>
      <c r="I1" s="1183"/>
      <c r="J1" s="1183"/>
      <c r="K1" s="1184"/>
      <c r="L1" s="1182" t="s">
        <v>2</v>
      </c>
      <c r="M1" s="1183"/>
      <c r="N1" s="1183"/>
      <c r="O1" s="1183"/>
      <c r="P1" s="1183"/>
      <c r="Q1" s="1183"/>
      <c r="R1" s="1183"/>
      <c r="S1" s="1183"/>
      <c r="T1" s="1183"/>
      <c r="U1" s="1183"/>
      <c r="V1" s="1183"/>
      <c r="W1" s="1183"/>
      <c r="X1" s="1183"/>
      <c r="Y1" s="1183"/>
      <c r="Z1" s="1184"/>
      <c r="AA1" s="1182" t="s">
        <v>3</v>
      </c>
      <c r="AB1" s="1183"/>
      <c r="AC1" s="1183"/>
      <c r="AD1" s="1183"/>
      <c r="AE1" s="1183"/>
      <c r="AF1" s="1183"/>
      <c r="AG1" s="1183"/>
      <c r="AH1" s="1183"/>
      <c r="AI1" s="1183"/>
      <c r="AJ1" s="1183"/>
      <c r="AK1" s="1183"/>
      <c r="AL1" s="1183"/>
      <c r="AM1" s="1183"/>
      <c r="AN1" s="1183"/>
      <c r="AO1" s="1183"/>
      <c r="AP1" s="1183"/>
      <c r="AQ1" s="1183"/>
      <c r="AR1" s="1183"/>
      <c r="AS1" s="1183"/>
      <c r="AT1" s="1183"/>
      <c r="AU1" s="1183"/>
      <c r="AV1" s="1183"/>
      <c r="AW1" s="1183"/>
      <c r="AX1" s="1183"/>
      <c r="AY1" s="1183"/>
      <c r="AZ1" s="1183"/>
      <c r="BA1" s="1183"/>
      <c r="BB1" s="1183"/>
      <c r="BC1" s="1183"/>
      <c r="BD1" s="1183"/>
      <c r="BE1" s="1183"/>
      <c r="BF1" s="1183"/>
      <c r="BG1" s="1183"/>
      <c r="BH1" s="1183"/>
      <c r="BI1" s="1183"/>
      <c r="BJ1" s="1183"/>
      <c r="BK1" s="1183"/>
      <c r="BL1" s="1183"/>
      <c r="BM1" s="1183"/>
      <c r="BN1" s="1183"/>
      <c r="BO1" s="1183"/>
      <c r="BP1" s="1183"/>
      <c r="BQ1" s="1183"/>
      <c r="BR1" s="1183"/>
      <c r="BS1" s="1183"/>
      <c r="BT1" s="1183"/>
      <c r="BU1" s="1183"/>
      <c r="BV1" s="1184"/>
      <c r="BW1" s="1142" t="s">
        <v>153</v>
      </c>
      <c r="BX1" s="1143"/>
      <c r="BY1" s="1143"/>
      <c r="BZ1" s="1143"/>
      <c r="CA1" s="1143"/>
      <c r="CB1" s="1143"/>
      <c r="CC1" s="1143"/>
      <c r="CD1" s="1143"/>
      <c r="CE1" s="1143"/>
      <c r="CF1" s="1143"/>
      <c r="CG1" s="1143"/>
      <c r="CH1" s="1143"/>
      <c r="CI1" s="1143"/>
      <c r="CJ1" s="1143"/>
      <c r="CK1" s="1144"/>
      <c r="CL1" s="1223" t="s">
        <v>154</v>
      </c>
      <c r="CM1" s="1143"/>
      <c r="CN1" s="1143"/>
      <c r="CO1" s="1143"/>
      <c r="CP1" s="1143"/>
      <c r="CQ1" s="1143"/>
      <c r="CR1" s="1143"/>
      <c r="CS1" s="1143"/>
      <c r="CT1" s="1143"/>
      <c r="CU1" s="1143"/>
      <c r="CV1" s="1143"/>
      <c r="CW1" s="1143"/>
      <c r="CX1" s="1143" t="s">
        <v>155</v>
      </c>
      <c r="CY1" s="1143"/>
      <c r="CZ1" s="1143"/>
      <c r="DA1" s="1143"/>
      <c r="DB1" s="1143"/>
      <c r="DC1" s="1143"/>
      <c r="DD1" s="1143"/>
      <c r="DE1" s="1143"/>
      <c r="DF1" s="1143"/>
      <c r="DG1" s="1143"/>
      <c r="DH1" s="1143"/>
      <c r="DI1" s="1143"/>
      <c r="DJ1" s="1143"/>
      <c r="DK1" s="1143"/>
      <c r="DL1" s="1143"/>
      <c r="DM1" s="1143"/>
      <c r="DN1" s="1143"/>
      <c r="DO1" s="1144"/>
      <c r="DP1" s="1084" t="s">
        <v>223</v>
      </c>
      <c r="DQ1" s="1085"/>
      <c r="DR1" s="1085"/>
      <c r="DS1" s="1085"/>
      <c r="DT1" s="1085"/>
      <c r="DU1" s="1086"/>
      <c r="DV1" s="1145" t="s">
        <v>212</v>
      </c>
      <c r="DW1" s="1146"/>
      <c r="DX1" s="1146"/>
      <c r="DY1" s="1146"/>
      <c r="DZ1" s="1146"/>
      <c r="EA1" s="1146"/>
      <c r="EB1" s="1146"/>
      <c r="EC1" s="1146"/>
      <c r="ED1" s="1147"/>
      <c r="EE1" s="1145" t="s">
        <v>213</v>
      </c>
      <c r="EF1" s="1146"/>
      <c r="EG1" s="1146"/>
      <c r="EH1" s="1146"/>
      <c r="EI1" s="1146"/>
      <c r="EJ1" s="1146"/>
      <c r="EK1" s="1146"/>
      <c r="EL1" s="1146"/>
      <c r="EM1" s="1147"/>
    </row>
    <row r="2" spans="1:143" s="49" customFormat="1" ht="12.75" customHeight="1" thickBot="1">
      <c r="A2" s="1205"/>
      <c r="B2" s="1156"/>
      <c r="C2" s="1185" t="s">
        <v>0</v>
      </c>
      <c r="D2" s="1186"/>
      <c r="E2" s="1187"/>
      <c r="F2" s="1188" t="s">
        <v>4</v>
      </c>
      <c r="G2" s="1176"/>
      <c r="H2" s="1176"/>
      <c r="I2" s="1176" t="s">
        <v>5</v>
      </c>
      <c r="J2" s="1176"/>
      <c r="K2" s="1189"/>
      <c r="L2" s="1188" t="s">
        <v>6</v>
      </c>
      <c r="M2" s="1176"/>
      <c r="N2" s="1176"/>
      <c r="O2" s="1176" t="s">
        <v>7</v>
      </c>
      <c r="P2" s="1176"/>
      <c r="Q2" s="1176"/>
      <c r="R2" s="1176" t="s">
        <v>8</v>
      </c>
      <c r="S2" s="1176"/>
      <c r="T2" s="1176"/>
      <c r="U2" s="1176" t="s">
        <v>9</v>
      </c>
      <c r="V2" s="1176"/>
      <c r="W2" s="1176"/>
      <c r="X2" s="1176" t="s">
        <v>10</v>
      </c>
      <c r="Y2" s="1176"/>
      <c r="Z2" s="1189"/>
      <c r="AA2" s="1188" t="s">
        <v>11</v>
      </c>
      <c r="AB2" s="1176"/>
      <c r="AC2" s="1176"/>
      <c r="AD2" s="1176" t="s">
        <v>12</v>
      </c>
      <c r="AE2" s="1176"/>
      <c r="AF2" s="1176"/>
      <c r="AG2" s="1176" t="s">
        <v>13</v>
      </c>
      <c r="AH2" s="1176"/>
      <c r="AI2" s="1176"/>
      <c r="AJ2" s="1176" t="s">
        <v>14</v>
      </c>
      <c r="AK2" s="1176"/>
      <c r="AL2" s="1176"/>
      <c r="AM2" s="1176" t="s">
        <v>15</v>
      </c>
      <c r="AN2" s="1176"/>
      <c r="AO2" s="1176"/>
      <c r="AP2" s="1176" t="s">
        <v>16</v>
      </c>
      <c r="AQ2" s="1176"/>
      <c r="AR2" s="1176"/>
      <c r="AS2" s="1176" t="s">
        <v>17</v>
      </c>
      <c r="AT2" s="1176"/>
      <c r="AU2" s="1176"/>
      <c r="AV2" s="1176" t="s">
        <v>18</v>
      </c>
      <c r="AW2" s="1176"/>
      <c r="AX2" s="1176"/>
      <c r="AY2" s="1176" t="s">
        <v>19</v>
      </c>
      <c r="AZ2" s="1176"/>
      <c r="BA2" s="1176"/>
      <c r="BB2" s="1176" t="s">
        <v>20</v>
      </c>
      <c r="BC2" s="1176"/>
      <c r="BD2" s="1176"/>
      <c r="BE2" s="1176" t="s">
        <v>21</v>
      </c>
      <c r="BF2" s="1176"/>
      <c r="BG2" s="1176"/>
      <c r="BH2" s="1176" t="s">
        <v>22</v>
      </c>
      <c r="BI2" s="1176"/>
      <c r="BJ2" s="1176"/>
      <c r="BK2" s="1176" t="s">
        <v>23</v>
      </c>
      <c r="BL2" s="1176"/>
      <c r="BM2" s="1176"/>
      <c r="BN2" s="1176" t="s">
        <v>24</v>
      </c>
      <c r="BO2" s="1176"/>
      <c r="BP2" s="1176"/>
      <c r="BQ2" s="1176" t="s">
        <v>25</v>
      </c>
      <c r="BR2" s="1176"/>
      <c r="BS2" s="1176"/>
      <c r="BT2" s="1176" t="s">
        <v>26</v>
      </c>
      <c r="BU2" s="1176"/>
      <c r="BV2" s="1189"/>
      <c r="BW2" s="1142" t="s">
        <v>156</v>
      </c>
      <c r="BX2" s="1143"/>
      <c r="BY2" s="1143"/>
      <c r="BZ2" s="1143" t="s">
        <v>157</v>
      </c>
      <c r="CA2" s="1143"/>
      <c r="CB2" s="1143"/>
      <c r="CC2" s="1143" t="s">
        <v>158</v>
      </c>
      <c r="CD2" s="1143"/>
      <c r="CE2" s="1143"/>
      <c r="CF2" s="1143" t="s">
        <v>159</v>
      </c>
      <c r="CG2" s="1143"/>
      <c r="CH2" s="1143"/>
      <c r="CI2" s="1143" t="s">
        <v>160</v>
      </c>
      <c r="CJ2" s="1143"/>
      <c r="CK2" s="1143"/>
      <c r="CL2" s="1143" t="s">
        <v>161</v>
      </c>
      <c r="CM2" s="1143"/>
      <c r="CN2" s="1143"/>
      <c r="CO2" s="1143" t="s">
        <v>162</v>
      </c>
      <c r="CP2" s="1143"/>
      <c r="CQ2" s="1143"/>
      <c r="CR2" s="1143" t="s">
        <v>163</v>
      </c>
      <c r="CS2" s="1143"/>
      <c r="CT2" s="1143"/>
      <c r="CU2" s="1143" t="s">
        <v>164</v>
      </c>
      <c r="CV2" s="1143"/>
      <c r="CW2" s="1143"/>
      <c r="CX2" s="1143" t="s">
        <v>165</v>
      </c>
      <c r="CY2" s="1143"/>
      <c r="CZ2" s="1143"/>
      <c r="DA2" s="1143" t="s">
        <v>166</v>
      </c>
      <c r="DB2" s="1143"/>
      <c r="DC2" s="1143"/>
      <c r="DD2" s="1143" t="s">
        <v>167</v>
      </c>
      <c r="DE2" s="1143"/>
      <c r="DF2" s="1143"/>
      <c r="DG2" s="1143" t="s">
        <v>168</v>
      </c>
      <c r="DH2" s="1143"/>
      <c r="DI2" s="1143"/>
      <c r="DJ2" s="1143" t="s">
        <v>169</v>
      </c>
      <c r="DK2" s="1143"/>
      <c r="DL2" s="1143"/>
      <c r="DM2" s="1143" t="s">
        <v>170</v>
      </c>
      <c r="DN2" s="1143"/>
      <c r="DO2" s="1144"/>
      <c r="DP2" s="1087" t="s">
        <v>224</v>
      </c>
      <c r="DQ2" s="1088"/>
      <c r="DR2" s="1089"/>
      <c r="DS2" s="1087" t="s">
        <v>225</v>
      </c>
      <c r="DT2" s="1088"/>
      <c r="DU2" s="1089"/>
      <c r="DV2" s="1151" t="s">
        <v>214</v>
      </c>
      <c r="DW2" s="1148"/>
      <c r="DX2" s="1148"/>
      <c r="DY2" s="1148" t="s">
        <v>215</v>
      </c>
      <c r="DZ2" s="1148"/>
      <c r="EA2" s="1148"/>
      <c r="EB2" s="1148" t="s">
        <v>216</v>
      </c>
      <c r="EC2" s="1148"/>
      <c r="ED2" s="1148"/>
      <c r="EE2" s="1148" t="s">
        <v>214</v>
      </c>
      <c r="EF2" s="1148"/>
      <c r="EG2" s="1148"/>
      <c r="EH2" s="1148" t="s">
        <v>215</v>
      </c>
      <c r="EI2" s="1148"/>
      <c r="EJ2" s="1148"/>
      <c r="EK2" s="1148" t="s">
        <v>216</v>
      </c>
      <c r="EL2" s="1148"/>
      <c r="EM2" s="1149"/>
    </row>
    <row r="3" spans="1:143" s="925" customFormat="1" ht="18.600000000000001" thickBot="1">
      <c r="A3" s="1206"/>
      <c r="B3" s="1214"/>
      <c r="C3" s="926" t="s">
        <v>27</v>
      </c>
      <c r="D3" s="927" t="s">
        <v>28</v>
      </c>
      <c r="E3" s="928" t="s">
        <v>29</v>
      </c>
      <c r="F3" s="929" t="s">
        <v>27</v>
      </c>
      <c r="G3" s="930" t="s">
        <v>28</v>
      </c>
      <c r="H3" s="930" t="s">
        <v>29</v>
      </c>
      <c r="I3" s="930" t="s">
        <v>27</v>
      </c>
      <c r="J3" s="930" t="s">
        <v>28</v>
      </c>
      <c r="K3" s="931" t="s">
        <v>29</v>
      </c>
      <c r="L3" s="929" t="s">
        <v>27</v>
      </c>
      <c r="M3" s="930" t="s">
        <v>28</v>
      </c>
      <c r="N3" s="930" t="s">
        <v>29</v>
      </c>
      <c r="O3" s="930" t="s">
        <v>27</v>
      </c>
      <c r="P3" s="930" t="s">
        <v>28</v>
      </c>
      <c r="Q3" s="930" t="s">
        <v>29</v>
      </c>
      <c r="R3" s="930" t="s">
        <v>27</v>
      </c>
      <c r="S3" s="930" t="s">
        <v>28</v>
      </c>
      <c r="T3" s="930" t="s">
        <v>29</v>
      </c>
      <c r="U3" s="930" t="s">
        <v>27</v>
      </c>
      <c r="V3" s="930" t="s">
        <v>28</v>
      </c>
      <c r="W3" s="930" t="s">
        <v>29</v>
      </c>
      <c r="X3" s="930" t="s">
        <v>27</v>
      </c>
      <c r="Y3" s="930" t="s">
        <v>28</v>
      </c>
      <c r="Z3" s="931" t="s">
        <v>29</v>
      </c>
      <c r="AA3" s="929" t="s">
        <v>27</v>
      </c>
      <c r="AB3" s="930" t="s">
        <v>28</v>
      </c>
      <c r="AC3" s="930" t="s">
        <v>29</v>
      </c>
      <c r="AD3" s="930" t="s">
        <v>27</v>
      </c>
      <c r="AE3" s="930" t="s">
        <v>28</v>
      </c>
      <c r="AF3" s="930" t="s">
        <v>29</v>
      </c>
      <c r="AG3" s="930" t="s">
        <v>27</v>
      </c>
      <c r="AH3" s="930" t="s">
        <v>28</v>
      </c>
      <c r="AI3" s="930" t="s">
        <v>29</v>
      </c>
      <c r="AJ3" s="930" t="s">
        <v>27</v>
      </c>
      <c r="AK3" s="930" t="s">
        <v>28</v>
      </c>
      <c r="AL3" s="930" t="s">
        <v>29</v>
      </c>
      <c r="AM3" s="930" t="s">
        <v>27</v>
      </c>
      <c r="AN3" s="930" t="s">
        <v>28</v>
      </c>
      <c r="AO3" s="930" t="s">
        <v>29</v>
      </c>
      <c r="AP3" s="930" t="s">
        <v>27</v>
      </c>
      <c r="AQ3" s="930" t="s">
        <v>28</v>
      </c>
      <c r="AR3" s="930" t="s">
        <v>29</v>
      </c>
      <c r="AS3" s="930" t="s">
        <v>27</v>
      </c>
      <c r="AT3" s="930" t="s">
        <v>28</v>
      </c>
      <c r="AU3" s="930" t="s">
        <v>29</v>
      </c>
      <c r="AV3" s="930" t="s">
        <v>27</v>
      </c>
      <c r="AW3" s="930" t="s">
        <v>28</v>
      </c>
      <c r="AX3" s="930" t="s">
        <v>29</v>
      </c>
      <c r="AY3" s="930" t="s">
        <v>27</v>
      </c>
      <c r="AZ3" s="930" t="s">
        <v>28</v>
      </c>
      <c r="BA3" s="930" t="s">
        <v>29</v>
      </c>
      <c r="BB3" s="930" t="s">
        <v>27</v>
      </c>
      <c r="BC3" s="930" t="s">
        <v>28</v>
      </c>
      <c r="BD3" s="930" t="s">
        <v>29</v>
      </c>
      <c r="BE3" s="930" t="s">
        <v>27</v>
      </c>
      <c r="BF3" s="930" t="s">
        <v>28</v>
      </c>
      <c r="BG3" s="930" t="s">
        <v>29</v>
      </c>
      <c r="BH3" s="930" t="s">
        <v>27</v>
      </c>
      <c r="BI3" s="930" t="s">
        <v>28</v>
      </c>
      <c r="BJ3" s="930" t="s">
        <v>29</v>
      </c>
      <c r="BK3" s="930" t="s">
        <v>27</v>
      </c>
      <c r="BL3" s="930" t="s">
        <v>28</v>
      </c>
      <c r="BM3" s="930" t="s">
        <v>29</v>
      </c>
      <c r="BN3" s="930" t="s">
        <v>27</v>
      </c>
      <c r="BO3" s="930" t="s">
        <v>28</v>
      </c>
      <c r="BP3" s="930" t="s">
        <v>29</v>
      </c>
      <c r="BQ3" s="930" t="s">
        <v>27</v>
      </c>
      <c r="BR3" s="930" t="s">
        <v>28</v>
      </c>
      <c r="BS3" s="930" t="s">
        <v>29</v>
      </c>
      <c r="BT3" s="930" t="s">
        <v>27</v>
      </c>
      <c r="BU3" s="930" t="s">
        <v>28</v>
      </c>
      <c r="BV3" s="931" t="s">
        <v>29</v>
      </c>
      <c r="BW3" s="896" t="s">
        <v>27</v>
      </c>
      <c r="BX3" s="897" t="s">
        <v>28</v>
      </c>
      <c r="BY3" s="897" t="s">
        <v>29</v>
      </c>
      <c r="BZ3" s="897" t="s">
        <v>27</v>
      </c>
      <c r="CA3" s="897" t="s">
        <v>28</v>
      </c>
      <c r="CB3" s="897" t="s">
        <v>29</v>
      </c>
      <c r="CC3" s="897" t="s">
        <v>27</v>
      </c>
      <c r="CD3" s="897" t="s">
        <v>28</v>
      </c>
      <c r="CE3" s="897" t="s">
        <v>29</v>
      </c>
      <c r="CF3" s="897" t="s">
        <v>27</v>
      </c>
      <c r="CG3" s="897" t="s">
        <v>28</v>
      </c>
      <c r="CH3" s="897" t="s">
        <v>29</v>
      </c>
      <c r="CI3" s="897" t="s">
        <v>27</v>
      </c>
      <c r="CJ3" s="897" t="s">
        <v>28</v>
      </c>
      <c r="CK3" s="897" t="s">
        <v>29</v>
      </c>
      <c r="CL3" s="897" t="s">
        <v>27</v>
      </c>
      <c r="CM3" s="897" t="s">
        <v>28</v>
      </c>
      <c r="CN3" s="897" t="s">
        <v>29</v>
      </c>
      <c r="CO3" s="897" t="s">
        <v>27</v>
      </c>
      <c r="CP3" s="897" t="s">
        <v>28</v>
      </c>
      <c r="CQ3" s="897" t="s">
        <v>29</v>
      </c>
      <c r="CR3" s="897" t="s">
        <v>27</v>
      </c>
      <c r="CS3" s="897" t="s">
        <v>28</v>
      </c>
      <c r="CT3" s="897" t="s">
        <v>29</v>
      </c>
      <c r="CU3" s="897" t="s">
        <v>27</v>
      </c>
      <c r="CV3" s="897" t="s">
        <v>28</v>
      </c>
      <c r="CW3" s="897" t="s">
        <v>29</v>
      </c>
      <c r="CX3" s="897" t="s">
        <v>27</v>
      </c>
      <c r="CY3" s="897" t="s">
        <v>28</v>
      </c>
      <c r="CZ3" s="897" t="s">
        <v>29</v>
      </c>
      <c r="DA3" s="897" t="s">
        <v>27</v>
      </c>
      <c r="DB3" s="897" t="s">
        <v>28</v>
      </c>
      <c r="DC3" s="897" t="s">
        <v>29</v>
      </c>
      <c r="DD3" s="897" t="s">
        <v>27</v>
      </c>
      <c r="DE3" s="897" t="s">
        <v>28</v>
      </c>
      <c r="DF3" s="897" t="s">
        <v>29</v>
      </c>
      <c r="DG3" s="897" t="s">
        <v>27</v>
      </c>
      <c r="DH3" s="897" t="s">
        <v>28</v>
      </c>
      <c r="DI3" s="897" t="s">
        <v>29</v>
      </c>
      <c r="DJ3" s="897" t="s">
        <v>27</v>
      </c>
      <c r="DK3" s="897" t="s">
        <v>28</v>
      </c>
      <c r="DL3" s="897" t="s">
        <v>29</v>
      </c>
      <c r="DM3" s="897" t="s">
        <v>27</v>
      </c>
      <c r="DN3" s="897" t="s">
        <v>28</v>
      </c>
      <c r="DO3" s="898" t="s">
        <v>29</v>
      </c>
      <c r="DP3" s="888" t="s">
        <v>27</v>
      </c>
      <c r="DQ3" s="889" t="s">
        <v>28</v>
      </c>
      <c r="DR3" s="890" t="s">
        <v>29</v>
      </c>
      <c r="DS3" s="889" t="s">
        <v>27</v>
      </c>
      <c r="DT3" s="889" t="s">
        <v>28</v>
      </c>
      <c r="DU3" s="891" t="s">
        <v>29</v>
      </c>
      <c r="DV3" s="900" t="s">
        <v>27</v>
      </c>
      <c r="DW3" s="901" t="s">
        <v>28</v>
      </c>
      <c r="DX3" s="901" t="s">
        <v>29</v>
      </c>
      <c r="DY3" s="901" t="s">
        <v>27</v>
      </c>
      <c r="DZ3" s="901" t="s">
        <v>28</v>
      </c>
      <c r="EA3" s="901" t="s">
        <v>29</v>
      </c>
      <c r="EB3" s="901" t="s">
        <v>27</v>
      </c>
      <c r="EC3" s="901" t="s">
        <v>28</v>
      </c>
      <c r="ED3" s="901" t="s">
        <v>29</v>
      </c>
      <c r="EE3" s="901" t="s">
        <v>27</v>
      </c>
      <c r="EF3" s="901" t="s">
        <v>28</v>
      </c>
      <c r="EG3" s="901" t="s">
        <v>29</v>
      </c>
      <c r="EH3" s="901" t="s">
        <v>27</v>
      </c>
      <c r="EI3" s="901" t="s">
        <v>28</v>
      </c>
      <c r="EJ3" s="901" t="s">
        <v>29</v>
      </c>
      <c r="EK3" s="901" t="s">
        <v>27</v>
      </c>
      <c r="EL3" s="901" t="s">
        <v>28</v>
      </c>
      <c r="EM3" s="902" t="s">
        <v>29</v>
      </c>
    </row>
    <row r="4" spans="1:143">
      <c r="A4" s="1245" t="s">
        <v>171</v>
      </c>
      <c r="B4" s="425" t="s">
        <v>108</v>
      </c>
      <c r="C4" s="442">
        <v>1175.3063198718592</v>
      </c>
      <c r="D4" s="443">
        <v>1212</v>
      </c>
      <c r="E4" s="444">
        <v>0.23974546653719483</v>
      </c>
      <c r="F4" s="427">
        <v>550.81367607640584</v>
      </c>
      <c r="G4" s="423">
        <v>547</v>
      </c>
      <c r="H4" s="424">
        <v>0.22707622152732479</v>
      </c>
      <c r="I4" s="423">
        <v>624.49264379545559</v>
      </c>
      <c r="J4" s="423">
        <v>665</v>
      </c>
      <c r="K4" s="434">
        <v>0.25215405617614622</v>
      </c>
      <c r="L4" s="427">
        <v>216.30532601089359</v>
      </c>
      <c r="M4" s="423">
        <v>228</v>
      </c>
      <c r="N4" s="424">
        <v>0.19877429952050499</v>
      </c>
      <c r="O4" s="423">
        <v>335.33579150322851</v>
      </c>
      <c r="P4" s="423">
        <v>393</v>
      </c>
      <c r="Q4" s="424">
        <v>0.22788461931959897</v>
      </c>
      <c r="R4" s="423">
        <v>253.95394948483207</v>
      </c>
      <c r="S4" s="423">
        <v>331</v>
      </c>
      <c r="T4" s="424">
        <v>0.248055601813921</v>
      </c>
      <c r="U4" s="423">
        <v>191.10959762685587</v>
      </c>
      <c r="V4" s="423">
        <v>144</v>
      </c>
      <c r="W4" s="424">
        <v>0.27156080980749175</v>
      </c>
      <c r="X4" s="423">
        <v>178.6016552460504</v>
      </c>
      <c r="Y4" s="423">
        <v>116</v>
      </c>
      <c r="Z4" s="428">
        <v>0.29037422965024379</v>
      </c>
      <c r="AA4" s="427">
        <v>76.993454527695846</v>
      </c>
      <c r="AB4" s="423">
        <v>78</v>
      </c>
      <c r="AC4" s="424">
        <v>0.24306017549535586</v>
      </c>
      <c r="AD4" s="423">
        <v>58.31895907544201</v>
      </c>
      <c r="AE4" s="423">
        <v>70</v>
      </c>
      <c r="AF4" s="424">
        <v>0.19255928351992463</v>
      </c>
      <c r="AG4" s="423">
        <v>78.140944340349151</v>
      </c>
      <c r="AH4" s="423">
        <v>83</v>
      </c>
      <c r="AI4" s="424">
        <v>0.25205899723926956</v>
      </c>
      <c r="AJ4" s="423">
        <v>61.940801985024144</v>
      </c>
      <c r="AK4" s="423">
        <v>73</v>
      </c>
      <c r="AL4" s="424">
        <v>0.20442508905948603</v>
      </c>
      <c r="AM4" s="423">
        <v>75.466659113432186</v>
      </c>
      <c r="AN4" s="423">
        <v>73</v>
      </c>
      <c r="AO4" s="424">
        <v>0.23731653809255371</v>
      </c>
      <c r="AP4" s="423">
        <v>69.302452893876691</v>
      </c>
      <c r="AQ4" s="423">
        <v>70</v>
      </c>
      <c r="AR4" s="424">
        <v>0.22647860422835531</v>
      </c>
      <c r="AS4" s="423">
        <v>92.311692971855635</v>
      </c>
      <c r="AT4" s="423">
        <v>90</v>
      </c>
      <c r="AU4" s="424">
        <v>0.27662147431593559</v>
      </c>
      <c r="AV4" s="423">
        <v>93.931252991422554</v>
      </c>
      <c r="AW4" s="423">
        <v>83</v>
      </c>
      <c r="AX4" s="424">
        <v>0.30457690352455197</v>
      </c>
      <c r="AY4" s="423">
        <v>58.616398025304761</v>
      </c>
      <c r="AZ4" s="423">
        <v>60</v>
      </c>
      <c r="BA4" s="424">
        <v>0.19678985621971762</v>
      </c>
      <c r="BB4" s="423">
        <v>75.133968492865122</v>
      </c>
      <c r="BC4" s="423">
        <v>77</v>
      </c>
      <c r="BD4" s="424">
        <v>0.24878797514193798</v>
      </c>
      <c r="BE4" s="423">
        <v>77.753909712556904</v>
      </c>
      <c r="BF4" s="423">
        <v>77</v>
      </c>
      <c r="BG4" s="424">
        <v>0.26012505808286268</v>
      </c>
      <c r="BH4" s="423">
        <v>66.47148715693136</v>
      </c>
      <c r="BI4" s="423">
        <v>73</v>
      </c>
      <c r="BJ4" s="424">
        <v>0.21203634557785075</v>
      </c>
      <c r="BK4" s="423">
        <v>72.283044179421438</v>
      </c>
      <c r="BL4" s="423">
        <v>79</v>
      </c>
      <c r="BM4" s="424">
        <v>0.23875150796637304</v>
      </c>
      <c r="BN4" s="423">
        <v>77.825894747053695</v>
      </c>
      <c r="BO4" s="423">
        <v>73</v>
      </c>
      <c r="BP4" s="424">
        <v>0.25856144988642699</v>
      </c>
      <c r="BQ4" s="423">
        <v>69.042622884400799</v>
      </c>
      <c r="BR4" s="423">
        <v>75</v>
      </c>
      <c r="BS4" s="424">
        <v>0.22080414139970761</v>
      </c>
      <c r="BT4" s="423">
        <v>71.772776774228191</v>
      </c>
      <c r="BU4" s="423">
        <v>78</v>
      </c>
      <c r="BV4" s="428">
        <v>0.26112704629320854</v>
      </c>
      <c r="BW4" s="427">
        <v>52.249210473117856</v>
      </c>
      <c r="BX4" s="423">
        <v>33</v>
      </c>
      <c r="BY4" s="424">
        <v>0.19156689698314266</v>
      </c>
      <c r="BZ4" s="423">
        <v>210.88678544346234</v>
      </c>
      <c r="CA4" s="423">
        <v>126</v>
      </c>
      <c r="CB4" s="424">
        <v>0.20130831324232759</v>
      </c>
      <c r="CC4" s="423">
        <v>450.47425925589994</v>
      </c>
      <c r="CD4" s="423">
        <v>411</v>
      </c>
      <c r="CE4" s="424">
        <v>0.23453596695556636</v>
      </c>
      <c r="CF4" s="423">
        <v>121.70166324054367</v>
      </c>
      <c r="CG4" s="423">
        <v>253</v>
      </c>
      <c r="CH4" s="424">
        <v>0.25094747986617738</v>
      </c>
      <c r="CI4" s="423">
        <v>339.99440145883671</v>
      </c>
      <c r="CJ4" s="423">
        <v>389</v>
      </c>
      <c r="CK4" s="428">
        <v>0.28903515137284735</v>
      </c>
      <c r="CL4" s="427">
        <v>177.2911233237287</v>
      </c>
      <c r="CM4" s="423">
        <v>183</v>
      </c>
      <c r="CN4" s="424">
        <v>0.2543696585327298</v>
      </c>
      <c r="CO4" s="423">
        <v>489.9503110883395</v>
      </c>
      <c r="CP4" s="423">
        <v>529</v>
      </c>
      <c r="CQ4" s="424">
        <v>0.24966091946989608</v>
      </c>
      <c r="CR4" s="423">
        <v>321.28413123404442</v>
      </c>
      <c r="CS4" s="423">
        <v>347</v>
      </c>
      <c r="CT4" s="424">
        <v>0.22273083460634116</v>
      </c>
      <c r="CU4" s="423">
        <v>186.78075422574807</v>
      </c>
      <c r="CV4" s="423">
        <v>153</v>
      </c>
      <c r="CW4" s="428">
        <v>0.23336318342207235</v>
      </c>
      <c r="CX4" s="427">
        <v>373.91192190561327</v>
      </c>
      <c r="CY4" s="423">
        <v>242</v>
      </c>
      <c r="CZ4" s="424">
        <v>0.23587993210757524</v>
      </c>
      <c r="DA4" s="423">
        <v>330.59265840468805</v>
      </c>
      <c r="DB4" s="423">
        <v>254</v>
      </c>
      <c r="DC4" s="424">
        <v>0.24680301077398104</v>
      </c>
      <c r="DD4" s="423">
        <v>101.34002044679595</v>
      </c>
      <c r="DE4" s="423">
        <v>153</v>
      </c>
      <c r="DF4" s="424">
        <v>0.22383522153091737</v>
      </c>
      <c r="DG4" s="423">
        <v>116.33091975575481</v>
      </c>
      <c r="DH4" s="423">
        <v>128</v>
      </c>
      <c r="DI4" s="424">
        <v>0.23642349227204204</v>
      </c>
      <c r="DJ4" s="423">
        <v>133.1140276393219</v>
      </c>
      <c r="DK4" s="423">
        <v>183</v>
      </c>
      <c r="DL4" s="424">
        <v>0.2600686947436282</v>
      </c>
      <c r="DM4" s="423">
        <v>120.0167717196863</v>
      </c>
      <c r="DN4" s="423">
        <v>252</v>
      </c>
      <c r="DO4" s="428">
        <v>0.2303587580286271</v>
      </c>
      <c r="DP4" s="274">
        <v>75.116119562771303</v>
      </c>
      <c r="DQ4" s="270">
        <v>72</v>
      </c>
      <c r="DR4" s="271">
        <v>0.18867843716454899</v>
      </c>
      <c r="DS4" s="270">
        <v>1100.1902003090881</v>
      </c>
      <c r="DT4" s="270">
        <v>1140</v>
      </c>
      <c r="DU4" s="271">
        <v>0.24425918641697891</v>
      </c>
      <c r="DV4" s="634">
        <v>49.777148867022731</v>
      </c>
      <c r="DW4" s="635">
        <v>35</v>
      </c>
      <c r="DX4" s="636">
        <v>0.19222137756617463</v>
      </c>
      <c r="DY4" s="635">
        <v>451.41472851774421</v>
      </c>
      <c r="DZ4" s="635">
        <v>419</v>
      </c>
      <c r="EA4" s="636">
        <v>0.21678864911144122</v>
      </c>
      <c r="EB4" s="635">
        <v>674.1144424870937</v>
      </c>
      <c r="EC4" s="635">
        <v>758</v>
      </c>
      <c r="ED4" s="637">
        <v>0.26321581903875685</v>
      </c>
      <c r="EE4" s="634">
        <v>15.559772343189039</v>
      </c>
      <c r="EF4" s="635">
        <v>13</v>
      </c>
      <c r="EG4" s="636">
        <v>0.15327256300569347</v>
      </c>
      <c r="EH4" s="635">
        <v>795.99114103282113</v>
      </c>
      <c r="EI4" s="635">
        <v>795</v>
      </c>
      <c r="EJ4" s="636">
        <v>0.20591695943724883</v>
      </c>
      <c r="EK4" s="635">
        <v>363.75540649584974</v>
      </c>
      <c r="EL4" s="635">
        <v>404</v>
      </c>
      <c r="EM4" s="637">
        <v>0.38896047013369667</v>
      </c>
    </row>
    <row r="5" spans="1:143" ht="14.4" thickBot="1">
      <c r="A5" s="1246"/>
      <c r="B5" s="426" t="s">
        <v>151</v>
      </c>
      <c r="C5" s="445">
        <v>3727.0025197804453</v>
      </c>
      <c r="D5" s="446">
        <v>3713</v>
      </c>
      <c r="E5" s="447">
        <v>0.76025453346280247</v>
      </c>
      <c r="F5" s="431">
        <v>1874.8638007267923</v>
      </c>
      <c r="G5" s="432">
        <v>1905</v>
      </c>
      <c r="H5" s="433">
        <v>0.77292377847267413</v>
      </c>
      <c r="I5" s="432">
        <v>1852.138719053642</v>
      </c>
      <c r="J5" s="432">
        <v>1808</v>
      </c>
      <c r="K5" s="435">
        <v>0.74784594382385594</v>
      </c>
      <c r="L5" s="429">
        <v>871.8903136300363</v>
      </c>
      <c r="M5" s="421">
        <v>916</v>
      </c>
      <c r="N5" s="422">
        <v>0.80122570047949548</v>
      </c>
      <c r="O5" s="421">
        <v>1136.1798926374979</v>
      </c>
      <c r="P5" s="421">
        <v>1224</v>
      </c>
      <c r="Q5" s="422">
        <v>0.77211538068040153</v>
      </c>
      <c r="R5" s="421">
        <v>769.82437935668293</v>
      </c>
      <c r="S5" s="421">
        <v>887</v>
      </c>
      <c r="T5" s="422">
        <v>0.75194439818607994</v>
      </c>
      <c r="U5" s="421">
        <v>512.63553320528638</v>
      </c>
      <c r="V5" s="421">
        <v>371</v>
      </c>
      <c r="W5" s="422">
        <v>0.7284391901925078</v>
      </c>
      <c r="X5" s="421">
        <v>436.47240095093497</v>
      </c>
      <c r="Y5" s="421">
        <v>315</v>
      </c>
      <c r="Z5" s="430">
        <v>0.70962577034975605</v>
      </c>
      <c r="AA5" s="429">
        <v>239.77359449949842</v>
      </c>
      <c r="AB5" s="421">
        <v>244</v>
      </c>
      <c r="AC5" s="422">
        <v>0.75693982450464392</v>
      </c>
      <c r="AD5" s="421">
        <v>244.54340107354346</v>
      </c>
      <c r="AE5" s="421">
        <v>234</v>
      </c>
      <c r="AF5" s="422">
        <v>0.80744071648007543</v>
      </c>
      <c r="AG5" s="421">
        <v>231.8695896862265</v>
      </c>
      <c r="AH5" s="421">
        <v>224</v>
      </c>
      <c r="AI5" s="422">
        <v>0.74794100276072994</v>
      </c>
      <c r="AJ5" s="421">
        <v>241.05919801497515</v>
      </c>
      <c r="AK5" s="421">
        <v>230</v>
      </c>
      <c r="AL5" s="422">
        <v>0.79557491094051369</v>
      </c>
      <c r="AM5" s="421">
        <v>242.53334088656777</v>
      </c>
      <c r="AN5" s="421">
        <v>245</v>
      </c>
      <c r="AO5" s="422">
        <v>0.76268346190744463</v>
      </c>
      <c r="AP5" s="421">
        <v>236.69754710612295</v>
      </c>
      <c r="AQ5" s="421">
        <v>236</v>
      </c>
      <c r="AR5" s="422">
        <v>0.77352139577164403</v>
      </c>
      <c r="AS5" s="421">
        <v>241.39953895666923</v>
      </c>
      <c r="AT5" s="421">
        <v>223</v>
      </c>
      <c r="AU5" s="422">
        <v>0.72337852568406458</v>
      </c>
      <c r="AV5" s="421">
        <v>214.46788005003199</v>
      </c>
      <c r="AW5" s="421">
        <v>220</v>
      </c>
      <c r="AX5" s="422">
        <v>0.69542309647544831</v>
      </c>
      <c r="AY5" s="421">
        <v>239.24650584235695</v>
      </c>
      <c r="AZ5" s="421">
        <v>247</v>
      </c>
      <c r="BA5" s="422">
        <v>0.80321014378028166</v>
      </c>
      <c r="BB5" s="421">
        <v>226.86603150713452</v>
      </c>
      <c r="BC5" s="421">
        <v>225</v>
      </c>
      <c r="BD5" s="422">
        <v>0.75121202485806293</v>
      </c>
      <c r="BE5" s="421">
        <v>221.1558158079595</v>
      </c>
      <c r="BF5" s="421">
        <v>227</v>
      </c>
      <c r="BG5" s="422">
        <v>0.73987494191713699</v>
      </c>
      <c r="BH5" s="421">
        <v>247.01951824490379</v>
      </c>
      <c r="BI5" s="421">
        <v>239</v>
      </c>
      <c r="BJ5" s="422">
        <v>0.78796365442214977</v>
      </c>
      <c r="BK5" s="421">
        <v>230.47124958446184</v>
      </c>
      <c r="BL5" s="421">
        <v>225</v>
      </c>
      <c r="BM5" s="422">
        <v>0.76124849203362677</v>
      </c>
      <c r="BN5" s="421">
        <v>223.16984449109896</v>
      </c>
      <c r="BO5" s="421">
        <v>230</v>
      </c>
      <c r="BP5" s="422">
        <v>0.74143855011357251</v>
      </c>
      <c r="BQ5" s="421">
        <v>243.64455067461924</v>
      </c>
      <c r="BR5" s="421">
        <v>239</v>
      </c>
      <c r="BS5" s="422">
        <v>0.77919585860029206</v>
      </c>
      <c r="BT5" s="421">
        <v>203.08491335426794</v>
      </c>
      <c r="BU5" s="421">
        <v>225</v>
      </c>
      <c r="BV5" s="430">
        <v>0.73887295370679129</v>
      </c>
      <c r="BW5" s="429">
        <v>220.49734071059567</v>
      </c>
      <c r="BX5" s="421">
        <v>153</v>
      </c>
      <c r="BY5" s="422">
        <v>0.80843310301685822</v>
      </c>
      <c r="BZ5" s="421">
        <v>836.6943206065622</v>
      </c>
      <c r="CA5" s="421">
        <v>507</v>
      </c>
      <c r="CB5" s="422">
        <v>0.79869168675767244</v>
      </c>
      <c r="CC5" s="421">
        <v>1470.2301218390658</v>
      </c>
      <c r="CD5" s="421">
        <v>1363</v>
      </c>
      <c r="CE5" s="422">
        <v>0.76546403304443478</v>
      </c>
      <c r="CF5" s="421">
        <v>363.26699755431048</v>
      </c>
      <c r="CG5" s="421">
        <v>790</v>
      </c>
      <c r="CH5" s="422">
        <v>0.74905252013382262</v>
      </c>
      <c r="CI5" s="421">
        <v>836.31373906990189</v>
      </c>
      <c r="CJ5" s="421">
        <v>900</v>
      </c>
      <c r="CK5" s="430">
        <v>0.71096484862715215</v>
      </c>
      <c r="CL5" s="429">
        <v>519.69107316302939</v>
      </c>
      <c r="CM5" s="421">
        <v>501</v>
      </c>
      <c r="CN5" s="422">
        <v>0.74563034146726992</v>
      </c>
      <c r="CO5" s="421">
        <v>1472.512665210267</v>
      </c>
      <c r="CP5" s="421">
        <v>1555</v>
      </c>
      <c r="CQ5" s="422">
        <v>0.75033908053010279</v>
      </c>
      <c r="CR5" s="421">
        <v>1121.1929815639571</v>
      </c>
      <c r="CS5" s="421">
        <v>1124</v>
      </c>
      <c r="CT5" s="422">
        <v>0.7772691653936582</v>
      </c>
      <c r="CU5" s="421">
        <v>613.6057998431811</v>
      </c>
      <c r="CV5" s="421">
        <v>533</v>
      </c>
      <c r="CW5" s="430">
        <v>0.76663681657792693</v>
      </c>
      <c r="CX5" s="429">
        <v>1211.2671078012761</v>
      </c>
      <c r="CY5" s="421">
        <v>804</v>
      </c>
      <c r="CZ5" s="422">
        <v>0.76412006789242415</v>
      </c>
      <c r="DA5" s="421">
        <v>1008.9074448069404</v>
      </c>
      <c r="DB5" s="421">
        <v>828</v>
      </c>
      <c r="DC5" s="422">
        <v>0.75319698922601963</v>
      </c>
      <c r="DD5" s="421">
        <v>351.40383172125166</v>
      </c>
      <c r="DE5" s="421">
        <v>503</v>
      </c>
      <c r="DF5" s="422">
        <v>0.7761647784690815</v>
      </c>
      <c r="DG5" s="421">
        <v>375.71375244584675</v>
      </c>
      <c r="DH5" s="421">
        <v>400</v>
      </c>
      <c r="DI5" s="422">
        <v>0.76357650772795793</v>
      </c>
      <c r="DJ5" s="421">
        <v>378.72776773917906</v>
      </c>
      <c r="DK5" s="421">
        <v>503</v>
      </c>
      <c r="DL5" s="422">
        <v>0.7399313052563723</v>
      </c>
      <c r="DM5" s="421">
        <v>400.98261526594519</v>
      </c>
      <c r="DN5" s="421">
        <v>675</v>
      </c>
      <c r="DO5" s="430">
        <v>0.76964124197137151</v>
      </c>
      <c r="DP5" s="276">
        <v>323.00101926672551</v>
      </c>
      <c r="DQ5" s="277">
        <v>232</v>
      </c>
      <c r="DR5" s="279">
        <v>0.81132156283545021</v>
      </c>
      <c r="DS5" s="277">
        <v>3404.0015005137279</v>
      </c>
      <c r="DT5" s="277">
        <v>3481</v>
      </c>
      <c r="DU5" s="279">
        <v>0.75574081358302236</v>
      </c>
      <c r="DV5" s="276">
        <v>209.18025481658316</v>
      </c>
      <c r="DW5" s="277">
        <v>178</v>
      </c>
      <c r="DX5" s="279">
        <v>0.80777862243382481</v>
      </c>
      <c r="DY5" s="277">
        <v>1630.8655493841338</v>
      </c>
      <c r="DZ5" s="277">
        <v>1464</v>
      </c>
      <c r="EA5" s="279">
        <v>0.78321135088855953</v>
      </c>
      <c r="EB5" s="277">
        <v>1886.9567155797188</v>
      </c>
      <c r="EC5" s="277">
        <v>2071</v>
      </c>
      <c r="ED5" s="278">
        <v>0.73678418096124287</v>
      </c>
      <c r="EE5" s="276">
        <v>85.957237864378612</v>
      </c>
      <c r="EF5" s="277">
        <v>73</v>
      </c>
      <c r="EG5" s="279">
        <v>0.84672743699430664</v>
      </c>
      <c r="EH5" s="277">
        <v>3069.601781513179</v>
      </c>
      <c r="EI5" s="277">
        <v>3041</v>
      </c>
      <c r="EJ5" s="279">
        <v>0.79408304056275081</v>
      </c>
      <c r="EK5" s="277">
        <v>571.44350040288259</v>
      </c>
      <c r="EL5" s="277">
        <v>599</v>
      </c>
      <c r="EM5" s="278">
        <v>0.6110395298663045</v>
      </c>
    </row>
    <row r="6" spans="1:143" ht="14.4" thickBot="1">
      <c r="A6" s="420"/>
      <c r="B6" s="420"/>
      <c r="C6" s="448">
        <v>4902.3088396523181</v>
      </c>
      <c r="D6" s="449">
        <v>4925</v>
      </c>
      <c r="E6" s="450">
        <v>1</v>
      </c>
      <c r="F6" s="419">
        <v>2425.6774768032005</v>
      </c>
      <c r="G6" s="416">
        <v>2452</v>
      </c>
      <c r="H6" s="417">
        <v>1</v>
      </c>
      <c r="I6" s="416">
        <v>2476.6313628490925</v>
      </c>
      <c r="J6" s="416">
        <v>2473</v>
      </c>
      <c r="K6" s="436">
        <v>1</v>
      </c>
      <c r="L6" s="415">
        <v>1088.1956396409294</v>
      </c>
      <c r="M6" s="416">
        <v>1144</v>
      </c>
      <c r="N6" s="417">
        <v>1</v>
      </c>
      <c r="O6" s="416">
        <v>1471.5156841407256</v>
      </c>
      <c r="P6" s="416">
        <v>1617</v>
      </c>
      <c r="Q6" s="417">
        <v>1</v>
      </c>
      <c r="R6" s="416">
        <v>1023.7783288415141</v>
      </c>
      <c r="S6" s="416">
        <v>1218</v>
      </c>
      <c r="T6" s="417">
        <v>1</v>
      </c>
      <c r="U6" s="416">
        <v>703.74513083214265</v>
      </c>
      <c r="V6" s="416">
        <v>515</v>
      </c>
      <c r="W6" s="417">
        <v>1</v>
      </c>
      <c r="X6" s="416">
        <v>615.07405619698545</v>
      </c>
      <c r="Y6" s="416">
        <v>431</v>
      </c>
      <c r="Z6" s="418">
        <v>1</v>
      </c>
      <c r="AA6" s="415">
        <v>316.76704902719433</v>
      </c>
      <c r="AB6" s="416">
        <v>322</v>
      </c>
      <c r="AC6" s="417">
        <v>1</v>
      </c>
      <c r="AD6" s="416">
        <v>302.86236014898543</v>
      </c>
      <c r="AE6" s="416">
        <v>304</v>
      </c>
      <c r="AF6" s="417">
        <v>1</v>
      </c>
      <c r="AG6" s="416">
        <v>310.01053402657578</v>
      </c>
      <c r="AH6" s="416">
        <v>307</v>
      </c>
      <c r="AI6" s="417">
        <v>1</v>
      </c>
      <c r="AJ6" s="416">
        <v>302.99999999999937</v>
      </c>
      <c r="AK6" s="416">
        <v>303</v>
      </c>
      <c r="AL6" s="417">
        <v>1</v>
      </c>
      <c r="AM6" s="416">
        <v>318.00000000000045</v>
      </c>
      <c r="AN6" s="416">
        <v>318</v>
      </c>
      <c r="AO6" s="417">
        <v>1</v>
      </c>
      <c r="AP6" s="416">
        <v>305.99999999999983</v>
      </c>
      <c r="AQ6" s="416">
        <v>306</v>
      </c>
      <c r="AR6" s="417">
        <v>1</v>
      </c>
      <c r="AS6" s="416">
        <v>333.7112319285248</v>
      </c>
      <c r="AT6" s="416">
        <v>313</v>
      </c>
      <c r="AU6" s="417">
        <v>1</v>
      </c>
      <c r="AV6" s="416">
        <v>308.39913304145449</v>
      </c>
      <c r="AW6" s="416">
        <v>303</v>
      </c>
      <c r="AX6" s="417">
        <v>1</v>
      </c>
      <c r="AY6" s="416">
        <v>297.86290386766194</v>
      </c>
      <c r="AZ6" s="416">
        <v>307</v>
      </c>
      <c r="BA6" s="417">
        <v>1</v>
      </c>
      <c r="BB6" s="416">
        <v>301.99999999999937</v>
      </c>
      <c r="BC6" s="416">
        <v>302</v>
      </c>
      <c r="BD6" s="417">
        <v>1</v>
      </c>
      <c r="BE6" s="416">
        <v>298.90972552051653</v>
      </c>
      <c r="BF6" s="416">
        <v>304</v>
      </c>
      <c r="BG6" s="417">
        <v>1</v>
      </c>
      <c r="BH6" s="416">
        <v>313.49100540183497</v>
      </c>
      <c r="BI6" s="416">
        <v>312</v>
      </c>
      <c r="BJ6" s="417">
        <v>1</v>
      </c>
      <c r="BK6" s="416">
        <v>302.75429376388337</v>
      </c>
      <c r="BL6" s="416">
        <v>304</v>
      </c>
      <c r="BM6" s="417">
        <v>1</v>
      </c>
      <c r="BN6" s="416">
        <v>300.99573923815279</v>
      </c>
      <c r="BO6" s="416">
        <v>303</v>
      </c>
      <c r="BP6" s="417">
        <v>1</v>
      </c>
      <c r="BQ6" s="416">
        <v>312.68717355902015</v>
      </c>
      <c r="BR6" s="416">
        <v>314</v>
      </c>
      <c r="BS6" s="417">
        <v>1</v>
      </c>
      <c r="BT6" s="416">
        <v>274.85769012849619</v>
      </c>
      <c r="BU6" s="416">
        <v>303</v>
      </c>
      <c r="BV6" s="418">
        <v>1</v>
      </c>
      <c r="BW6" s="415">
        <v>272.74655118371328</v>
      </c>
      <c r="BX6" s="416">
        <v>186</v>
      </c>
      <c r="BY6" s="417">
        <v>1</v>
      </c>
      <c r="BZ6" s="416">
        <v>1047.5811060500246</v>
      </c>
      <c r="CA6" s="416">
        <v>633</v>
      </c>
      <c r="CB6" s="417">
        <v>1</v>
      </c>
      <c r="CC6" s="416">
        <v>1920.7043810949635</v>
      </c>
      <c r="CD6" s="416">
        <v>1774</v>
      </c>
      <c r="CE6" s="417">
        <v>1</v>
      </c>
      <c r="CF6" s="416">
        <v>484.96866079485415</v>
      </c>
      <c r="CG6" s="416">
        <v>1043</v>
      </c>
      <c r="CH6" s="417">
        <v>1</v>
      </c>
      <c r="CI6" s="416">
        <v>1176.3081405287392</v>
      </c>
      <c r="CJ6" s="416">
        <v>1289</v>
      </c>
      <c r="CK6" s="418">
        <v>1</v>
      </c>
      <c r="CL6" s="415">
        <v>696.98219648675831</v>
      </c>
      <c r="CM6" s="416">
        <v>684</v>
      </c>
      <c r="CN6" s="417">
        <v>1</v>
      </c>
      <c r="CO6" s="416">
        <v>1962.4629762986087</v>
      </c>
      <c r="CP6" s="416">
        <v>2084</v>
      </c>
      <c r="CQ6" s="417">
        <v>1</v>
      </c>
      <c r="CR6" s="416">
        <v>1442.4771127980025</v>
      </c>
      <c r="CS6" s="416">
        <v>1471</v>
      </c>
      <c r="CT6" s="417">
        <v>1</v>
      </c>
      <c r="CU6" s="416">
        <v>800.38655406892974</v>
      </c>
      <c r="CV6" s="416">
        <v>686</v>
      </c>
      <c r="CW6" s="418">
        <v>1</v>
      </c>
      <c r="CX6" s="415">
        <v>1585.1790297068903</v>
      </c>
      <c r="CY6" s="416">
        <v>1046</v>
      </c>
      <c r="CZ6" s="417">
        <v>1</v>
      </c>
      <c r="DA6" s="416">
        <v>1339.5001032116277</v>
      </c>
      <c r="DB6" s="416">
        <v>1082</v>
      </c>
      <c r="DC6" s="417">
        <v>1</v>
      </c>
      <c r="DD6" s="416">
        <v>452.74385216804814</v>
      </c>
      <c r="DE6" s="416">
        <v>656</v>
      </c>
      <c r="DF6" s="417">
        <v>1</v>
      </c>
      <c r="DG6" s="416">
        <v>492.0446722016016</v>
      </c>
      <c r="DH6" s="416">
        <v>528</v>
      </c>
      <c r="DI6" s="417">
        <v>1</v>
      </c>
      <c r="DJ6" s="416">
        <v>511.84179537850071</v>
      </c>
      <c r="DK6" s="416">
        <v>686</v>
      </c>
      <c r="DL6" s="417">
        <v>1</v>
      </c>
      <c r="DM6" s="416">
        <v>520.99938698563221</v>
      </c>
      <c r="DN6" s="416">
        <v>927</v>
      </c>
      <c r="DO6" s="418">
        <v>1</v>
      </c>
      <c r="DP6" s="293">
        <v>398.11713882949715</v>
      </c>
      <c r="DQ6" s="294">
        <v>304</v>
      </c>
      <c r="DR6" s="295">
        <v>1</v>
      </c>
      <c r="DS6" s="294">
        <v>4504.1917008228102</v>
      </c>
      <c r="DT6" s="294">
        <v>4621</v>
      </c>
      <c r="DU6" s="295">
        <v>1</v>
      </c>
      <c r="DV6" s="293">
        <v>258.957403683606</v>
      </c>
      <c r="DW6" s="294">
        <v>213</v>
      </c>
      <c r="DX6" s="295">
        <v>1</v>
      </c>
      <c r="DY6" s="294">
        <v>2082.2802779018766</v>
      </c>
      <c r="DZ6" s="294">
        <v>1883</v>
      </c>
      <c r="EA6" s="295">
        <v>1</v>
      </c>
      <c r="EB6" s="294">
        <v>2561.071158066813</v>
      </c>
      <c r="EC6" s="294">
        <v>2829</v>
      </c>
      <c r="ED6" s="296">
        <v>1</v>
      </c>
      <c r="EE6" s="293">
        <v>101.51701020756764</v>
      </c>
      <c r="EF6" s="294">
        <v>86</v>
      </c>
      <c r="EG6" s="295">
        <v>1</v>
      </c>
      <c r="EH6" s="294">
        <v>3865.5929225460013</v>
      </c>
      <c r="EI6" s="294">
        <v>3836</v>
      </c>
      <c r="EJ6" s="295">
        <v>1</v>
      </c>
      <c r="EK6" s="294">
        <v>935.19890689873125</v>
      </c>
      <c r="EL6" s="294">
        <v>1003</v>
      </c>
      <c r="EM6" s="296">
        <v>1</v>
      </c>
    </row>
  </sheetData>
  <mergeCells count="59">
    <mergeCell ref="EH2:EJ2"/>
    <mergeCell ref="EK2:EM2"/>
    <mergeCell ref="DG2:DI2"/>
    <mergeCell ref="DJ2:DL2"/>
    <mergeCell ref="DM2:DO2"/>
    <mergeCell ref="A4:A5"/>
    <mergeCell ref="DV1:ED1"/>
    <mergeCell ref="EE1:EM1"/>
    <mergeCell ref="DV2:DX2"/>
    <mergeCell ref="DY2:EA2"/>
    <mergeCell ref="EB2:ED2"/>
    <mergeCell ref="EE2:EG2"/>
    <mergeCell ref="CO2:CQ2"/>
    <mergeCell ref="CR2:CT2"/>
    <mergeCell ref="CU2:CW2"/>
    <mergeCell ref="CX2:CZ2"/>
    <mergeCell ref="DA2:DC2"/>
    <mergeCell ref="DD2:DF2"/>
    <mergeCell ref="BW2:BY2"/>
    <mergeCell ref="BZ2:CB2"/>
    <mergeCell ref="CC2:CE2"/>
    <mergeCell ref="CL2:CN2"/>
    <mergeCell ref="BE2:BG2"/>
    <mergeCell ref="BH2:BJ2"/>
    <mergeCell ref="BK2:BM2"/>
    <mergeCell ref="BN2:BP2"/>
    <mergeCell ref="BQ2:BS2"/>
    <mergeCell ref="BT2:BV2"/>
    <mergeCell ref="U2:W2"/>
    <mergeCell ref="X2:Z2"/>
    <mergeCell ref="BW1:CK1"/>
    <mergeCell ref="AM2:AO2"/>
    <mergeCell ref="AP2:AR2"/>
    <mergeCell ref="AS2:AU2"/>
    <mergeCell ref="AV2:AX2"/>
    <mergeCell ref="AY2:BA2"/>
    <mergeCell ref="CF2:CH2"/>
    <mergeCell ref="CI2:CK2"/>
    <mergeCell ref="F2:H2"/>
    <mergeCell ref="I2:K2"/>
    <mergeCell ref="L2:N2"/>
    <mergeCell ref="O2:Q2"/>
    <mergeCell ref="R2:T2"/>
    <mergeCell ref="DP1:DU1"/>
    <mergeCell ref="DP2:DR2"/>
    <mergeCell ref="DS2:DU2"/>
    <mergeCell ref="A1:B3"/>
    <mergeCell ref="C1:E1"/>
    <mergeCell ref="F1:K1"/>
    <mergeCell ref="L1:Z1"/>
    <mergeCell ref="AA1:BV1"/>
    <mergeCell ref="AA2:AC2"/>
    <mergeCell ref="AD2:AF2"/>
    <mergeCell ref="AG2:AI2"/>
    <mergeCell ref="AJ2:AL2"/>
    <mergeCell ref="BB2:BD2"/>
    <mergeCell ref="CL1:CW1"/>
    <mergeCell ref="CX1:DO1"/>
    <mergeCell ref="C2:E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84"/>
  <sheetViews>
    <sheetView zoomScale="75" zoomScaleNormal="75" workbookViewId="0">
      <selection sqref="A1:B3"/>
    </sheetView>
  </sheetViews>
  <sheetFormatPr defaultColWidth="9" defaultRowHeight="11.4"/>
  <cols>
    <col min="1" max="1" width="30.59765625" style="16" customWidth="1"/>
    <col min="2" max="2" width="30.59765625" style="47" customWidth="1"/>
    <col min="3" max="5" width="9" style="71"/>
    <col min="6" max="16384" width="9" style="47"/>
  </cols>
  <sheetData>
    <row r="1" spans="1:143" s="49" customFormat="1" ht="13.5" customHeight="1" thickBot="1">
      <c r="A1" s="1203" t="s">
        <v>182</v>
      </c>
      <c r="B1" s="1213"/>
      <c r="C1" s="1179" t="s">
        <v>0</v>
      </c>
      <c r="D1" s="1180"/>
      <c r="E1" s="1181"/>
      <c r="F1" s="1182" t="s">
        <v>77</v>
      </c>
      <c r="G1" s="1183"/>
      <c r="H1" s="1183"/>
      <c r="I1" s="1183"/>
      <c r="J1" s="1183"/>
      <c r="K1" s="1184"/>
      <c r="L1" s="1182" t="s">
        <v>2</v>
      </c>
      <c r="M1" s="1183"/>
      <c r="N1" s="1183"/>
      <c r="O1" s="1183"/>
      <c r="P1" s="1183"/>
      <c r="Q1" s="1183"/>
      <c r="R1" s="1183"/>
      <c r="S1" s="1183"/>
      <c r="T1" s="1183"/>
      <c r="U1" s="1183"/>
      <c r="V1" s="1183"/>
      <c r="W1" s="1183"/>
      <c r="X1" s="1183"/>
      <c r="Y1" s="1183"/>
      <c r="Z1" s="1184"/>
      <c r="AA1" s="1182" t="s">
        <v>3</v>
      </c>
      <c r="AB1" s="1183"/>
      <c r="AC1" s="1183"/>
      <c r="AD1" s="1183"/>
      <c r="AE1" s="1183"/>
      <c r="AF1" s="1183"/>
      <c r="AG1" s="1183"/>
      <c r="AH1" s="1183"/>
      <c r="AI1" s="1183"/>
      <c r="AJ1" s="1183"/>
      <c r="AK1" s="1183"/>
      <c r="AL1" s="1183"/>
      <c r="AM1" s="1183"/>
      <c r="AN1" s="1183"/>
      <c r="AO1" s="1183"/>
      <c r="AP1" s="1183"/>
      <c r="AQ1" s="1183"/>
      <c r="AR1" s="1183"/>
      <c r="AS1" s="1183"/>
      <c r="AT1" s="1183"/>
      <c r="AU1" s="1183"/>
      <c r="AV1" s="1183"/>
      <c r="AW1" s="1183"/>
      <c r="AX1" s="1183"/>
      <c r="AY1" s="1183"/>
      <c r="AZ1" s="1183"/>
      <c r="BA1" s="1183"/>
      <c r="BB1" s="1183"/>
      <c r="BC1" s="1183"/>
      <c r="BD1" s="1183"/>
      <c r="BE1" s="1183"/>
      <c r="BF1" s="1183"/>
      <c r="BG1" s="1183"/>
      <c r="BH1" s="1183"/>
      <c r="BI1" s="1183"/>
      <c r="BJ1" s="1183"/>
      <c r="BK1" s="1183"/>
      <c r="BL1" s="1183"/>
      <c r="BM1" s="1183"/>
      <c r="BN1" s="1183"/>
      <c r="BO1" s="1183"/>
      <c r="BP1" s="1183"/>
      <c r="BQ1" s="1183"/>
      <c r="BR1" s="1183"/>
      <c r="BS1" s="1183"/>
      <c r="BT1" s="1183"/>
      <c r="BU1" s="1183"/>
      <c r="BV1" s="1184"/>
      <c r="BW1" s="1142" t="s">
        <v>153</v>
      </c>
      <c r="BX1" s="1143"/>
      <c r="BY1" s="1143"/>
      <c r="BZ1" s="1143"/>
      <c r="CA1" s="1143"/>
      <c r="CB1" s="1143"/>
      <c r="CC1" s="1143"/>
      <c r="CD1" s="1143"/>
      <c r="CE1" s="1143"/>
      <c r="CF1" s="1143"/>
      <c r="CG1" s="1143"/>
      <c r="CH1" s="1143"/>
      <c r="CI1" s="1143"/>
      <c r="CJ1" s="1143"/>
      <c r="CK1" s="1144"/>
      <c r="CL1" s="1142" t="s">
        <v>154</v>
      </c>
      <c r="CM1" s="1143"/>
      <c r="CN1" s="1143"/>
      <c r="CO1" s="1143"/>
      <c r="CP1" s="1143"/>
      <c r="CQ1" s="1143"/>
      <c r="CR1" s="1143"/>
      <c r="CS1" s="1143"/>
      <c r="CT1" s="1143"/>
      <c r="CU1" s="1143"/>
      <c r="CV1" s="1143"/>
      <c r="CW1" s="1144"/>
      <c r="CX1" s="1142" t="s">
        <v>155</v>
      </c>
      <c r="CY1" s="1143"/>
      <c r="CZ1" s="1143"/>
      <c r="DA1" s="1143"/>
      <c r="DB1" s="1143"/>
      <c r="DC1" s="1143"/>
      <c r="DD1" s="1143"/>
      <c r="DE1" s="1143"/>
      <c r="DF1" s="1143"/>
      <c r="DG1" s="1143"/>
      <c r="DH1" s="1143"/>
      <c r="DI1" s="1143"/>
      <c r="DJ1" s="1143"/>
      <c r="DK1" s="1143"/>
      <c r="DL1" s="1143"/>
      <c r="DM1" s="1143"/>
      <c r="DN1" s="1143"/>
      <c r="DO1" s="1144"/>
      <c r="DP1" s="1084" t="s">
        <v>223</v>
      </c>
      <c r="DQ1" s="1085"/>
      <c r="DR1" s="1085"/>
      <c r="DS1" s="1085"/>
      <c r="DT1" s="1085"/>
      <c r="DU1" s="1086"/>
      <c r="DV1" s="1145" t="s">
        <v>212</v>
      </c>
      <c r="DW1" s="1146"/>
      <c r="DX1" s="1146"/>
      <c r="DY1" s="1146"/>
      <c r="DZ1" s="1146"/>
      <c r="EA1" s="1146"/>
      <c r="EB1" s="1146"/>
      <c r="EC1" s="1146"/>
      <c r="ED1" s="1147"/>
      <c r="EE1" s="1145" t="s">
        <v>213</v>
      </c>
      <c r="EF1" s="1146"/>
      <c r="EG1" s="1146"/>
      <c r="EH1" s="1146"/>
      <c r="EI1" s="1146"/>
      <c r="EJ1" s="1146"/>
      <c r="EK1" s="1146"/>
      <c r="EL1" s="1146"/>
      <c r="EM1" s="1147"/>
    </row>
    <row r="2" spans="1:143" s="49" customFormat="1" ht="12.75" customHeight="1" thickBot="1">
      <c r="A2" s="1205"/>
      <c r="B2" s="1156"/>
      <c r="C2" s="1185" t="s">
        <v>0</v>
      </c>
      <c r="D2" s="1186"/>
      <c r="E2" s="1187"/>
      <c r="F2" s="1188" t="s">
        <v>4</v>
      </c>
      <c r="G2" s="1176"/>
      <c r="H2" s="1176"/>
      <c r="I2" s="1176" t="s">
        <v>5</v>
      </c>
      <c r="J2" s="1176"/>
      <c r="K2" s="1189"/>
      <c r="L2" s="1188" t="s">
        <v>6</v>
      </c>
      <c r="M2" s="1176"/>
      <c r="N2" s="1176"/>
      <c r="O2" s="1176" t="s">
        <v>7</v>
      </c>
      <c r="P2" s="1176"/>
      <c r="Q2" s="1176"/>
      <c r="R2" s="1176" t="s">
        <v>8</v>
      </c>
      <c r="S2" s="1176"/>
      <c r="T2" s="1176"/>
      <c r="U2" s="1176" t="s">
        <v>9</v>
      </c>
      <c r="V2" s="1176"/>
      <c r="W2" s="1176"/>
      <c r="X2" s="1176" t="s">
        <v>10</v>
      </c>
      <c r="Y2" s="1176"/>
      <c r="Z2" s="1189"/>
      <c r="AA2" s="1188" t="s">
        <v>11</v>
      </c>
      <c r="AB2" s="1176"/>
      <c r="AC2" s="1176"/>
      <c r="AD2" s="1176" t="s">
        <v>12</v>
      </c>
      <c r="AE2" s="1176"/>
      <c r="AF2" s="1176"/>
      <c r="AG2" s="1176" t="s">
        <v>13</v>
      </c>
      <c r="AH2" s="1176"/>
      <c r="AI2" s="1176"/>
      <c r="AJ2" s="1176" t="s">
        <v>14</v>
      </c>
      <c r="AK2" s="1176"/>
      <c r="AL2" s="1176"/>
      <c r="AM2" s="1176" t="s">
        <v>15</v>
      </c>
      <c r="AN2" s="1176"/>
      <c r="AO2" s="1176"/>
      <c r="AP2" s="1176" t="s">
        <v>16</v>
      </c>
      <c r="AQ2" s="1176"/>
      <c r="AR2" s="1176"/>
      <c r="AS2" s="1176" t="s">
        <v>17</v>
      </c>
      <c r="AT2" s="1176"/>
      <c r="AU2" s="1176"/>
      <c r="AV2" s="1176" t="s">
        <v>18</v>
      </c>
      <c r="AW2" s="1176"/>
      <c r="AX2" s="1176"/>
      <c r="AY2" s="1176" t="s">
        <v>19</v>
      </c>
      <c r="AZ2" s="1176"/>
      <c r="BA2" s="1176"/>
      <c r="BB2" s="1176" t="s">
        <v>20</v>
      </c>
      <c r="BC2" s="1176"/>
      <c r="BD2" s="1176"/>
      <c r="BE2" s="1176" t="s">
        <v>21</v>
      </c>
      <c r="BF2" s="1176"/>
      <c r="BG2" s="1176"/>
      <c r="BH2" s="1176" t="s">
        <v>22</v>
      </c>
      <c r="BI2" s="1176"/>
      <c r="BJ2" s="1176"/>
      <c r="BK2" s="1176" t="s">
        <v>23</v>
      </c>
      <c r="BL2" s="1176"/>
      <c r="BM2" s="1176"/>
      <c r="BN2" s="1176" t="s">
        <v>24</v>
      </c>
      <c r="BO2" s="1176"/>
      <c r="BP2" s="1176"/>
      <c r="BQ2" s="1176" t="s">
        <v>25</v>
      </c>
      <c r="BR2" s="1176"/>
      <c r="BS2" s="1176"/>
      <c r="BT2" s="1176" t="s">
        <v>26</v>
      </c>
      <c r="BU2" s="1176"/>
      <c r="BV2" s="1189"/>
      <c r="BW2" s="1142" t="s">
        <v>156</v>
      </c>
      <c r="BX2" s="1143"/>
      <c r="BY2" s="1143"/>
      <c r="BZ2" s="1143" t="s">
        <v>157</v>
      </c>
      <c r="CA2" s="1143"/>
      <c r="CB2" s="1143"/>
      <c r="CC2" s="1143" t="s">
        <v>158</v>
      </c>
      <c r="CD2" s="1143"/>
      <c r="CE2" s="1143"/>
      <c r="CF2" s="1143" t="s">
        <v>159</v>
      </c>
      <c r="CG2" s="1143"/>
      <c r="CH2" s="1143"/>
      <c r="CI2" s="1143" t="s">
        <v>160</v>
      </c>
      <c r="CJ2" s="1143"/>
      <c r="CK2" s="1144"/>
      <c r="CL2" s="1142" t="s">
        <v>161</v>
      </c>
      <c r="CM2" s="1143"/>
      <c r="CN2" s="1143"/>
      <c r="CO2" s="1143" t="s">
        <v>162</v>
      </c>
      <c r="CP2" s="1143"/>
      <c r="CQ2" s="1143"/>
      <c r="CR2" s="1143" t="s">
        <v>163</v>
      </c>
      <c r="CS2" s="1143"/>
      <c r="CT2" s="1143"/>
      <c r="CU2" s="1143" t="s">
        <v>164</v>
      </c>
      <c r="CV2" s="1143"/>
      <c r="CW2" s="1144"/>
      <c r="CX2" s="1142" t="s">
        <v>165</v>
      </c>
      <c r="CY2" s="1143"/>
      <c r="CZ2" s="1143"/>
      <c r="DA2" s="1143" t="s">
        <v>166</v>
      </c>
      <c r="DB2" s="1143"/>
      <c r="DC2" s="1143"/>
      <c r="DD2" s="1143" t="s">
        <v>167</v>
      </c>
      <c r="DE2" s="1143"/>
      <c r="DF2" s="1143"/>
      <c r="DG2" s="1143" t="s">
        <v>168</v>
      </c>
      <c r="DH2" s="1143"/>
      <c r="DI2" s="1143"/>
      <c r="DJ2" s="1143" t="s">
        <v>169</v>
      </c>
      <c r="DK2" s="1143"/>
      <c r="DL2" s="1143"/>
      <c r="DM2" s="1143" t="s">
        <v>170</v>
      </c>
      <c r="DN2" s="1143"/>
      <c r="DO2" s="1144"/>
      <c r="DP2" s="1087" t="s">
        <v>224</v>
      </c>
      <c r="DQ2" s="1088"/>
      <c r="DR2" s="1089"/>
      <c r="DS2" s="1087" t="s">
        <v>225</v>
      </c>
      <c r="DT2" s="1088"/>
      <c r="DU2" s="1089"/>
      <c r="DV2" s="1151" t="s">
        <v>214</v>
      </c>
      <c r="DW2" s="1148"/>
      <c r="DX2" s="1148"/>
      <c r="DY2" s="1148" t="s">
        <v>215</v>
      </c>
      <c r="DZ2" s="1148"/>
      <c r="EA2" s="1148"/>
      <c r="EB2" s="1148" t="s">
        <v>216</v>
      </c>
      <c r="EC2" s="1148"/>
      <c r="ED2" s="1148"/>
      <c r="EE2" s="1148" t="s">
        <v>214</v>
      </c>
      <c r="EF2" s="1148"/>
      <c r="EG2" s="1148"/>
      <c r="EH2" s="1148" t="s">
        <v>215</v>
      </c>
      <c r="EI2" s="1148"/>
      <c r="EJ2" s="1148"/>
      <c r="EK2" s="1148" t="s">
        <v>216</v>
      </c>
      <c r="EL2" s="1148"/>
      <c r="EM2" s="1149"/>
    </row>
    <row r="3" spans="1:143" s="903" customFormat="1" ht="18.600000000000001" thickBot="1">
      <c r="A3" s="1206"/>
      <c r="B3" s="1214"/>
      <c r="C3" s="926" t="s">
        <v>27</v>
      </c>
      <c r="D3" s="927" t="s">
        <v>28</v>
      </c>
      <c r="E3" s="928" t="s">
        <v>29</v>
      </c>
      <c r="F3" s="929" t="s">
        <v>27</v>
      </c>
      <c r="G3" s="930" t="s">
        <v>28</v>
      </c>
      <c r="H3" s="930" t="s">
        <v>29</v>
      </c>
      <c r="I3" s="930" t="s">
        <v>27</v>
      </c>
      <c r="J3" s="930" t="s">
        <v>28</v>
      </c>
      <c r="K3" s="931" t="s">
        <v>29</v>
      </c>
      <c r="L3" s="929" t="s">
        <v>27</v>
      </c>
      <c r="M3" s="930" t="s">
        <v>28</v>
      </c>
      <c r="N3" s="930" t="s">
        <v>29</v>
      </c>
      <c r="O3" s="930" t="s">
        <v>27</v>
      </c>
      <c r="P3" s="930" t="s">
        <v>28</v>
      </c>
      <c r="Q3" s="930" t="s">
        <v>29</v>
      </c>
      <c r="R3" s="930" t="s">
        <v>27</v>
      </c>
      <c r="S3" s="930" t="s">
        <v>28</v>
      </c>
      <c r="T3" s="930" t="s">
        <v>29</v>
      </c>
      <c r="U3" s="930" t="s">
        <v>27</v>
      </c>
      <c r="V3" s="930" t="s">
        <v>28</v>
      </c>
      <c r="W3" s="930" t="s">
        <v>29</v>
      </c>
      <c r="X3" s="930" t="s">
        <v>27</v>
      </c>
      <c r="Y3" s="930" t="s">
        <v>28</v>
      </c>
      <c r="Z3" s="931" t="s">
        <v>29</v>
      </c>
      <c r="AA3" s="929" t="s">
        <v>27</v>
      </c>
      <c r="AB3" s="930" t="s">
        <v>28</v>
      </c>
      <c r="AC3" s="930" t="s">
        <v>29</v>
      </c>
      <c r="AD3" s="930" t="s">
        <v>27</v>
      </c>
      <c r="AE3" s="930" t="s">
        <v>28</v>
      </c>
      <c r="AF3" s="930" t="s">
        <v>29</v>
      </c>
      <c r="AG3" s="930" t="s">
        <v>27</v>
      </c>
      <c r="AH3" s="930" t="s">
        <v>28</v>
      </c>
      <c r="AI3" s="930" t="s">
        <v>29</v>
      </c>
      <c r="AJ3" s="930" t="s">
        <v>27</v>
      </c>
      <c r="AK3" s="930" t="s">
        <v>28</v>
      </c>
      <c r="AL3" s="930" t="s">
        <v>29</v>
      </c>
      <c r="AM3" s="930" t="s">
        <v>27</v>
      </c>
      <c r="AN3" s="930" t="s">
        <v>28</v>
      </c>
      <c r="AO3" s="930" t="s">
        <v>29</v>
      </c>
      <c r="AP3" s="930" t="s">
        <v>27</v>
      </c>
      <c r="AQ3" s="930" t="s">
        <v>28</v>
      </c>
      <c r="AR3" s="930" t="s">
        <v>29</v>
      </c>
      <c r="AS3" s="930" t="s">
        <v>27</v>
      </c>
      <c r="AT3" s="930" t="s">
        <v>28</v>
      </c>
      <c r="AU3" s="930" t="s">
        <v>29</v>
      </c>
      <c r="AV3" s="930" t="s">
        <v>27</v>
      </c>
      <c r="AW3" s="930" t="s">
        <v>28</v>
      </c>
      <c r="AX3" s="930" t="s">
        <v>29</v>
      </c>
      <c r="AY3" s="930" t="s">
        <v>27</v>
      </c>
      <c r="AZ3" s="930" t="s">
        <v>28</v>
      </c>
      <c r="BA3" s="930" t="s">
        <v>29</v>
      </c>
      <c r="BB3" s="930" t="s">
        <v>27</v>
      </c>
      <c r="BC3" s="930" t="s">
        <v>28</v>
      </c>
      <c r="BD3" s="930" t="s">
        <v>29</v>
      </c>
      <c r="BE3" s="930" t="s">
        <v>27</v>
      </c>
      <c r="BF3" s="930" t="s">
        <v>28</v>
      </c>
      <c r="BG3" s="930" t="s">
        <v>29</v>
      </c>
      <c r="BH3" s="930" t="s">
        <v>27</v>
      </c>
      <c r="BI3" s="930" t="s">
        <v>28</v>
      </c>
      <c r="BJ3" s="930" t="s">
        <v>29</v>
      </c>
      <c r="BK3" s="930" t="s">
        <v>27</v>
      </c>
      <c r="BL3" s="930" t="s">
        <v>28</v>
      </c>
      <c r="BM3" s="930" t="s">
        <v>29</v>
      </c>
      <c r="BN3" s="930" t="s">
        <v>27</v>
      </c>
      <c r="BO3" s="930" t="s">
        <v>28</v>
      </c>
      <c r="BP3" s="930" t="s">
        <v>29</v>
      </c>
      <c r="BQ3" s="930" t="s">
        <v>27</v>
      </c>
      <c r="BR3" s="930" t="s">
        <v>28</v>
      </c>
      <c r="BS3" s="930" t="s">
        <v>29</v>
      </c>
      <c r="BT3" s="930" t="s">
        <v>27</v>
      </c>
      <c r="BU3" s="930" t="s">
        <v>28</v>
      </c>
      <c r="BV3" s="931" t="s">
        <v>29</v>
      </c>
      <c r="BW3" s="896" t="s">
        <v>27</v>
      </c>
      <c r="BX3" s="897" t="s">
        <v>28</v>
      </c>
      <c r="BY3" s="897" t="s">
        <v>29</v>
      </c>
      <c r="BZ3" s="897" t="s">
        <v>27</v>
      </c>
      <c r="CA3" s="897" t="s">
        <v>28</v>
      </c>
      <c r="CB3" s="897" t="s">
        <v>29</v>
      </c>
      <c r="CC3" s="897" t="s">
        <v>27</v>
      </c>
      <c r="CD3" s="897" t="s">
        <v>28</v>
      </c>
      <c r="CE3" s="897" t="s">
        <v>29</v>
      </c>
      <c r="CF3" s="897" t="s">
        <v>27</v>
      </c>
      <c r="CG3" s="897" t="s">
        <v>28</v>
      </c>
      <c r="CH3" s="897" t="s">
        <v>29</v>
      </c>
      <c r="CI3" s="897" t="s">
        <v>27</v>
      </c>
      <c r="CJ3" s="897" t="s">
        <v>28</v>
      </c>
      <c r="CK3" s="898" t="s">
        <v>29</v>
      </c>
      <c r="CL3" s="896" t="s">
        <v>27</v>
      </c>
      <c r="CM3" s="897" t="s">
        <v>28</v>
      </c>
      <c r="CN3" s="897" t="s">
        <v>29</v>
      </c>
      <c r="CO3" s="897" t="s">
        <v>27</v>
      </c>
      <c r="CP3" s="897" t="s">
        <v>28</v>
      </c>
      <c r="CQ3" s="897" t="s">
        <v>29</v>
      </c>
      <c r="CR3" s="897" t="s">
        <v>27</v>
      </c>
      <c r="CS3" s="897" t="s">
        <v>28</v>
      </c>
      <c r="CT3" s="897" t="s">
        <v>29</v>
      </c>
      <c r="CU3" s="897" t="s">
        <v>27</v>
      </c>
      <c r="CV3" s="897" t="s">
        <v>28</v>
      </c>
      <c r="CW3" s="898" t="s">
        <v>29</v>
      </c>
      <c r="CX3" s="896" t="s">
        <v>27</v>
      </c>
      <c r="CY3" s="897" t="s">
        <v>28</v>
      </c>
      <c r="CZ3" s="897" t="s">
        <v>29</v>
      </c>
      <c r="DA3" s="897" t="s">
        <v>27</v>
      </c>
      <c r="DB3" s="897" t="s">
        <v>28</v>
      </c>
      <c r="DC3" s="897" t="s">
        <v>29</v>
      </c>
      <c r="DD3" s="897" t="s">
        <v>27</v>
      </c>
      <c r="DE3" s="897" t="s">
        <v>28</v>
      </c>
      <c r="DF3" s="897" t="s">
        <v>29</v>
      </c>
      <c r="DG3" s="897" t="s">
        <v>27</v>
      </c>
      <c r="DH3" s="897" t="s">
        <v>28</v>
      </c>
      <c r="DI3" s="897" t="s">
        <v>29</v>
      </c>
      <c r="DJ3" s="897" t="s">
        <v>27</v>
      </c>
      <c r="DK3" s="897" t="s">
        <v>28</v>
      </c>
      <c r="DL3" s="897" t="s">
        <v>29</v>
      </c>
      <c r="DM3" s="897" t="s">
        <v>27</v>
      </c>
      <c r="DN3" s="897" t="s">
        <v>28</v>
      </c>
      <c r="DO3" s="898" t="s">
        <v>29</v>
      </c>
      <c r="DP3" s="888" t="s">
        <v>27</v>
      </c>
      <c r="DQ3" s="889" t="s">
        <v>28</v>
      </c>
      <c r="DR3" s="890" t="s">
        <v>29</v>
      </c>
      <c r="DS3" s="889" t="s">
        <v>27</v>
      </c>
      <c r="DT3" s="889" t="s">
        <v>28</v>
      </c>
      <c r="DU3" s="891" t="s">
        <v>29</v>
      </c>
      <c r="DV3" s="900" t="s">
        <v>27</v>
      </c>
      <c r="DW3" s="901" t="s">
        <v>28</v>
      </c>
      <c r="DX3" s="901" t="s">
        <v>29</v>
      </c>
      <c r="DY3" s="901" t="s">
        <v>27</v>
      </c>
      <c r="DZ3" s="901" t="s">
        <v>28</v>
      </c>
      <c r="EA3" s="901" t="s">
        <v>29</v>
      </c>
      <c r="EB3" s="901" t="s">
        <v>27</v>
      </c>
      <c r="EC3" s="901" t="s">
        <v>28</v>
      </c>
      <c r="ED3" s="901" t="s">
        <v>29</v>
      </c>
      <c r="EE3" s="901" t="s">
        <v>27</v>
      </c>
      <c r="EF3" s="901" t="s">
        <v>28</v>
      </c>
      <c r="EG3" s="901" t="s">
        <v>29</v>
      </c>
      <c r="EH3" s="901" t="s">
        <v>27</v>
      </c>
      <c r="EI3" s="901" t="s">
        <v>28</v>
      </c>
      <c r="EJ3" s="901" t="s">
        <v>29</v>
      </c>
      <c r="EK3" s="901" t="s">
        <v>27</v>
      </c>
      <c r="EL3" s="901" t="s">
        <v>28</v>
      </c>
      <c r="EM3" s="902" t="s">
        <v>29</v>
      </c>
    </row>
    <row r="4" spans="1:143">
      <c r="A4" s="1248" t="s">
        <v>172</v>
      </c>
      <c r="B4" s="463" t="s">
        <v>98</v>
      </c>
      <c r="C4" s="697">
        <v>46.645352693403673</v>
      </c>
      <c r="D4" s="698">
        <v>40</v>
      </c>
      <c r="E4" s="699">
        <v>9.5149763548377057E-3</v>
      </c>
      <c r="F4" s="451">
        <v>18.198477940210356</v>
      </c>
      <c r="G4" s="437">
        <v>18</v>
      </c>
      <c r="H4" s="438">
        <v>7.5024310174137921E-3</v>
      </c>
      <c r="I4" s="437">
        <v>28.446874753193306</v>
      </c>
      <c r="J4" s="437">
        <v>22</v>
      </c>
      <c r="K4" s="453">
        <v>1.1486115850712759E-2</v>
      </c>
      <c r="L4" s="451">
        <v>15.322854145406904</v>
      </c>
      <c r="M4" s="437">
        <v>13</v>
      </c>
      <c r="N4" s="439">
        <v>1.4080973666153421E-2</v>
      </c>
      <c r="O4" s="437">
        <v>10.781225462735847</v>
      </c>
      <c r="P4" s="437">
        <v>11</v>
      </c>
      <c r="Q4" s="438">
        <v>7.3266126748974588E-3</v>
      </c>
      <c r="R4" s="437">
        <v>5.8940712132764812</v>
      </c>
      <c r="S4" s="437">
        <v>7</v>
      </c>
      <c r="T4" s="438">
        <v>5.757175207982853E-3</v>
      </c>
      <c r="U4" s="437">
        <v>7.4736941733299966</v>
      </c>
      <c r="V4" s="437">
        <v>5</v>
      </c>
      <c r="W4" s="439">
        <v>1.0619887578465707E-2</v>
      </c>
      <c r="X4" s="437">
        <v>7.1735076986544382</v>
      </c>
      <c r="Y4" s="437">
        <v>4</v>
      </c>
      <c r="Z4" s="453">
        <v>1.1662835761612794E-2</v>
      </c>
      <c r="AA4" s="454">
        <v>0.4578604756356861</v>
      </c>
      <c r="AB4" s="437">
        <v>1</v>
      </c>
      <c r="AC4" s="438">
        <v>1.4454169934713726E-3</v>
      </c>
      <c r="AD4" s="437">
        <v>8.4076068940835462</v>
      </c>
      <c r="AE4" s="437">
        <v>7</v>
      </c>
      <c r="AF4" s="439">
        <v>2.7760487932365175E-2</v>
      </c>
      <c r="AG4" s="437">
        <v>5.223042632271655</v>
      </c>
      <c r="AH4" s="437">
        <v>1</v>
      </c>
      <c r="AI4" s="439">
        <v>1.6847952114504301E-2</v>
      </c>
      <c r="AJ4" s="437">
        <v>1.9828465579976897</v>
      </c>
      <c r="AK4" s="437">
        <v>3</v>
      </c>
      <c r="AL4" s="438">
        <v>6.54404804619701E-3</v>
      </c>
      <c r="AM4" s="437">
        <v>3.9465065666903363</v>
      </c>
      <c r="AN4" s="437">
        <v>2</v>
      </c>
      <c r="AO4" s="439">
        <v>1.2410398008460159E-2</v>
      </c>
      <c r="AP4" s="437">
        <v>4.5902635894508137</v>
      </c>
      <c r="AQ4" s="437">
        <v>4</v>
      </c>
      <c r="AR4" s="439">
        <v>1.500086140343404E-2</v>
      </c>
      <c r="AS4" s="440">
        <v>0.33836720652870228</v>
      </c>
      <c r="AT4" s="437">
        <v>1</v>
      </c>
      <c r="AU4" s="438">
        <v>1.0139521063563565E-3</v>
      </c>
      <c r="AV4" s="440">
        <v>0.36148959091931232</v>
      </c>
      <c r="AW4" s="437">
        <v>1</v>
      </c>
      <c r="AX4" s="438">
        <v>1.1721485315288533E-3</v>
      </c>
      <c r="AY4" s="437">
        <v>4.9079164590952864</v>
      </c>
      <c r="AZ4" s="437">
        <v>2</v>
      </c>
      <c r="BA4" s="439">
        <v>1.6477098676496601E-2</v>
      </c>
      <c r="BB4" s="437">
        <v>6.6544076982169242</v>
      </c>
      <c r="BC4" s="437">
        <v>5</v>
      </c>
      <c r="BD4" s="439">
        <v>2.2034462576877276E-2</v>
      </c>
      <c r="BE4" s="437">
        <v>2.5119601946966479</v>
      </c>
      <c r="BF4" s="437">
        <v>3</v>
      </c>
      <c r="BG4" s="438">
        <v>8.4037419335298014E-3</v>
      </c>
      <c r="BH4" s="440">
        <v>0.41544451738574867</v>
      </c>
      <c r="BI4" s="437">
        <v>2</v>
      </c>
      <c r="BJ4" s="438">
        <v>1.3252198953945394E-3</v>
      </c>
      <c r="BK4" s="440">
        <v>0.25658830887803386</v>
      </c>
      <c r="BL4" s="437">
        <v>1</v>
      </c>
      <c r="BM4" s="438">
        <v>8.4751336038241568E-4</v>
      </c>
      <c r="BN4" s="437">
        <v>4.0132664994510634</v>
      </c>
      <c r="BO4" s="437">
        <v>5</v>
      </c>
      <c r="BP4" s="439">
        <v>1.3333300031452276E-2</v>
      </c>
      <c r="BQ4" s="437">
        <v>0</v>
      </c>
      <c r="BR4" s="437">
        <v>0</v>
      </c>
      <c r="BS4" s="439">
        <v>0</v>
      </c>
      <c r="BT4" s="437">
        <v>2.5777855021022211</v>
      </c>
      <c r="BU4" s="437">
        <v>2</v>
      </c>
      <c r="BV4" s="452">
        <v>9.3786188077805074E-3</v>
      </c>
      <c r="BW4" s="451">
        <v>10.722617670794989</v>
      </c>
      <c r="BX4" s="437">
        <v>5</v>
      </c>
      <c r="BY4" s="439">
        <v>3.931348581406105E-2</v>
      </c>
      <c r="BZ4" s="437">
        <v>14.963560593847511</v>
      </c>
      <c r="CA4" s="437">
        <v>9</v>
      </c>
      <c r="CB4" s="439">
        <v>1.4283916068578812E-2</v>
      </c>
      <c r="CC4" s="437">
        <v>10.922056995923493</v>
      </c>
      <c r="CD4" s="437">
        <v>13</v>
      </c>
      <c r="CE4" s="438">
        <v>5.6864851787847732E-3</v>
      </c>
      <c r="CF4" s="437">
        <v>2.2541008265724982</v>
      </c>
      <c r="CG4" s="437">
        <v>5</v>
      </c>
      <c r="CH4" s="438">
        <v>4.6479309052219397E-3</v>
      </c>
      <c r="CI4" s="437">
        <v>7.7830166062651758</v>
      </c>
      <c r="CJ4" s="437">
        <v>8</v>
      </c>
      <c r="CK4" s="452">
        <v>6.6164777222121286E-3</v>
      </c>
      <c r="CL4" s="451">
        <v>8.2770097073114837</v>
      </c>
      <c r="CM4" s="437">
        <v>10</v>
      </c>
      <c r="CN4" s="439">
        <v>1.1875496603834322E-2</v>
      </c>
      <c r="CO4" s="437">
        <v>11.649879767916207</v>
      </c>
      <c r="CP4" s="437">
        <v>10</v>
      </c>
      <c r="CQ4" s="438">
        <v>5.9363564605376586E-3</v>
      </c>
      <c r="CR4" s="437">
        <v>2.8347704450586404</v>
      </c>
      <c r="CS4" s="437">
        <v>4</v>
      </c>
      <c r="CT4" s="438">
        <v>1.9652099987638471E-3</v>
      </c>
      <c r="CU4" s="437">
        <v>23.883692773117339</v>
      </c>
      <c r="CV4" s="437">
        <v>16</v>
      </c>
      <c r="CW4" s="453">
        <v>2.9840197404241327E-2</v>
      </c>
      <c r="CX4" s="451">
        <v>15.623416079533015</v>
      </c>
      <c r="CY4" s="437">
        <v>7</v>
      </c>
      <c r="CZ4" s="438">
        <v>9.8559315930528586E-3</v>
      </c>
      <c r="DA4" s="437">
        <v>14.88537399022257</v>
      </c>
      <c r="DB4" s="437">
        <v>10</v>
      </c>
      <c r="DC4" s="439">
        <v>1.1112633701582351E-2</v>
      </c>
      <c r="DD4" s="437">
        <v>3.3856544127472996</v>
      </c>
      <c r="DE4" s="437">
        <v>5</v>
      </c>
      <c r="DF4" s="438">
        <v>7.4780792638805896E-3</v>
      </c>
      <c r="DG4" s="437">
        <v>5.2149567396877892</v>
      </c>
      <c r="DH4" s="437">
        <v>7</v>
      </c>
      <c r="DI4" s="439">
        <v>1.0598543250867893E-2</v>
      </c>
      <c r="DJ4" s="437">
        <v>3.7777325847713259</v>
      </c>
      <c r="DK4" s="437">
        <v>5</v>
      </c>
      <c r="DL4" s="438">
        <v>7.3806645312693535E-3</v>
      </c>
      <c r="DM4" s="437">
        <v>3.7582188864416661</v>
      </c>
      <c r="DN4" s="437">
        <v>6</v>
      </c>
      <c r="DO4" s="452">
        <v>7.2134804384046377E-3</v>
      </c>
      <c r="DP4" s="634">
        <v>6.3835986816528489</v>
      </c>
      <c r="DQ4" s="635">
        <v>5</v>
      </c>
      <c r="DR4" s="636">
        <v>1.6034473422624419E-2</v>
      </c>
      <c r="DS4" s="635">
        <v>40.261754011750824</v>
      </c>
      <c r="DT4" s="635">
        <v>35</v>
      </c>
      <c r="DU4" s="638">
        <v>8.9387301176359676E-3</v>
      </c>
      <c r="DV4" s="634">
        <v>4.1577502373413004</v>
      </c>
      <c r="DW4" s="635">
        <v>6</v>
      </c>
      <c r="DX4" s="636">
        <v>1.6055730317798663E-2</v>
      </c>
      <c r="DY4" s="635">
        <v>19.939483575105111</v>
      </c>
      <c r="DZ4" s="635">
        <v>14</v>
      </c>
      <c r="EA4" s="638">
        <v>9.5757923593246079E-3</v>
      </c>
      <c r="EB4" s="635">
        <v>22.548118880957254</v>
      </c>
      <c r="EC4" s="635">
        <v>20</v>
      </c>
      <c r="ED4" s="639">
        <v>8.8041750850754857E-3</v>
      </c>
      <c r="EE4" s="634">
        <v>2.9988347226409577</v>
      </c>
      <c r="EF4" s="635">
        <v>4</v>
      </c>
      <c r="EG4" s="636">
        <v>2.9540219087514145E-2</v>
      </c>
      <c r="EH4" s="635">
        <v>38.286128200197169</v>
      </c>
      <c r="EI4" s="635">
        <v>29</v>
      </c>
      <c r="EJ4" s="638">
        <v>9.9043352384297918E-3</v>
      </c>
      <c r="EK4" s="635">
        <v>5.360389770565547</v>
      </c>
      <c r="EL4" s="635">
        <v>7</v>
      </c>
      <c r="EM4" s="639">
        <v>5.7318178315043742E-3</v>
      </c>
    </row>
    <row r="5" spans="1:143">
      <c r="A5" s="1247"/>
      <c r="B5" s="464" t="s">
        <v>99</v>
      </c>
      <c r="C5" s="697">
        <v>56.718962528647047</v>
      </c>
      <c r="D5" s="698">
        <v>59</v>
      </c>
      <c r="E5" s="700">
        <v>1.1569846858662962E-2</v>
      </c>
      <c r="F5" s="451">
        <v>36.015771365173499</v>
      </c>
      <c r="G5" s="437">
        <v>38</v>
      </c>
      <c r="H5" s="439">
        <v>1.4847716446062182E-2</v>
      </c>
      <c r="I5" s="437">
        <v>20.703191163473551</v>
      </c>
      <c r="J5" s="437">
        <v>21</v>
      </c>
      <c r="K5" s="452">
        <v>8.3594157265523775E-3</v>
      </c>
      <c r="L5" s="451">
        <v>19.313312147236683</v>
      </c>
      <c r="M5" s="437">
        <v>16</v>
      </c>
      <c r="N5" s="439">
        <v>1.7748014643404999E-2</v>
      </c>
      <c r="O5" s="437">
        <v>15.137428583078883</v>
      </c>
      <c r="P5" s="437">
        <v>18</v>
      </c>
      <c r="Q5" s="439">
        <v>1.0286963806245943E-2</v>
      </c>
      <c r="R5" s="437">
        <v>5.2066684811501069</v>
      </c>
      <c r="S5" s="437">
        <v>12</v>
      </c>
      <c r="T5" s="438">
        <v>5.0857381275513647E-3</v>
      </c>
      <c r="U5" s="437">
        <v>11.685426862163425</v>
      </c>
      <c r="V5" s="437">
        <v>6</v>
      </c>
      <c r="W5" s="439">
        <v>1.6604629076930173E-2</v>
      </c>
      <c r="X5" s="437">
        <v>5.3761264550179586</v>
      </c>
      <c r="Y5" s="437">
        <v>7</v>
      </c>
      <c r="Z5" s="452">
        <v>8.7406165173973521E-3</v>
      </c>
      <c r="AA5" s="454">
        <v>0.7923153207949496</v>
      </c>
      <c r="AB5" s="437">
        <v>1</v>
      </c>
      <c r="AC5" s="438">
        <v>2.5012554911509419E-3</v>
      </c>
      <c r="AD5" s="437">
        <v>3.466899343948076</v>
      </c>
      <c r="AE5" s="437">
        <v>4</v>
      </c>
      <c r="AF5" s="439">
        <v>1.1447111956212133E-2</v>
      </c>
      <c r="AG5" s="437">
        <v>1.9346945645266498</v>
      </c>
      <c r="AH5" s="437">
        <v>3</v>
      </c>
      <c r="AI5" s="438">
        <v>6.2407381433070832E-3</v>
      </c>
      <c r="AJ5" s="437">
        <v>3.1792906760657011</v>
      </c>
      <c r="AK5" s="437">
        <v>5</v>
      </c>
      <c r="AL5" s="439">
        <v>1.0492708501867024E-2</v>
      </c>
      <c r="AM5" s="440">
        <v>0.66096226438802863</v>
      </c>
      <c r="AN5" s="437">
        <v>1</v>
      </c>
      <c r="AO5" s="438">
        <v>2.078497686754804E-3</v>
      </c>
      <c r="AP5" s="437">
        <v>1.9002119999698088</v>
      </c>
      <c r="AQ5" s="437">
        <v>2</v>
      </c>
      <c r="AR5" s="438">
        <v>6.2098431371562408E-3</v>
      </c>
      <c r="AS5" s="437">
        <v>4.5348924168772582</v>
      </c>
      <c r="AT5" s="437">
        <v>2</v>
      </c>
      <c r="AU5" s="439">
        <v>1.3589271151198633E-2</v>
      </c>
      <c r="AV5" s="437">
        <v>2.2328270208256562</v>
      </c>
      <c r="AW5" s="437">
        <v>7</v>
      </c>
      <c r="AX5" s="438">
        <v>7.240056088372737E-3</v>
      </c>
      <c r="AY5" s="437">
        <v>3.3972678977296882</v>
      </c>
      <c r="AZ5" s="437">
        <v>4</v>
      </c>
      <c r="BA5" s="439">
        <v>1.1405474980661126E-2</v>
      </c>
      <c r="BB5" s="437">
        <v>10.086484867860221</v>
      </c>
      <c r="BC5" s="437">
        <v>8</v>
      </c>
      <c r="BD5" s="439">
        <v>3.3398956516093516E-2</v>
      </c>
      <c r="BE5" s="440">
        <v>2.4961309911655554E-2</v>
      </c>
      <c r="BF5" s="437">
        <v>1</v>
      </c>
      <c r="BG5" s="438">
        <v>8.3507854648049134E-5</v>
      </c>
      <c r="BH5" s="437">
        <v>3.6682369927689433</v>
      </c>
      <c r="BI5" s="437">
        <v>4</v>
      </c>
      <c r="BJ5" s="439">
        <v>1.1701251166893835E-2</v>
      </c>
      <c r="BK5" s="437">
        <v>5.1968976699019915</v>
      </c>
      <c r="BL5" s="437">
        <v>3</v>
      </c>
      <c r="BM5" s="439">
        <v>1.7165397079240193E-2</v>
      </c>
      <c r="BN5" s="437">
        <v>6.2956909567403478</v>
      </c>
      <c r="BO5" s="437">
        <v>5</v>
      </c>
      <c r="BP5" s="439">
        <v>2.0916212876219795E-2</v>
      </c>
      <c r="BQ5" s="437">
        <v>2.9450122285406364</v>
      </c>
      <c r="BR5" s="437">
        <v>4</v>
      </c>
      <c r="BS5" s="438">
        <v>9.418397931134713E-3</v>
      </c>
      <c r="BT5" s="437">
        <v>6.4023169977974455</v>
      </c>
      <c r="BU5" s="437">
        <v>5</v>
      </c>
      <c r="BV5" s="453">
        <v>2.3293206731106401E-2</v>
      </c>
      <c r="BW5" s="451">
        <v>7.0899516387593779</v>
      </c>
      <c r="BX5" s="437">
        <v>7</v>
      </c>
      <c r="BY5" s="439">
        <v>2.5994651840652659E-2</v>
      </c>
      <c r="BZ5" s="437">
        <v>12.462926517266997</v>
      </c>
      <c r="CA5" s="437">
        <v>5</v>
      </c>
      <c r="CB5" s="439">
        <v>1.1896860725428034E-2</v>
      </c>
      <c r="CC5" s="437">
        <v>17.765120671629571</v>
      </c>
      <c r="CD5" s="437">
        <v>16</v>
      </c>
      <c r="CE5" s="438">
        <v>9.2492737802274145E-3</v>
      </c>
      <c r="CF5" s="437">
        <v>5.8659456167072905</v>
      </c>
      <c r="CG5" s="437">
        <v>17</v>
      </c>
      <c r="CH5" s="439">
        <v>1.2095514805210547E-2</v>
      </c>
      <c r="CI5" s="437">
        <v>13.535018084283823</v>
      </c>
      <c r="CJ5" s="437">
        <v>14</v>
      </c>
      <c r="CK5" s="453">
        <v>1.1506354175360858E-2</v>
      </c>
      <c r="CL5" s="451">
        <v>6.8521422360590893</v>
      </c>
      <c r="CM5" s="437">
        <v>7</v>
      </c>
      <c r="CN5" s="438">
        <v>9.8311581997335435E-3</v>
      </c>
      <c r="CO5" s="437">
        <v>12.242242913215755</v>
      </c>
      <c r="CP5" s="437">
        <v>11</v>
      </c>
      <c r="CQ5" s="438">
        <v>6.238203248198744E-3</v>
      </c>
      <c r="CR5" s="437">
        <v>20.685486206928246</v>
      </c>
      <c r="CS5" s="437">
        <v>22</v>
      </c>
      <c r="CT5" s="439">
        <v>1.4340252627512531E-2</v>
      </c>
      <c r="CU5" s="437">
        <v>16.939091172443966</v>
      </c>
      <c r="CV5" s="437">
        <v>19</v>
      </c>
      <c r="CW5" s="453">
        <v>2.116363785264834E-2</v>
      </c>
      <c r="CX5" s="451">
        <v>17.183272270130178</v>
      </c>
      <c r="CY5" s="437">
        <v>10</v>
      </c>
      <c r="CZ5" s="439">
        <v>1.0839956842797418E-2</v>
      </c>
      <c r="DA5" s="437">
        <v>9.6849241424329655</v>
      </c>
      <c r="DB5" s="437">
        <v>11</v>
      </c>
      <c r="DC5" s="438">
        <v>7.2302526287322307E-3</v>
      </c>
      <c r="DD5" s="437">
        <v>3.1061717921023364</v>
      </c>
      <c r="DE5" s="437">
        <v>9</v>
      </c>
      <c r="DF5" s="438">
        <v>6.860770780713764E-3</v>
      </c>
      <c r="DG5" s="437">
        <v>9.8791273971402553</v>
      </c>
      <c r="DH5" s="437">
        <v>7</v>
      </c>
      <c r="DI5" s="439">
        <v>2.0077704231481971E-2</v>
      </c>
      <c r="DJ5" s="437">
        <v>9.850443699280806</v>
      </c>
      <c r="DK5" s="437">
        <v>12</v>
      </c>
      <c r="DL5" s="439">
        <v>1.9245094457353808E-2</v>
      </c>
      <c r="DM5" s="437">
        <v>7.0150232275605138</v>
      </c>
      <c r="DN5" s="437">
        <v>10</v>
      </c>
      <c r="DO5" s="453">
        <v>1.3464551787954349E-2</v>
      </c>
      <c r="DP5" s="274">
        <v>0</v>
      </c>
      <c r="DQ5" s="270">
        <v>0</v>
      </c>
      <c r="DR5" s="271">
        <v>0</v>
      </c>
      <c r="DS5" s="270">
        <v>56.718962528647054</v>
      </c>
      <c r="DT5" s="270">
        <v>59</v>
      </c>
      <c r="DU5" s="640">
        <v>1.2592484133898171E-2</v>
      </c>
      <c r="DV5" s="274">
        <v>6.7594894835192827</v>
      </c>
      <c r="DW5" s="270">
        <v>6</v>
      </c>
      <c r="DX5" s="271">
        <v>2.6102707964194848E-2</v>
      </c>
      <c r="DY5" s="270">
        <v>18.275492391219252</v>
      </c>
      <c r="DZ5" s="270">
        <v>24</v>
      </c>
      <c r="EA5" s="640">
        <v>8.7766726627376956E-3</v>
      </c>
      <c r="EB5" s="270">
        <v>31.683980653908513</v>
      </c>
      <c r="EC5" s="270">
        <v>29</v>
      </c>
      <c r="ED5" s="275">
        <v>1.2371378496888271E-2</v>
      </c>
      <c r="EE5" s="274">
        <v>5.9202755557090798</v>
      </c>
      <c r="EF5" s="270">
        <v>6</v>
      </c>
      <c r="EG5" s="271">
        <v>5.8318064564787095E-2</v>
      </c>
      <c r="EH5" s="270">
        <v>43.069470917298133</v>
      </c>
      <c r="EI5" s="270">
        <v>42</v>
      </c>
      <c r="EJ5" s="271">
        <v>1.1141750251583973E-2</v>
      </c>
      <c r="EK5" s="270">
        <v>7.7292160556398297</v>
      </c>
      <c r="EL5" s="270">
        <v>11</v>
      </c>
      <c r="EM5" s="641">
        <v>8.2647830302444887E-3</v>
      </c>
    </row>
    <row r="6" spans="1:143">
      <c r="A6" s="1247"/>
      <c r="B6" s="464" t="s">
        <v>100</v>
      </c>
      <c r="C6" s="697">
        <v>1774.5323208094278</v>
      </c>
      <c r="D6" s="698">
        <v>1689</v>
      </c>
      <c r="E6" s="700">
        <v>0.36197889175323383</v>
      </c>
      <c r="F6" s="451">
        <v>863.3950621585301</v>
      </c>
      <c r="G6" s="437">
        <v>870</v>
      </c>
      <c r="H6" s="439">
        <v>0.35593976133067706</v>
      </c>
      <c r="I6" s="437">
        <v>911.13725865089646</v>
      </c>
      <c r="J6" s="437">
        <v>819</v>
      </c>
      <c r="K6" s="453">
        <v>0.36789377390534739</v>
      </c>
      <c r="L6" s="451">
        <v>337.59416097331473</v>
      </c>
      <c r="M6" s="437">
        <v>361</v>
      </c>
      <c r="N6" s="439">
        <v>0.31023296609119871</v>
      </c>
      <c r="O6" s="437">
        <v>472.2832738761407</v>
      </c>
      <c r="P6" s="437">
        <v>497</v>
      </c>
      <c r="Q6" s="439">
        <v>0.32095021409977353</v>
      </c>
      <c r="R6" s="437">
        <v>393.57422842085089</v>
      </c>
      <c r="S6" s="437">
        <v>425</v>
      </c>
      <c r="T6" s="439">
        <v>0.38443305287211066</v>
      </c>
      <c r="U6" s="437">
        <v>277.71526202841301</v>
      </c>
      <c r="V6" s="437">
        <v>199</v>
      </c>
      <c r="W6" s="439">
        <v>0.3946247723235099</v>
      </c>
      <c r="X6" s="437">
        <v>293.36539551070877</v>
      </c>
      <c r="Y6" s="437">
        <v>207</v>
      </c>
      <c r="Z6" s="453">
        <v>0.47695946944111506</v>
      </c>
      <c r="AA6" s="451">
        <v>110.60716814400929</v>
      </c>
      <c r="AB6" s="437">
        <v>104</v>
      </c>
      <c r="AC6" s="439">
        <v>0.34917510670282409</v>
      </c>
      <c r="AD6" s="437">
        <v>124.49128470455494</v>
      </c>
      <c r="AE6" s="437">
        <v>125</v>
      </c>
      <c r="AF6" s="439">
        <v>0.41104904763772765</v>
      </c>
      <c r="AG6" s="437">
        <v>103.1573805170831</v>
      </c>
      <c r="AH6" s="437">
        <v>95</v>
      </c>
      <c r="AI6" s="439">
        <v>0.33275443636453944</v>
      </c>
      <c r="AJ6" s="437">
        <v>115.48975199561173</v>
      </c>
      <c r="AK6" s="437">
        <v>99</v>
      </c>
      <c r="AL6" s="439">
        <v>0.38115429701522102</v>
      </c>
      <c r="AM6" s="437">
        <v>136.84824051248589</v>
      </c>
      <c r="AN6" s="437">
        <v>118</v>
      </c>
      <c r="AO6" s="439">
        <v>0.43034037897008076</v>
      </c>
      <c r="AP6" s="437">
        <v>96.16679957911245</v>
      </c>
      <c r="AQ6" s="437">
        <v>103</v>
      </c>
      <c r="AR6" s="439">
        <v>0.31427058685984477</v>
      </c>
      <c r="AS6" s="437">
        <v>112.52287737419798</v>
      </c>
      <c r="AT6" s="437">
        <v>108</v>
      </c>
      <c r="AU6" s="439">
        <v>0.33718636536123081</v>
      </c>
      <c r="AV6" s="437">
        <v>103.05736199419064</v>
      </c>
      <c r="AW6" s="437">
        <v>104</v>
      </c>
      <c r="AX6" s="439">
        <v>0.33416877984653043</v>
      </c>
      <c r="AY6" s="437">
        <v>101.41234701083391</v>
      </c>
      <c r="AZ6" s="437">
        <v>102</v>
      </c>
      <c r="BA6" s="439">
        <v>0.34046652232965063</v>
      </c>
      <c r="BB6" s="437">
        <v>105.70100759604392</v>
      </c>
      <c r="BC6" s="437">
        <v>99</v>
      </c>
      <c r="BD6" s="439">
        <v>0.35000333641074222</v>
      </c>
      <c r="BE6" s="437">
        <v>110.60420766834928</v>
      </c>
      <c r="BF6" s="437">
        <v>108</v>
      </c>
      <c r="BG6" s="439">
        <v>0.37002545660147029</v>
      </c>
      <c r="BH6" s="437">
        <v>122.29543282818791</v>
      </c>
      <c r="BI6" s="437">
        <v>120</v>
      </c>
      <c r="BJ6" s="439">
        <v>0.39010826697062256</v>
      </c>
      <c r="BK6" s="437">
        <v>92.881330833687727</v>
      </c>
      <c r="BL6" s="437">
        <v>83</v>
      </c>
      <c r="BM6" s="439">
        <v>0.30678782348211858</v>
      </c>
      <c r="BN6" s="437">
        <v>141.47351602093821</v>
      </c>
      <c r="BO6" s="437">
        <v>124</v>
      </c>
      <c r="BP6" s="439">
        <v>0.47001833440905294</v>
      </c>
      <c r="BQ6" s="437">
        <v>108.18762073840648</v>
      </c>
      <c r="BR6" s="437">
        <v>99</v>
      </c>
      <c r="BS6" s="439">
        <v>0.34599315190005997</v>
      </c>
      <c r="BT6" s="437">
        <v>89.635993291734081</v>
      </c>
      <c r="BU6" s="437">
        <v>98</v>
      </c>
      <c r="BV6" s="453">
        <v>0.32611782937500927</v>
      </c>
      <c r="BW6" s="451">
        <v>134.80233399629583</v>
      </c>
      <c r="BX6" s="437">
        <v>77</v>
      </c>
      <c r="BY6" s="439">
        <v>0.49424028795692204</v>
      </c>
      <c r="BZ6" s="437">
        <v>403.20172512796427</v>
      </c>
      <c r="CA6" s="437">
        <v>250</v>
      </c>
      <c r="CB6" s="439">
        <v>0.38488831346745422</v>
      </c>
      <c r="CC6" s="437">
        <v>748.78432141926646</v>
      </c>
      <c r="CD6" s="437">
        <v>671</v>
      </c>
      <c r="CE6" s="439">
        <v>0.38984881212818195</v>
      </c>
      <c r="CF6" s="437">
        <v>164.28215801162199</v>
      </c>
      <c r="CG6" s="437">
        <v>359</v>
      </c>
      <c r="CH6" s="439">
        <v>0.33874798784392945</v>
      </c>
      <c r="CI6" s="437">
        <v>323.46178225427929</v>
      </c>
      <c r="CJ6" s="437">
        <v>332</v>
      </c>
      <c r="CK6" s="453">
        <v>0.27498048437281608</v>
      </c>
      <c r="CL6" s="451">
        <v>219.59338745273516</v>
      </c>
      <c r="CM6" s="437">
        <v>186</v>
      </c>
      <c r="CN6" s="439">
        <v>0.31506312293144367</v>
      </c>
      <c r="CO6" s="437">
        <v>652.13315160006459</v>
      </c>
      <c r="CP6" s="437">
        <v>659</v>
      </c>
      <c r="CQ6" s="439">
        <v>0.33230341640892996</v>
      </c>
      <c r="CR6" s="437">
        <v>590.70352947239223</v>
      </c>
      <c r="CS6" s="437">
        <v>558</v>
      </c>
      <c r="CT6" s="439">
        <v>0.40950634448999501</v>
      </c>
      <c r="CU6" s="437">
        <v>312.1022522842357</v>
      </c>
      <c r="CV6" s="437">
        <v>286</v>
      </c>
      <c r="CW6" s="453">
        <v>0.38993939952839002</v>
      </c>
      <c r="CX6" s="451">
        <v>590.33883454184763</v>
      </c>
      <c r="CY6" s="437">
        <v>387</v>
      </c>
      <c r="CZ6" s="439">
        <v>0.37241145856629521</v>
      </c>
      <c r="DA6" s="437">
        <v>481.76156621940788</v>
      </c>
      <c r="DB6" s="437">
        <v>388</v>
      </c>
      <c r="DC6" s="439">
        <v>0.3596577298234776</v>
      </c>
      <c r="DD6" s="437">
        <v>173.98915482765256</v>
      </c>
      <c r="DE6" s="437">
        <v>228</v>
      </c>
      <c r="DF6" s="439">
        <v>0.38429932067431316</v>
      </c>
      <c r="DG6" s="437">
        <v>153.61046022193443</v>
      </c>
      <c r="DH6" s="437">
        <v>169</v>
      </c>
      <c r="DI6" s="439">
        <v>0.31218803677849155</v>
      </c>
      <c r="DJ6" s="437">
        <v>184.97100132766388</v>
      </c>
      <c r="DK6" s="437">
        <v>228</v>
      </c>
      <c r="DL6" s="439">
        <v>0.36138315197741933</v>
      </c>
      <c r="DM6" s="437">
        <v>189.86130367092113</v>
      </c>
      <c r="DN6" s="437">
        <v>289</v>
      </c>
      <c r="DO6" s="453">
        <v>0.36441751835718955</v>
      </c>
      <c r="DP6" s="274">
        <v>182.63878640504362</v>
      </c>
      <c r="DQ6" s="270">
        <v>128</v>
      </c>
      <c r="DR6" s="271">
        <v>0.45875640255533662</v>
      </c>
      <c r="DS6" s="270">
        <v>1591.8935344043823</v>
      </c>
      <c r="DT6" s="270">
        <v>1561</v>
      </c>
      <c r="DU6" s="271">
        <v>0.35342490731768378</v>
      </c>
      <c r="DV6" s="274">
        <v>126.23079718218393</v>
      </c>
      <c r="DW6" s="270">
        <v>110</v>
      </c>
      <c r="DX6" s="271">
        <v>0.48745776481607239</v>
      </c>
      <c r="DY6" s="270">
        <v>900.21263501808176</v>
      </c>
      <c r="DZ6" s="270">
        <v>785</v>
      </c>
      <c r="EA6" s="271">
        <v>0.43232058842969195</v>
      </c>
      <c r="EB6" s="270">
        <v>748.0888886091609</v>
      </c>
      <c r="EC6" s="270">
        <v>794</v>
      </c>
      <c r="ED6" s="275">
        <v>0.29210000130330033</v>
      </c>
      <c r="EE6" s="274">
        <v>45.926051911533257</v>
      </c>
      <c r="EF6" s="270">
        <v>40</v>
      </c>
      <c r="EG6" s="271">
        <v>0.45239760132444951</v>
      </c>
      <c r="EH6" s="270">
        <v>1480.2612663000791</v>
      </c>
      <c r="EI6" s="270">
        <v>1402</v>
      </c>
      <c r="EJ6" s="271">
        <v>0.38293252703006614</v>
      </c>
      <c r="EK6" s="270">
        <v>248.34500259781407</v>
      </c>
      <c r="EL6" s="270">
        <v>247</v>
      </c>
      <c r="EM6" s="275">
        <v>0.26555313609311809</v>
      </c>
    </row>
    <row r="7" spans="1:143">
      <c r="A7" s="1247"/>
      <c r="B7" s="464" t="s">
        <v>101</v>
      </c>
      <c r="C7" s="697">
        <v>1406.640476219022</v>
      </c>
      <c r="D7" s="698">
        <v>1442</v>
      </c>
      <c r="E7" s="700">
        <v>0.28693428387077791</v>
      </c>
      <c r="F7" s="451">
        <v>716.94013407380714</v>
      </c>
      <c r="G7" s="437">
        <v>719</v>
      </c>
      <c r="H7" s="439">
        <v>0.29556284416618417</v>
      </c>
      <c r="I7" s="437">
        <v>689.70034214521945</v>
      </c>
      <c r="J7" s="437">
        <v>723</v>
      </c>
      <c r="K7" s="453">
        <v>0.2784832464334922</v>
      </c>
      <c r="L7" s="451">
        <v>338.67672460597345</v>
      </c>
      <c r="M7" s="437">
        <v>373</v>
      </c>
      <c r="N7" s="439">
        <v>0.31122779054483823</v>
      </c>
      <c r="O7" s="437">
        <v>430.60164113239648</v>
      </c>
      <c r="P7" s="437">
        <v>469</v>
      </c>
      <c r="Q7" s="439">
        <v>0.2926245678338395</v>
      </c>
      <c r="R7" s="437">
        <v>298.23794726498289</v>
      </c>
      <c r="S7" s="437">
        <v>364</v>
      </c>
      <c r="T7" s="439">
        <v>0.29131105715283373</v>
      </c>
      <c r="U7" s="437">
        <v>190.43980419153741</v>
      </c>
      <c r="V7" s="437">
        <v>145</v>
      </c>
      <c r="W7" s="439">
        <v>0.27060905411359942</v>
      </c>
      <c r="X7" s="437">
        <v>148.68435902413611</v>
      </c>
      <c r="Y7" s="437">
        <v>91</v>
      </c>
      <c r="Z7" s="453">
        <v>0.24173407661421184</v>
      </c>
      <c r="AA7" s="451">
        <v>89.40663996437236</v>
      </c>
      <c r="AB7" s="437">
        <v>96</v>
      </c>
      <c r="AC7" s="439">
        <v>0.28224728625955292</v>
      </c>
      <c r="AD7" s="437">
        <v>75.585056219218387</v>
      </c>
      <c r="AE7" s="437">
        <v>80</v>
      </c>
      <c r="AF7" s="439">
        <v>0.24956899953508993</v>
      </c>
      <c r="AG7" s="437">
        <v>103.73721677964042</v>
      </c>
      <c r="AH7" s="437">
        <v>95</v>
      </c>
      <c r="AI7" s="439">
        <v>0.33462481236443248</v>
      </c>
      <c r="AJ7" s="437">
        <v>80.817185247733732</v>
      </c>
      <c r="AK7" s="437">
        <v>91</v>
      </c>
      <c r="AL7" s="439">
        <v>0.26672338365588749</v>
      </c>
      <c r="AM7" s="437">
        <v>75.61946093635575</v>
      </c>
      <c r="AN7" s="437">
        <v>80</v>
      </c>
      <c r="AO7" s="439">
        <v>0.23779704696967183</v>
      </c>
      <c r="AP7" s="437">
        <v>96.298672647699291</v>
      </c>
      <c r="AQ7" s="437">
        <v>95</v>
      </c>
      <c r="AR7" s="439">
        <v>0.31470154460032462</v>
      </c>
      <c r="AS7" s="437">
        <v>126.52025607433843</v>
      </c>
      <c r="AT7" s="437">
        <v>98</v>
      </c>
      <c r="AU7" s="439">
        <v>0.37913094906388073</v>
      </c>
      <c r="AV7" s="437">
        <v>74.861159177520349</v>
      </c>
      <c r="AW7" s="437">
        <v>74</v>
      </c>
      <c r="AX7" s="439">
        <v>0.24274114664082938</v>
      </c>
      <c r="AY7" s="437">
        <v>86.117928862970771</v>
      </c>
      <c r="AZ7" s="437">
        <v>97</v>
      </c>
      <c r="BA7" s="439">
        <v>0.28911934901847419</v>
      </c>
      <c r="BB7" s="437">
        <v>86.927106395982605</v>
      </c>
      <c r="BC7" s="437">
        <v>97</v>
      </c>
      <c r="BD7" s="439">
        <v>0.2878381006489496</v>
      </c>
      <c r="BE7" s="437">
        <v>83.297351420801249</v>
      </c>
      <c r="BF7" s="437">
        <v>83</v>
      </c>
      <c r="BG7" s="439">
        <v>0.27867059620006879</v>
      </c>
      <c r="BH7" s="437">
        <v>100.70118186320607</v>
      </c>
      <c r="BI7" s="437">
        <v>108</v>
      </c>
      <c r="BJ7" s="439">
        <v>0.3212251073491777</v>
      </c>
      <c r="BK7" s="437">
        <v>93.705954394541195</v>
      </c>
      <c r="BL7" s="437">
        <v>90</v>
      </c>
      <c r="BM7" s="439">
        <v>0.30951156209735553</v>
      </c>
      <c r="BN7" s="437">
        <v>59.836021544493185</v>
      </c>
      <c r="BO7" s="437">
        <v>78</v>
      </c>
      <c r="BP7" s="439">
        <v>0.19879358324454532</v>
      </c>
      <c r="BQ7" s="437">
        <v>83.317637098782299</v>
      </c>
      <c r="BR7" s="437">
        <v>95</v>
      </c>
      <c r="BS7" s="439">
        <v>0.26645684295411615</v>
      </c>
      <c r="BT7" s="437">
        <v>89.891647591369505</v>
      </c>
      <c r="BU7" s="437">
        <v>85</v>
      </c>
      <c r="BV7" s="453">
        <v>0.32704796270879333</v>
      </c>
      <c r="BW7" s="451">
        <v>53.497186485028692</v>
      </c>
      <c r="BX7" s="437">
        <v>44</v>
      </c>
      <c r="BY7" s="439">
        <v>0.19614248558910177</v>
      </c>
      <c r="BZ7" s="437">
        <v>323.28261555820978</v>
      </c>
      <c r="CA7" s="437">
        <v>195</v>
      </c>
      <c r="CB7" s="439">
        <v>0.30859912773452813</v>
      </c>
      <c r="CC7" s="437">
        <v>547.4638661081832</v>
      </c>
      <c r="CD7" s="437">
        <v>514</v>
      </c>
      <c r="CE7" s="439">
        <v>0.28503286164010444</v>
      </c>
      <c r="CF7" s="437">
        <v>138.94171292451708</v>
      </c>
      <c r="CG7" s="437">
        <v>313</v>
      </c>
      <c r="CH7" s="439">
        <v>0.28649627111325981</v>
      </c>
      <c r="CI7" s="437">
        <v>343.45509514308719</v>
      </c>
      <c r="CJ7" s="437">
        <v>376</v>
      </c>
      <c r="CK7" s="453">
        <v>0.29197714723686891</v>
      </c>
      <c r="CL7" s="451">
        <v>204.54668209387668</v>
      </c>
      <c r="CM7" s="437">
        <v>208</v>
      </c>
      <c r="CN7" s="439">
        <v>0.29347475893204222</v>
      </c>
      <c r="CO7" s="437">
        <v>605.06066626885524</v>
      </c>
      <c r="CP7" s="437">
        <v>639</v>
      </c>
      <c r="CQ7" s="439">
        <v>0.30831698410436109</v>
      </c>
      <c r="CR7" s="437">
        <v>370.44453244796955</v>
      </c>
      <c r="CS7" s="437">
        <v>415</v>
      </c>
      <c r="CT7" s="439">
        <v>0.25681137618149841</v>
      </c>
      <c r="CU7" s="437">
        <v>226.58859540832441</v>
      </c>
      <c r="CV7" s="437">
        <v>180</v>
      </c>
      <c r="CW7" s="453">
        <v>0.28309895294519211</v>
      </c>
      <c r="CX7" s="451">
        <v>458.56469170818281</v>
      </c>
      <c r="CY7" s="437">
        <v>311</v>
      </c>
      <c r="CZ7" s="439">
        <v>0.28928258771690557</v>
      </c>
      <c r="DA7" s="437">
        <v>385.31173689454289</v>
      </c>
      <c r="DB7" s="437">
        <v>319</v>
      </c>
      <c r="DC7" s="439">
        <v>0.28765338350531466</v>
      </c>
      <c r="DD7" s="437">
        <v>135.56457652239465</v>
      </c>
      <c r="DE7" s="437">
        <v>203</v>
      </c>
      <c r="DF7" s="439">
        <v>0.29942886219927334</v>
      </c>
      <c r="DG7" s="437">
        <v>142.16080273543889</v>
      </c>
      <c r="DH7" s="437">
        <v>158</v>
      </c>
      <c r="DI7" s="439">
        <v>0.2889184880294618</v>
      </c>
      <c r="DJ7" s="437">
        <v>152.3653695621469</v>
      </c>
      <c r="DK7" s="437">
        <v>199</v>
      </c>
      <c r="DL7" s="439">
        <v>0.2976805937652563</v>
      </c>
      <c r="DM7" s="437">
        <v>132.67329879631956</v>
      </c>
      <c r="DN7" s="437">
        <v>252</v>
      </c>
      <c r="DO7" s="453">
        <v>0.25465154491626751</v>
      </c>
      <c r="DP7" s="274">
        <v>112.79313531893018</v>
      </c>
      <c r="DQ7" s="270">
        <v>87</v>
      </c>
      <c r="DR7" s="271">
        <v>0.28331645216418688</v>
      </c>
      <c r="DS7" s="270">
        <v>1293.8473409000933</v>
      </c>
      <c r="DT7" s="270">
        <v>1355</v>
      </c>
      <c r="DU7" s="271">
        <v>0.28725405729594899</v>
      </c>
      <c r="DV7" s="274">
        <v>60.27191619312179</v>
      </c>
      <c r="DW7" s="270">
        <v>50</v>
      </c>
      <c r="DX7" s="271">
        <v>0.23274837998747461</v>
      </c>
      <c r="DY7" s="270">
        <v>618.14757552634217</v>
      </c>
      <c r="DZ7" s="270">
        <v>557</v>
      </c>
      <c r="EA7" s="271">
        <v>0.29686088951924999</v>
      </c>
      <c r="EB7" s="270">
        <v>728.22098449956297</v>
      </c>
      <c r="EC7" s="270">
        <v>835</v>
      </c>
      <c r="ED7" s="275">
        <v>0.28434234722679469</v>
      </c>
      <c r="EE7" s="274">
        <v>17.858737820337403</v>
      </c>
      <c r="EF7" s="270">
        <v>18</v>
      </c>
      <c r="EG7" s="271">
        <v>0.17591867396234759</v>
      </c>
      <c r="EH7" s="270">
        <v>1119.646761942513</v>
      </c>
      <c r="EI7" s="270">
        <v>1136</v>
      </c>
      <c r="EJ7" s="271">
        <v>0.28964424976365033</v>
      </c>
      <c r="EK7" s="270">
        <v>269.13497645617457</v>
      </c>
      <c r="EL7" s="270">
        <v>288</v>
      </c>
      <c r="EM7" s="275">
        <v>0.28778367304627106</v>
      </c>
    </row>
    <row r="8" spans="1:143">
      <c r="A8" s="1247"/>
      <c r="B8" s="464" t="s">
        <v>102</v>
      </c>
      <c r="C8" s="697">
        <v>1448.1078031228672</v>
      </c>
      <c r="D8" s="698">
        <v>1566</v>
      </c>
      <c r="E8" s="700">
        <v>0.29539301796122053</v>
      </c>
      <c r="F8" s="451">
        <v>696.16495477290755</v>
      </c>
      <c r="G8" s="437">
        <v>735</v>
      </c>
      <c r="H8" s="439">
        <v>0.28699815265233986</v>
      </c>
      <c r="I8" s="437">
        <v>751.94284834996051</v>
      </c>
      <c r="J8" s="437">
        <v>831</v>
      </c>
      <c r="K8" s="453">
        <v>0.30361516842172781</v>
      </c>
      <c r="L8" s="451">
        <v>327.5621043727258</v>
      </c>
      <c r="M8" s="437">
        <v>342</v>
      </c>
      <c r="N8" s="439">
        <v>0.30101398355245301</v>
      </c>
      <c r="O8" s="437">
        <v>496.58465736247314</v>
      </c>
      <c r="P8" s="437">
        <v>582</v>
      </c>
      <c r="Q8" s="439">
        <v>0.33746473973360869</v>
      </c>
      <c r="R8" s="437">
        <v>308.27293348721628</v>
      </c>
      <c r="S8" s="437">
        <v>391</v>
      </c>
      <c r="T8" s="439">
        <v>0.30111297026188416</v>
      </c>
      <c r="U8" s="437">
        <v>184.18020646720697</v>
      </c>
      <c r="V8" s="437">
        <v>147</v>
      </c>
      <c r="W8" s="439">
        <v>0.26171435992661618</v>
      </c>
      <c r="X8" s="437">
        <v>131.50790143324627</v>
      </c>
      <c r="Y8" s="437">
        <v>104</v>
      </c>
      <c r="Z8" s="453">
        <v>0.21380824001318172</v>
      </c>
      <c r="AA8" s="451">
        <v>109.6666105335529</v>
      </c>
      <c r="AB8" s="437">
        <v>117</v>
      </c>
      <c r="AC8" s="439">
        <v>0.34620586601524345</v>
      </c>
      <c r="AD8" s="437">
        <v>86.130882786747151</v>
      </c>
      <c r="AE8" s="437">
        <v>83</v>
      </c>
      <c r="AF8" s="439">
        <v>0.28438952514395405</v>
      </c>
      <c r="AG8" s="437">
        <v>81.300074103542983</v>
      </c>
      <c r="AH8" s="437">
        <v>103</v>
      </c>
      <c r="AI8" s="439">
        <v>0.262249392133796</v>
      </c>
      <c r="AJ8" s="437">
        <v>89.747499126271407</v>
      </c>
      <c r="AK8" s="437">
        <v>93</v>
      </c>
      <c r="AL8" s="439">
        <v>0.29619636675337158</v>
      </c>
      <c r="AM8" s="437">
        <v>84.88424714659476</v>
      </c>
      <c r="AN8" s="437">
        <v>104</v>
      </c>
      <c r="AO8" s="439">
        <v>0.26693159480061207</v>
      </c>
      <c r="AP8" s="437">
        <v>92.270538902887139</v>
      </c>
      <c r="AQ8" s="437">
        <v>89</v>
      </c>
      <c r="AR8" s="439">
        <v>0.30153770883296466</v>
      </c>
      <c r="AS8" s="437">
        <v>78.818897056783371</v>
      </c>
      <c r="AT8" s="437">
        <v>98</v>
      </c>
      <c r="AU8" s="439">
        <v>0.23618892478172573</v>
      </c>
      <c r="AV8" s="437">
        <v>115.49352521711278</v>
      </c>
      <c r="AW8" s="437">
        <v>110</v>
      </c>
      <c r="AX8" s="439">
        <v>0.37449367667835931</v>
      </c>
      <c r="AY8" s="437">
        <v>96.16675648244123</v>
      </c>
      <c r="AZ8" s="437">
        <v>98</v>
      </c>
      <c r="BA8" s="439">
        <v>0.32285576764929191</v>
      </c>
      <c r="BB8" s="437">
        <v>84.182450086846444</v>
      </c>
      <c r="BC8" s="437">
        <v>87</v>
      </c>
      <c r="BD8" s="439">
        <v>0.2787498347246577</v>
      </c>
      <c r="BE8" s="437">
        <v>93.729878490988739</v>
      </c>
      <c r="BF8" s="437">
        <v>101</v>
      </c>
      <c r="BG8" s="439">
        <v>0.31357252872173713</v>
      </c>
      <c r="BH8" s="437">
        <v>79.729577470365314</v>
      </c>
      <c r="BI8" s="437">
        <v>73</v>
      </c>
      <c r="BJ8" s="439">
        <v>0.25432811818051171</v>
      </c>
      <c r="BK8" s="437">
        <v>97.607470727616743</v>
      </c>
      <c r="BL8" s="437">
        <v>118</v>
      </c>
      <c r="BM8" s="439">
        <v>0.32239830363476313</v>
      </c>
      <c r="BN8" s="437">
        <v>76.120589772494384</v>
      </c>
      <c r="BO8" s="437">
        <v>84</v>
      </c>
      <c r="BP8" s="439">
        <v>0.25289590465686468</v>
      </c>
      <c r="BQ8" s="437">
        <v>105.90447214673551</v>
      </c>
      <c r="BR8" s="437">
        <v>108</v>
      </c>
      <c r="BS8" s="439">
        <v>0.33869144980053328</v>
      </c>
      <c r="BT8" s="437">
        <v>76.354333071887055</v>
      </c>
      <c r="BU8" s="437">
        <v>100</v>
      </c>
      <c r="BV8" s="453">
        <v>0.27779587697252112</v>
      </c>
      <c r="BW8" s="451">
        <v>51.865462262841241</v>
      </c>
      <c r="BX8" s="437">
        <v>41</v>
      </c>
      <c r="BY8" s="439">
        <v>0.19015991966808166</v>
      </c>
      <c r="BZ8" s="437">
        <v>215.86568144895699</v>
      </c>
      <c r="CA8" s="437">
        <v>143</v>
      </c>
      <c r="CB8" s="439">
        <v>0.20606106792331638</v>
      </c>
      <c r="CC8" s="437">
        <v>536.45454078438229</v>
      </c>
      <c r="CD8" s="437">
        <v>505</v>
      </c>
      <c r="CE8" s="439">
        <v>0.27930094087594987</v>
      </c>
      <c r="CF8" s="437">
        <v>166.41488550053768</v>
      </c>
      <c r="CG8" s="437">
        <v>336</v>
      </c>
      <c r="CH8" s="439">
        <v>0.34314564827299754</v>
      </c>
      <c r="CI8" s="437">
        <v>477.50723312615008</v>
      </c>
      <c r="CJ8" s="437">
        <v>541</v>
      </c>
      <c r="CK8" s="453">
        <v>0.40593720018932727</v>
      </c>
      <c r="CL8" s="451">
        <v>234.04498743513432</v>
      </c>
      <c r="CM8" s="437">
        <v>249</v>
      </c>
      <c r="CN8" s="439">
        <v>0.33579765539905126</v>
      </c>
      <c r="CO8" s="437">
        <v>630.39805235782308</v>
      </c>
      <c r="CP8" s="437">
        <v>722</v>
      </c>
      <c r="CQ8" s="439">
        <v>0.32122799765976401</v>
      </c>
      <c r="CR8" s="437">
        <v>416.23737899216275</v>
      </c>
      <c r="CS8" s="437">
        <v>445</v>
      </c>
      <c r="CT8" s="439">
        <v>0.28855735408153449</v>
      </c>
      <c r="CU8" s="437">
        <v>167.42738433774832</v>
      </c>
      <c r="CV8" s="437">
        <v>150</v>
      </c>
      <c r="CW8" s="453">
        <v>0.20918315467269755</v>
      </c>
      <c r="CX8" s="451">
        <v>436.23687609159072</v>
      </c>
      <c r="CY8" s="437">
        <v>299</v>
      </c>
      <c r="CZ8" s="439">
        <v>0.27519722877753039</v>
      </c>
      <c r="DA8" s="437">
        <v>410.41167153441529</v>
      </c>
      <c r="DB8" s="437">
        <v>330</v>
      </c>
      <c r="DC8" s="439">
        <v>0.30639166846676558</v>
      </c>
      <c r="DD8" s="437">
        <v>122.85675334023374</v>
      </c>
      <c r="DE8" s="437">
        <v>191</v>
      </c>
      <c r="DF8" s="439">
        <v>0.27136040114495497</v>
      </c>
      <c r="DG8" s="437">
        <v>155.57516837392055</v>
      </c>
      <c r="DH8" s="437">
        <v>169</v>
      </c>
      <c r="DI8" s="439">
        <v>0.31618098348228424</v>
      </c>
      <c r="DJ8" s="437">
        <v>152.88281800299364</v>
      </c>
      <c r="DK8" s="437">
        <v>231</v>
      </c>
      <c r="DL8" s="439">
        <v>0.29869154762935818</v>
      </c>
      <c r="DM8" s="437">
        <v>170.14451577971363</v>
      </c>
      <c r="DN8" s="437">
        <v>346</v>
      </c>
      <c r="DO8" s="453">
        <v>0.32657335119744729</v>
      </c>
      <c r="DP8" s="274">
        <v>74.007003277907614</v>
      </c>
      <c r="DQ8" s="270">
        <v>73</v>
      </c>
      <c r="DR8" s="271">
        <v>0.18589253277438733</v>
      </c>
      <c r="DS8" s="270">
        <v>1374.1007998449597</v>
      </c>
      <c r="DT8" s="270">
        <v>1493</v>
      </c>
      <c r="DU8" s="271">
        <v>0.30507156247233963</v>
      </c>
      <c r="DV8" s="274">
        <v>36.190394796706464</v>
      </c>
      <c r="DW8" s="270">
        <v>23</v>
      </c>
      <c r="DX8" s="271">
        <v>0.1397542386581998</v>
      </c>
      <c r="DY8" s="270">
        <v>438.51731576373413</v>
      </c>
      <c r="DZ8" s="270">
        <v>442</v>
      </c>
      <c r="EA8" s="271">
        <v>0.21059476018549619</v>
      </c>
      <c r="EB8" s="270">
        <v>973.40009256242752</v>
      </c>
      <c r="EC8" s="270">
        <v>1101</v>
      </c>
      <c r="ED8" s="275">
        <v>0.38007537959124271</v>
      </c>
      <c r="EE8" s="274">
        <v>8.2249563409199666</v>
      </c>
      <c r="EF8" s="270">
        <v>4</v>
      </c>
      <c r="EG8" s="271">
        <v>8.1020474540205015E-2</v>
      </c>
      <c r="EH8" s="270">
        <v>1059.7646911956456</v>
      </c>
      <c r="EI8" s="270">
        <v>1129</v>
      </c>
      <c r="EJ8" s="271">
        <v>0.27415320558318157</v>
      </c>
      <c r="EK8" s="270">
        <v>380.11815558630252</v>
      </c>
      <c r="EL8" s="270">
        <v>433</v>
      </c>
      <c r="EM8" s="275">
        <v>0.40645701441935489</v>
      </c>
    </row>
    <row r="9" spans="1:143" ht="12" thickBot="1">
      <c r="A9" s="1247"/>
      <c r="B9" s="464" t="s">
        <v>103</v>
      </c>
      <c r="C9" s="701">
        <v>169.66392427892637</v>
      </c>
      <c r="D9" s="702">
        <v>129</v>
      </c>
      <c r="E9" s="703">
        <v>3.4608983201262225E-2</v>
      </c>
      <c r="F9" s="455">
        <v>94.96307649257146</v>
      </c>
      <c r="G9" s="456">
        <v>72</v>
      </c>
      <c r="H9" s="458">
        <v>3.914909438732278E-2</v>
      </c>
      <c r="I9" s="456">
        <v>74.700847786354913</v>
      </c>
      <c r="J9" s="456">
        <v>57</v>
      </c>
      <c r="K9" s="457">
        <v>3.0162279662169743E-2</v>
      </c>
      <c r="L9" s="455">
        <v>49.726483396272826</v>
      </c>
      <c r="M9" s="456">
        <v>39</v>
      </c>
      <c r="N9" s="458">
        <v>4.5696271501952553E-2</v>
      </c>
      <c r="O9" s="456">
        <v>46.127457723902275</v>
      </c>
      <c r="P9" s="456">
        <v>40</v>
      </c>
      <c r="Q9" s="458">
        <v>3.1346901851635967E-2</v>
      </c>
      <c r="R9" s="456">
        <v>12.592479974038181</v>
      </c>
      <c r="S9" s="456">
        <v>19</v>
      </c>
      <c r="T9" s="458">
        <v>1.2300006377637984E-2</v>
      </c>
      <c r="U9" s="456">
        <v>32.250737109491205</v>
      </c>
      <c r="V9" s="456">
        <v>13</v>
      </c>
      <c r="W9" s="458">
        <v>4.582729698087766E-2</v>
      </c>
      <c r="X9" s="456">
        <v>28.966766075221908</v>
      </c>
      <c r="Y9" s="456">
        <v>18</v>
      </c>
      <c r="Z9" s="457">
        <v>4.7094761652481283E-2</v>
      </c>
      <c r="AA9" s="455">
        <v>5.8364545888289774</v>
      </c>
      <c r="AB9" s="456">
        <v>3</v>
      </c>
      <c r="AC9" s="458">
        <v>1.8425068537756651E-2</v>
      </c>
      <c r="AD9" s="456">
        <v>4.780630200433408</v>
      </c>
      <c r="AE9" s="456">
        <v>5</v>
      </c>
      <c r="AF9" s="458">
        <v>1.5784827794651336E-2</v>
      </c>
      <c r="AG9" s="456">
        <v>14.6581254295108</v>
      </c>
      <c r="AH9" s="456">
        <v>10</v>
      </c>
      <c r="AI9" s="458">
        <v>4.7282668879420162E-2</v>
      </c>
      <c r="AJ9" s="456">
        <v>11.783426396318989</v>
      </c>
      <c r="AK9" s="456">
        <v>12</v>
      </c>
      <c r="AL9" s="458">
        <v>3.888919602745549E-2</v>
      </c>
      <c r="AM9" s="456">
        <v>16.040582573485032</v>
      </c>
      <c r="AN9" s="456">
        <v>13</v>
      </c>
      <c r="AO9" s="458">
        <v>5.0442083564418268E-2</v>
      </c>
      <c r="AP9" s="456">
        <v>14.773513280880081</v>
      </c>
      <c r="AQ9" s="456">
        <v>13</v>
      </c>
      <c r="AR9" s="458">
        <v>4.8279455166274798E-2</v>
      </c>
      <c r="AS9" s="456">
        <v>10.975941799799093</v>
      </c>
      <c r="AT9" s="456">
        <v>6</v>
      </c>
      <c r="AU9" s="458">
        <v>3.2890537535607882E-2</v>
      </c>
      <c r="AV9" s="456">
        <v>12.392770040885555</v>
      </c>
      <c r="AW9" s="456">
        <v>7</v>
      </c>
      <c r="AX9" s="458">
        <v>4.0184192214378696E-2</v>
      </c>
      <c r="AY9" s="456">
        <v>5.8606871545908303</v>
      </c>
      <c r="AZ9" s="456">
        <v>4</v>
      </c>
      <c r="BA9" s="458">
        <v>1.9675787345424814E-2</v>
      </c>
      <c r="BB9" s="456">
        <v>8.4485433550495728</v>
      </c>
      <c r="BC9" s="456">
        <v>6</v>
      </c>
      <c r="BD9" s="458">
        <v>2.7975309122680762E-2</v>
      </c>
      <c r="BE9" s="456">
        <v>8.7413664357689118</v>
      </c>
      <c r="BF9" s="456">
        <v>8</v>
      </c>
      <c r="BG9" s="458">
        <v>2.9244168688545812E-2</v>
      </c>
      <c r="BH9" s="456">
        <v>6.6811317299212574</v>
      </c>
      <c r="BI9" s="456">
        <v>5</v>
      </c>
      <c r="BJ9" s="458">
        <v>2.1312036437400605E-2</v>
      </c>
      <c r="BK9" s="456">
        <v>13.10605182925767</v>
      </c>
      <c r="BL9" s="456">
        <v>9</v>
      </c>
      <c r="BM9" s="458">
        <v>4.328940034614015E-2</v>
      </c>
      <c r="BN9" s="456">
        <v>13.256654444035279</v>
      </c>
      <c r="BO9" s="456">
        <v>7</v>
      </c>
      <c r="BP9" s="458">
        <v>4.4042664781863888E-2</v>
      </c>
      <c r="BQ9" s="456">
        <v>12.332431346555129</v>
      </c>
      <c r="BR9" s="456">
        <v>8</v>
      </c>
      <c r="BS9" s="458">
        <v>3.944015741415554E-2</v>
      </c>
      <c r="BT9" s="456">
        <v>9.9956136736057957</v>
      </c>
      <c r="BU9" s="456">
        <v>13</v>
      </c>
      <c r="BV9" s="457">
        <v>3.6366505404789071E-2</v>
      </c>
      <c r="BW9" s="455">
        <v>14.768999129993341</v>
      </c>
      <c r="BX9" s="456">
        <v>12</v>
      </c>
      <c r="BY9" s="458">
        <v>5.41491691311815E-2</v>
      </c>
      <c r="BZ9" s="456">
        <v>77.804596803779432</v>
      </c>
      <c r="CA9" s="456">
        <v>31</v>
      </c>
      <c r="CB9" s="458">
        <v>7.4270714080694841E-2</v>
      </c>
      <c r="CC9" s="456">
        <v>59.314475115582162</v>
      </c>
      <c r="CD9" s="456">
        <v>55</v>
      </c>
      <c r="CE9" s="458">
        <v>3.0881626396753417E-2</v>
      </c>
      <c r="CF9" s="456">
        <v>7.2098579148976647</v>
      </c>
      <c r="CG9" s="456">
        <v>13</v>
      </c>
      <c r="CH9" s="458">
        <v>1.4866647059380804E-2</v>
      </c>
      <c r="CI9" s="456">
        <v>10.565995314673767</v>
      </c>
      <c r="CJ9" s="456">
        <v>18</v>
      </c>
      <c r="CK9" s="467">
        <v>8.9823363034148979E-3</v>
      </c>
      <c r="CL9" s="455">
        <v>23.667987561640857</v>
      </c>
      <c r="CM9" s="456">
        <v>24</v>
      </c>
      <c r="CN9" s="458">
        <v>3.3957807933893927E-2</v>
      </c>
      <c r="CO9" s="456">
        <v>50.978983390734186</v>
      </c>
      <c r="CP9" s="456">
        <v>43</v>
      </c>
      <c r="CQ9" s="458">
        <v>2.5977042118208712E-2</v>
      </c>
      <c r="CR9" s="456">
        <v>41.571415233491706</v>
      </c>
      <c r="CS9" s="456">
        <v>27</v>
      </c>
      <c r="CT9" s="458">
        <v>2.8819462620696127E-2</v>
      </c>
      <c r="CU9" s="456">
        <v>53.445538093059639</v>
      </c>
      <c r="CV9" s="456">
        <v>35</v>
      </c>
      <c r="CW9" s="457">
        <v>6.6774657596830253E-2</v>
      </c>
      <c r="CX9" s="455">
        <v>67.23193901560515</v>
      </c>
      <c r="CY9" s="456">
        <v>32</v>
      </c>
      <c r="CZ9" s="458">
        <v>4.2412836503418018E-2</v>
      </c>
      <c r="DA9" s="456">
        <v>37.444830430606849</v>
      </c>
      <c r="DB9" s="456">
        <v>24</v>
      </c>
      <c r="DC9" s="458">
        <v>2.7954331874128224E-2</v>
      </c>
      <c r="DD9" s="456">
        <v>13.841541272916858</v>
      </c>
      <c r="DE9" s="456">
        <v>20</v>
      </c>
      <c r="DF9" s="458">
        <v>3.0572565936862674E-2</v>
      </c>
      <c r="DG9" s="456">
        <v>25.604156733479275</v>
      </c>
      <c r="DH9" s="456">
        <v>18</v>
      </c>
      <c r="DI9" s="458">
        <v>5.2036244227411703E-2</v>
      </c>
      <c r="DJ9" s="456">
        <v>7.9944302016442457</v>
      </c>
      <c r="DK9" s="456">
        <v>11</v>
      </c>
      <c r="DL9" s="458">
        <v>1.5618947639343253E-2</v>
      </c>
      <c r="DM9" s="456">
        <v>17.547026624673993</v>
      </c>
      <c r="DN9" s="456">
        <v>24</v>
      </c>
      <c r="DO9" s="457">
        <v>3.3679553302733339E-2</v>
      </c>
      <c r="DP9" s="276">
        <v>22.294615145962492</v>
      </c>
      <c r="DQ9" s="277">
        <v>11</v>
      </c>
      <c r="DR9" s="279">
        <v>5.6000139083463768E-2</v>
      </c>
      <c r="DS9" s="277">
        <v>147.36930913296382</v>
      </c>
      <c r="DT9" s="277">
        <v>118</v>
      </c>
      <c r="DU9" s="279">
        <v>3.2718258662490521E-2</v>
      </c>
      <c r="DV9" s="276">
        <v>25.347055790733116</v>
      </c>
      <c r="DW9" s="277">
        <v>18</v>
      </c>
      <c r="DX9" s="279">
        <v>9.7881178256259208E-2</v>
      </c>
      <c r="DY9" s="277">
        <v>87.187775627396164</v>
      </c>
      <c r="DZ9" s="277">
        <v>61</v>
      </c>
      <c r="EA9" s="279">
        <v>4.187129684350048E-2</v>
      </c>
      <c r="EB9" s="277">
        <v>57.129092860797059</v>
      </c>
      <c r="EC9" s="277">
        <v>50</v>
      </c>
      <c r="ED9" s="278">
        <v>2.2306718296698995E-2</v>
      </c>
      <c r="EE9" s="276">
        <v>20.58815385642702</v>
      </c>
      <c r="EF9" s="277">
        <v>14</v>
      </c>
      <c r="EG9" s="279">
        <v>0.20280496652069713</v>
      </c>
      <c r="EH9" s="277">
        <v>124.5646039902639</v>
      </c>
      <c r="EI9" s="277">
        <v>98</v>
      </c>
      <c r="EJ9" s="279">
        <v>3.2223932133087031E-2</v>
      </c>
      <c r="EK9" s="277">
        <v>24.511166432235441</v>
      </c>
      <c r="EL9" s="277">
        <v>17</v>
      </c>
      <c r="EM9" s="278">
        <v>2.6209575579507871E-2</v>
      </c>
    </row>
    <row r="10" spans="1:143" ht="12" thickBot="1">
      <c r="A10" s="476"/>
      <c r="B10" s="477"/>
      <c r="C10" s="704">
        <f>SUM(C4:C9)</f>
        <v>4902.3088396522935</v>
      </c>
      <c r="D10" s="704">
        <f t="shared" ref="D10:BO10" si="0">SUM(D4:D9)</f>
        <v>4925</v>
      </c>
      <c r="E10" s="704">
        <f t="shared" si="0"/>
        <v>0.99999999999999523</v>
      </c>
      <c r="F10" s="459">
        <f t="shared" si="0"/>
        <v>2425.6774768032001</v>
      </c>
      <c r="G10" s="459">
        <f t="shared" si="0"/>
        <v>2452</v>
      </c>
      <c r="H10" s="459">
        <f t="shared" si="0"/>
        <v>0.99999999999999978</v>
      </c>
      <c r="I10" s="459">
        <f t="shared" si="0"/>
        <v>2476.6313628490984</v>
      </c>
      <c r="J10" s="459">
        <f t="shared" si="0"/>
        <v>2473</v>
      </c>
      <c r="K10" s="459">
        <f t="shared" si="0"/>
        <v>1.0000000000000022</v>
      </c>
      <c r="L10" s="459">
        <f t="shared" si="0"/>
        <v>1088.1956396409305</v>
      </c>
      <c r="M10" s="459">
        <f t="shared" si="0"/>
        <v>1144</v>
      </c>
      <c r="N10" s="459">
        <f t="shared" si="0"/>
        <v>1.0000000000000011</v>
      </c>
      <c r="O10" s="459">
        <f t="shared" si="0"/>
        <v>1471.5156841407274</v>
      </c>
      <c r="P10" s="459">
        <f t="shared" si="0"/>
        <v>1617</v>
      </c>
      <c r="Q10" s="459">
        <f t="shared" si="0"/>
        <v>1.0000000000000011</v>
      </c>
      <c r="R10" s="459">
        <f t="shared" si="0"/>
        <v>1023.7783288415147</v>
      </c>
      <c r="S10" s="459">
        <f t="shared" si="0"/>
        <v>1218</v>
      </c>
      <c r="T10" s="459">
        <f t="shared" si="0"/>
        <v>1.0000000000000007</v>
      </c>
      <c r="U10" s="459">
        <f t="shared" si="0"/>
        <v>703.74513083214197</v>
      </c>
      <c r="V10" s="459">
        <f t="shared" si="0"/>
        <v>515</v>
      </c>
      <c r="W10" s="459">
        <f t="shared" si="0"/>
        <v>0.999999999999999</v>
      </c>
      <c r="X10" s="459">
        <f t="shared" si="0"/>
        <v>615.07405619698545</v>
      </c>
      <c r="Y10" s="459">
        <f t="shared" si="0"/>
        <v>431</v>
      </c>
      <c r="Z10" s="459">
        <f t="shared" si="0"/>
        <v>1</v>
      </c>
      <c r="AA10" s="459">
        <f t="shared" si="0"/>
        <v>316.76704902719416</v>
      </c>
      <c r="AB10" s="459">
        <f t="shared" si="0"/>
        <v>322</v>
      </c>
      <c r="AC10" s="459">
        <f t="shared" si="0"/>
        <v>0.99999999999999944</v>
      </c>
      <c r="AD10" s="459">
        <f t="shared" si="0"/>
        <v>302.86236014898549</v>
      </c>
      <c r="AE10" s="459">
        <f t="shared" si="0"/>
        <v>304</v>
      </c>
      <c r="AF10" s="459">
        <f t="shared" si="0"/>
        <v>1.0000000000000002</v>
      </c>
      <c r="AG10" s="459">
        <f t="shared" si="0"/>
        <v>310.01053402657561</v>
      </c>
      <c r="AH10" s="459">
        <f t="shared" si="0"/>
        <v>307</v>
      </c>
      <c r="AI10" s="459">
        <f t="shared" si="0"/>
        <v>0.99999999999999956</v>
      </c>
      <c r="AJ10" s="459">
        <f t="shared" si="0"/>
        <v>302.99999999999926</v>
      </c>
      <c r="AK10" s="459">
        <f t="shared" si="0"/>
        <v>303</v>
      </c>
      <c r="AL10" s="459">
        <f t="shared" si="0"/>
        <v>0.99999999999999956</v>
      </c>
      <c r="AM10" s="459">
        <f t="shared" si="0"/>
        <v>317.99999999999977</v>
      </c>
      <c r="AN10" s="459">
        <f t="shared" si="0"/>
        <v>318</v>
      </c>
      <c r="AO10" s="459">
        <f t="shared" si="0"/>
        <v>0.99999999999999789</v>
      </c>
      <c r="AP10" s="459">
        <f t="shared" si="0"/>
        <v>305.9999999999996</v>
      </c>
      <c r="AQ10" s="459">
        <f t="shared" si="0"/>
        <v>306</v>
      </c>
      <c r="AR10" s="459">
        <f t="shared" si="0"/>
        <v>0.99999999999999911</v>
      </c>
      <c r="AS10" s="459">
        <f t="shared" si="0"/>
        <v>333.71123192852485</v>
      </c>
      <c r="AT10" s="459">
        <f t="shared" si="0"/>
        <v>313</v>
      </c>
      <c r="AU10" s="459">
        <f t="shared" si="0"/>
        <v>1</v>
      </c>
      <c r="AV10" s="459">
        <f t="shared" si="0"/>
        <v>308.39913304145432</v>
      </c>
      <c r="AW10" s="459">
        <f t="shared" si="0"/>
        <v>303</v>
      </c>
      <c r="AX10" s="459">
        <f t="shared" si="0"/>
        <v>0.99999999999999944</v>
      </c>
      <c r="AY10" s="459">
        <f t="shared" si="0"/>
        <v>297.86290386766171</v>
      </c>
      <c r="AZ10" s="459">
        <f t="shared" si="0"/>
        <v>307</v>
      </c>
      <c r="BA10" s="459">
        <f t="shared" si="0"/>
        <v>0.99999999999999933</v>
      </c>
      <c r="BB10" s="459">
        <f t="shared" si="0"/>
        <v>301.99999999999972</v>
      </c>
      <c r="BC10" s="459">
        <f t="shared" si="0"/>
        <v>302</v>
      </c>
      <c r="BD10" s="459">
        <f t="shared" si="0"/>
        <v>1.0000000000000011</v>
      </c>
      <c r="BE10" s="459">
        <f t="shared" si="0"/>
        <v>298.90972552051642</v>
      </c>
      <c r="BF10" s="459">
        <f t="shared" si="0"/>
        <v>304</v>
      </c>
      <c r="BG10" s="459">
        <f t="shared" si="0"/>
        <v>0.99999999999999989</v>
      </c>
      <c r="BH10" s="459">
        <f t="shared" si="0"/>
        <v>313.49100540183525</v>
      </c>
      <c r="BI10" s="459">
        <f t="shared" si="0"/>
        <v>312</v>
      </c>
      <c r="BJ10" s="459">
        <f t="shared" si="0"/>
        <v>1.0000000000000009</v>
      </c>
      <c r="BK10" s="459">
        <f t="shared" si="0"/>
        <v>302.75429376388342</v>
      </c>
      <c r="BL10" s="459">
        <f t="shared" si="0"/>
        <v>304</v>
      </c>
      <c r="BM10" s="459">
        <f t="shared" si="0"/>
        <v>1</v>
      </c>
      <c r="BN10" s="459">
        <f t="shared" si="0"/>
        <v>300.99573923815245</v>
      </c>
      <c r="BO10" s="459">
        <f t="shared" si="0"/>
        <v>303</v>
      </c>
      <c r="BP10" s="459">
        <f t="shared" ref="BP10:DO10" si="1">SUM(BP4:BP9)</f>
        <v>0.99999999999999889</v>
      </c>
      <c r="BQ10" s="459">
        <f t="shared" si="1"/>
        <v>312.68717355902004</v>
      </c>
      <c r="BR10" s="459">
        <f t="shared" si="1"/>
        <v>314</v>
      </c>
      <c r="BS10" s="459">
        <f t="shared" si="1"/>
        <v>0.99999999999999967</v>
      </c>
      <c r="BT10" s="459">
        <f t="shared" si="1"/>
        <v>274.85769012849613</v>
      </c>
      <c r="BU10" s="459">
        <f t="shared" si="1"/>
        <v>303</v>
      </c>
      <c r="BV10" s="459">
        <f t="shared" si="1"/>
        <v>0.99999999999999956</v>
      </c>
      <c r="BW10" s="459">
        <f t="shared" si="1"/>
        <v>272.74655118371345</v>
      </c>
      <c r="BX10" s="459">
        <f t="shared" si="1"/>
        <v>186</v>
      </c>
      <c r="BY10" s="459">
        <f t="shared" si="1"/>
        <v>1.0000000000000007</v>
      </c>
      <c r="BZ10" s="459">
        <f t="shared" si="1"/>
        <v>1047.581106050025</v>
      </c>
      <c r="CA10" s="459">
        <f t="shared" si="1"/>
        <v>633</v>
      </c>
      <c r="CB10" s="459">
        <f t="shared" si="1"/>
        <v>1.0000000000000004</v>
      </c>
      <c r="CC10" s="459">
        <f t="shared" si="1"/>
        <v>1920.7043810949672</v>
      </c>
      <c r="CD10" s="459">
        <f t="shared" si="1"/>
        <v>1774</v>
      </c>
      <c r="CE10" s="459">
        <f t="shared" si="1"/>
        <v>1.000000000000002</v>
      </c>
      <c r="CF10" s="459">
        <f t="shared" si="1"/>
        <v>484.9686607948542</v>
      </c>
      <c r="CG10" s="459">
        <f t="shared" si="1"/>
        <v>1043</v>
      </c>
      <c r="CH10" s="459">
        <f t="shared" si="1"/>
        <v>1.0000000000000002</v>
      </c>
      <c r="CI10" s="459">
        <f t="shared" si="1"/>
        <v>1176.3081405287394</v>
      </c>
      <c r="CJ10" s="459">
        <f t="shared" si="1"/>
        <v>1289</v>
      </c>
      <c r="CK10" s="459">
        <f t="shared" si="1"/>
        <v>1.0000000000000002</v>
      </c>
      <c r="CL10" s="459">
        <f t="shared" si="1"/>
        <v>696.98219648675763</v>
      </c>
      <c r="CM10" s="459">
        <f t="shared" si="1"/>
        <v>684</v>
      </c>
      <c r="CN10" s="459">
        <f t="shared" si="1"/>
        <v>0.99999999999999889</v>
      </c>
      <c r="CO10" s="459">
        <f t="shared" si="1"/>
        <v>1962.462976298609</v>
      </c>
      <c r="CP10" s="459">
        <f t="shared" si="1"/>
        <v>2084</v>
      </c>
      <c r="CQ10" s="459">
        <f t="shared" si="1"/>
        <v>1</v>
      </c>
      <c r="CR10" s="459">
        <f t="shared" si="1"/>
        <v>1442.4771127980032</v>
      </c>
      <c r="CS10" s="459">
        <f t="shared" si="1"/>
        <v>1471</v>
      </c>
      <c r="CT10" s="459">
        <f t="shared" si="1"/>
        <v>1.0000000000000004</v>
      </c>
      <c r="CU10" s="459">
        <f t="shared" si="1"/>
        <v>800.3865540689294</v>
      </c>
      <c r="CV10" s="459">
        <f t="shared" si="1"/>
        <v>686</v>
      </c>
      <c r="CW10" s="459">
        <f t="shared" si="1"/>
        <v>0.99999999999999956</v>
      </c>
      <c r="CX10" s="459">
        <f t="shared" si="1"/>
        <v>1585.1790297068894</v>
      </c>
      <c r="CY10" s="459">
        <f t="shared" si="1"/>
        <v>1046</v>
      </c>
      <c r="CZ10" s="459">
        <f t="shared" si="1"/>
        <v>0.99999999999999944</v>
      </c>
      <c r="DA10" s="459">
        <f t="shared" si="1"/>
        <v>1339.5001032116284</v>
      </c>
      <c r="DB10" s="459">
        <f t="shared" si="1"/>
        <v>1082</v>
      </c>
      <c r="DC10" s="459">
        <f t="shared" si="1"/>
        <v>1.0000000000000007</v>
      </c>
      <c r="DD10" s="459">
        <f t="shared" si="1"/>
        <v>452.74385216804745</v>
      </c>
      <c r="DE10" s="459">
        <f t="shared" si="1"/>
        <v>656</v>
      </c>
      <c r="DF10" s="459">
        <f t="shared" si="1"/>
        <v>0.99999999999999845</v>
      </c>
      <c r="DG10" s="459">
        <f t="shared" si="1"/>
        <v>492.0446722016012</v>
      </c>
      <c r="DH10" s="459">
        <f t="shared" si="1"/>
        <v>528</v>
      </c>
      <c r="DI10" s="459">
        <f t="shared" si="1"/>
        <v>0.99999999999999922</v>
      </c>
      <c r="DJ10" s="459">
        <f t="shared" si="1"/>
        <v>511.84179537850082</v>
      </c>
      <c r="DK10" s="459">
        <f t="shared" si="1"/>
        <v>686</v>
      </c>
      <c r="DL10" s="459">
        <f t="shared" si="1"/>
        <v>1.0000000000000002</v>
      </c>
      <c r="DM10" s="459">
        <f t="shared" si="1"/>
        <v>520.99938698563051</v>
      </c>
      <c r="DN10" s="459">
        <f t="shared" si="1"/>
        <v>927</v>
      </c>
      <c r="DO10" s="478">
        <f t="shared" si="1"/>
        <v>0.99999999999999678</v>
      </c>
      <c r="DP10" s="293">
        <v>398.11713882949715</v>
      </c>
      <c r="DQ10" s="294">
        <v>304</v>
      </c>
      <c r="DR10" s="295">
        <v>1</v>
      </c>
      <c r="DS10" s="294">
        <v>4504.1917008228102</v>
      </c>
      <c r="DT10" s="294">
        <v>4621</v>
      </c>
      <c r="DU10" s="295">
        <v>1</v>
      </c>
      <c r="DV10" s="293">
        <v>258.957403683606</v>
      </c>
      <c r="DW10" s="294">
        <v>213</v>
      </c>
      <c r="DX10" s="295">
        <v>1</v>
      </c>
      <c r="DY10" s="294">
        <v>2082.2802779018766</v>
      </c>
      <c r="DZ10" s="294">
        <v>1883</v>
      </c>
      <c r="EA10" s="295">
        <v>1</v>
      </c>
      <c r="EB10" s="294">
        <v>2561.071158066813</v>
      </c>
      <c r="EC10" s="294">
        <v>2829</v>
      </c>
      <c r="ED10" s="296">
        <v>1</v>
      </c>
      <c r="EE10" s="293">
        <v>101.51701020756764</v>
      </c>
      <c r="EF10" s="294">
        <v>86</v>
      </c>
      <c r="EG10" s="295">
        <v>1</v>
      </c>
      <c r="EH10" s="294">
        <v>3865.5929225460013</v>
      </c>
      <c r="EI10" s="294">
        <v>3836</v>
      </c>
      <c r="EJ10" s="295">
        <v>1</v>
      </c>
      <c r="EK10" s="294">
        <v>935.19890689873125</v>
      </c>
      <c r="EL10" s="294">
        <v>1003</v>
      </c>
      <c r="EM10" s="296">
        <v>1</v>
      </c>
    </row>
    <row r="11" spans="1:143">
      <c r="A11" s="1247" t="s">
        <v>173</v>
      </c>
      <c r="B11" s="464" t="s">
        <v>98</v>
      </c>
      <c r="C11" s="705">
        <v>14.378597628163845</v>
      </c>
      <c r="D11" s="706">
        <v>19</v>
      </c>
      <c r="E11" s="707">
        <v>2.9330256616765106E-3</v>
      </c>
      <c r="F11" s="468">
        <v>6.6735031666893523</v>
      </c>
      <c r="G11" s="469">
        <v>8</v>
      </c>
      <c r="H11" s="471">
        <v>2.7511914632131389E-3</v>
      </c>
      <c r="I11" s="469">
        <v>7.7050944614744914</v>
      </c>
      <c r="J11" s="469">
        <v>11</v>
      </c>
      <c r="K11" s="470">
        <v>3.1111188273940881E-3</v>
      </c>
      <c r="L11" s="468">
        <v>6.2476488729333273</v>
      </c>
      <c r="M11" s="469">
        <v>8</v>
      </c>
      <c r="N11" s="471">
        <v>5.7412919564673644E-3</v>
      </c>
      <c r="O11" s="472">
        <v>0.63847908278168819</v>
      </c>
      <c r="P11" s="469">
        <v>2</v>
      </c>
      <c r="Q11" s="471">
        <v>4.3389213561425313E-4</v>
      </c>
      <c r="R11" s="469">
        <v>3.7158135820872613</v>
      </c>
      <c r="S11" s="469">
        <v>5</v>
      </c>
      <c r="T11" s="471">
        <v>3.6295099021015592E-3</v>
      </c>
      <c r="U11" s="469">
        <v>1.3991009323734447</v>
      </c>
      <c r="V11" s="469">
        <v>1</v>
      </c>
      <c r="W11" s="471">
        <v>1.9880790233235139E-3</v>
      </c>
      <c r="X11" s="469">
        <v>2.3775551579881227</v>
      </c>
      <c r="Y11" s="469">
        <v>3</v>
      </c>
      <c r="Z11" s="470">
        <v>3.8654778786941387E-3</v>
      </c>
      <c r="AA11" s="473">
        <v>0.63704801977739745</v>
      </c>
      <c r="AB11" s="469">
        <v>2</v>
      </c>
      <c r="AC11" s="471">
        <v>2.0110930784429763E-3</v>
      </c>
      <c r="AD11" s="469">
        <v>1.908466164074144</v>
      </c>
      <c r="AE11" s="469">
        <v>2</v>
      </c>
      <c r="AF11" s="471">
        <v>6.3014306668392949E-3</v>
      </c>
      <c r="AG11" s="469">
        <v>0</v>
      </c>
      <c r="AH11" s="469">
        <v>0</v>
      </c>
      <c r="AI11" s="474">
        <v>0</v>
      </c>
      <c r="AJ11" s="469">
        <v>2.0948104764266606</v>
      </c>
      <c r="AK11" s="469">
        <v>4</v>
      </c>
      <c r="AL11" s="471">
        <v>6.9135659288008747E-3</v>
      </c>
      <c r="AM11" s="472">
        <v>0.45929153863997685</v>
      </c>
      <c r="AN11" s="469">
        <v>1</v>
      </c>
      <c r="AO11" s="471">
        <v>1.44431301459112E-3</v>
      </c>
      <c r="AP11" s="469">
        <v>4.324456531167014</v>
      </c>
      <c r="AQ11" s="469">
        <v>4</v>
      </c>
      <c r="AR11" s="474">
        <v>1.4132210886166721E-2</v>
      </c>
      <c r="AS11" s="469">
        <v>1.4233768048644451</v>
      </c>
      <c r="AT11" s="469">
        <v>1</v>
      </c>
      <c r="AU11" s="471">
        <v>4.2652948677775037E-3</v>
      </c>
      <c r="AV11" s="469">
        <v>0</v>
      </c>
      <c r="AW11" s="469">
        <v>0</v>
      </c>
      <c r="AX11" s="474">
        <v>0</v>
      </c>
      <c r="AY11" s="469">
        <v>0</v>
      </c>
      <c r="AZ11" s="469">
        <v>0</v>
      </c>
      <c r="BA11" s="474">
        <v>0</v>
      </c>
      <c r="BB11" s="469">
        <v>1.9802672598399054</v>
      </c>
      <c r="BC11" s="469">
        <v>1</v>
      </c>
      <c r="BD11" s="471">
        <v>6.5571763570857929E-3</v>
      </c>
      <c r="BE11" s="472">
        <v>4.401227393245797E-2</v>
      </c>
      <c r="BF11" s="469">
        <v>1</v>
      </c>
      <c r="BG11" s="471">
        <v>1.4724269628837172E-4</v>
      </c>
      <c r="BH11" s="472">
        <v>8.111467607790919E-2</v>
      </c>
      <c r="BI11" s="469">
        <v>1</v>
      </c>
      <c r="BJ11" s="471">
        <v>2.5874642232218381E-4</v>
      </c>
      <c r="BK11" s="469">
        <v>0</v>
      </c>
      <c r="BL11" s="469">
        <v>0</v>
      </c>
      <c r="BM11" s="474">
        <v>0</v>
      </c>
      <c r="BN11" s="469">
        <v>1.4257538833639327</v>
      </c>
      <c r="BO11" s="469">
        <v>2</v>
      </c>
      <c r="BP11" s="471">
        <v>4.7367909159533074E-3</v>
      </c>
      <c r="BQ11" s="469">
        <v>0</v>
      </c>
      <c r="BR11" s="469">
        <v>0</v>
      </c>
      <c r="BS11" s="474">
        <v>0</v>
      </c>
      <c r="BT11" s="469">
        <v>0</v>
      </c>
      <c r="BU11" s="469">
        <v>0</v>
      </c>
      <c r="BV11" s="475">
        <v>0</v>
      </c>
      <c r="BW11" s="468">
        <v>2.849130688228378</v>
      </c>
      <c r="BX11" s="469">
        <v>3</v>
      </c>
      <c r="BY11" s="474">
        <v>1.0446074114826462E-2</v>
      </c>
      <c r="BZ11" s="469">
        <v>2.5236305329321067</v>
      </c>
      <c r="CA11" s="469">
        <v>2</v>
      </c>
      <c r="CB11" s="471">
        <v>2.4090073010648565E-3</v>
      </c>
      <c r="CC11" s="469">
        <v>4.6144369004329269</v>
      </c>
      <c r="CD11" s="469">
        <v>7</v>
      </c>
      <c r="CE11" s="471">
        <v>2.4024711693541871E-3</v>
      </c>
      <c r="CF11" s="469">
        <v>1.4192177349199626</v>
      </c>
      <c r="CG11" s="469">
        <v>4</v>
      </c>
      <c r="CH11" s="471">
        <v>2.926411229529538E-3</v>
      </c>
      <c r="CI11" s="469">
        <v>2.9721817716504697</v>
      </c>
      <c r="CJ11" s="469">
        <v>3</v>
      </c>
      <c r="CK11" s="470">
        <v>2.5267033944987431E-3</v>
      </c>
      <c r="CL11" s="468">
        <v>5.2544906491527987</v>
      </c>
      <c r="CM11" s="469">
        <v>8</v>
      </c>
      <c r="CN11" s="471">
        <v>7.5389165973518898E-3</v>
      </c>
      <c r="CO11" s="469">
        <v>3.220297450618157</v>
      </c>
      <c r="CP11" s="469">
        <v>4</v>
      </c>
      <c r="CQ11" s="471">
        <v>1.640946855818877E-3</v>
      </c>
      <c r="CR11" s="469">
        <v>1.8251018707259079</v>
      </c>
      <c r="CS11" s="469">
        <v>2</v>
      </c>
      <c r="CT11" s="471">
        <v>1.2652553406450381E-3</v>
      </c>
      <c r="CU11" s="469">
        <v>4.0787076576669801</v>
      </c>
      <c r="CV11" s="469">
        <v>5</v>
      </c>
      <c r="CW11" s="470">
        <v>5.0959222602279244E-3</v>
      </c>
      <c r="CX11" s="468">
        <v>1.4233768048644451</v>
      </c>
      <c r="CY11" s="469">
        <v>1</v>
      </c>
      <c r="CZ11" s="471">
        <v>8.9792810666164099E-4</v>
      </c>
      <c r="DA11" s="469">
        <v>1.7896409873445402</v>
      </c>
      <c r="DB11" s="469">
        <v>2</v>
      </c>
      <c r="DC11" s="471">
        <v>1.3360513993643155E-3</v>
      </c>
      <c r="DD11" s="469">
        <v>1.9728834986091426</v>
      </c>
      <c r="DE11" s="469">
        <v>5</v>
      </c>
      <c r="DF11" s="471">
        <v>4.357615214787839E-3</v>
      </c>
      <c r="DG11" s="469">
        <v>3.6825460476324494</v>
      </c>
      <c r="DH11" s="469">
        <v>4</v>
      </c>
      <c r="DI11" s="471">
        <v>7.4841701489323899E-3</v>
      </c>
      <c r="DJ11" s="469">
        <v>1.9802672598399054</v>
      </c>
      <c r="DK11" s="469">
        <v>1</v>
      </c>
      <c r="DL11" s="471">
        <v>3.8689049579773414E-3</v>
      </c>
      <c r="DM11" s="469">
        <v>3.5298830298733619</v>
      </c>
      <c r="DN11" s="469">
        <v>6</v>
      </c>
      <c r="DO11" s="470">
        <v>6.7752153227978885E-3</v>
      </c>
      <c r="DP11" s="634">
        <v>2.5580164470737872</v>
      </c>
      <c r="DQ11" s="635">
        <v>3</v>
      </c>
      <c r="DR11" s="636">
        <v>6.42528592111006E-3</v>
      </c>
      <c r="DS11" s="635">
        <v>11.820581181090056</v>
      </c>
      <c r="DT11" s="635">
        <v>16</v>
      </c>
      <c r="DU11" s="638">
        <v>2.624351263497669E-3</v>
      </c>
      <c r="DV11" s="634">
        <v>4.1577502373413004</v>
      </c>
      <c r="DW11" s="635">
        <v>6</v>
      </c>
      <c r="DX11" s="636">
        <v>1.6055730317798663E-2</v>
      </c>
      <c r="DY11" s="635">
        <v>3.0475487963970345</v>
      </c>
      <c r="DZ11" s="635">
        <v>6</v>
      </c>
      <c r="EA11" s="638">
        <v>1.4635632045978801E-3</v>
      </c>
      <c r="EB11" s="635">
        <v>7.1732985944255097</v>
      </c>
      <c r="EC11" s="635">
        <v>7</v>
      </c>
      <c r="ED11" s="639">
        <v>2.800897808649787E-3</v>
      </c>
      <c r="EE11" s="634">
        <v>2.9988347226409577</v>
      </c>
      <c r="EF11" s="635">
        <v>4</v>
      </c>
      <c r="EG11" s="636">
        <v>2.9540219087514145E-2</v>
      </c>
      <c r="EH11" s="635">
        <v>7.7650200474524382</v>
      </c>
      <c r="EI11" s="635">
        <v>11</v>
      </c>
      <c r="EJ11" s="638">
        <v>2.0087526552946375E-3</v>
      </c>
      <c r="EK11" s="635">
        <v>3.6147428580704482</v>
      </c>
      <c r="EL11" s="635">
        <v>4</v>
      </c>
      <c r="EM11" s="639">
        <v>3.8652128776085846E-3</v>
      </c>
    </row>
    <row r="12" spans="1:143">
      <c r="A12" s="1247"/>
      <c r="B12" s="464" t="s">
        <v>99</v>
      </c>
      <c r="C12" s="697">
        <v>33.153294874726654</v>
      </c>
      <c r="D12" s="698">
        <v>36</v>
      </c>
      <c r="E12" s="699">
        <v>6.7627919739707701E-3</v>
      </c>
      <c r="F12" s="451">
        <v>14.37996774983691</v>
      </c>
      <c r="G12" s="437">
        <v>19</v>
      </c>
      <c r="H12" s="438">
        <v>5.928227428152676E-3</v>
      </c>
      <c r="I12" s="437">
        <v>18.773327124889732</v>
      </c>
      <c r="J12" s="437">
        <v>17</v>
      </c>
      <c r="K12" s="452">
        <v>7.5801862992210031E-3</v>
      </c>
      <c r="L12" s="451">
        <v>12.142768757584427</v>
      </c>
      <c r="M12" s="437">
        <v>15</v>
      </c>
      <c r="N12" s="439">
        <v>1.1158626551371923E-2</v>
      </c>
      <c r="O12" s="437">
        <v>6.3477742951168512</v>
      </c>
      <c r="P12" s="437">
        <v>8</v>
      </c>
      <c r="Q12" s="438">
        <v>4.3137659785281593E-3</v>
      </c>
      <c r="R12" s="437">
        <v>6.3155222665265978</v>
      </c>
      <c r="S12" s="437">
        <v>8</v>
      </c>
      <c r="T12" s="438">
        <v>6.1688376170973549E-3</v>
      </c>
      <c r="U12" s="437">
        <v>4.1632514347107623</v>
      </c>
      <c r="V12" s="437">
        <v>2</v>
      </c>
      <c r="W12" s="438">
        <v>5.9158511402955362E-3</v>
      </c>
      <c r="X12" s="437">
        <v>4.1839781207880016</v>
      </c>
      <c r="Y12" s="437">
        <v>3</v>
      </c>
      <c r="Z12" s="452">
        <v>6.8023973351398004E-3</v>
      </c>
      <c r="AA12" s="454">
        <v>0.49986780003431308</v>
      </c>
      <c r="AB12" s="437">
        <v>1</v>
      </c>
      <c r="AC12" s="438">
        <v>1.578029664289355E-3</v>
      </c>
      <c r="AD12" s="437">
        <v>2.2784946960168733</v>
      </c>
      <c r="AE12" s="437">
        <v>2</v>
      </c>
      <c r="AF12" s="438">
        <v>7.5232019419515387E-3</v>
      </c>
      <c r="AG12" s="437">
        <v>3.1720700038431264</v>
      </c>
      <c r="AH12" s="437">
        <v>2</v>
      </c>
      <c r="AI12" s="439">
        <v>1.0232136187898698E-2</v>
      </c>
      <c r="AJ12" s="440">
        <v>0.85579580774908548</v>
      </c>
      <c r="AK12" s="437">
        <v>1</v>
      </c>
      <c r="AL12" s="438">
        <v>2.8244086064326311E-3</v>
      </c>
      <c r="AM12" s="437">
        <v>1.2457164071661775</v>
      </c>
      <c r="AN12" s="437">
        <v>2</v>
      </c>
      <c r="AO12" s="438">
        <v>3.9173471923464641E-3</v>
      </c>
      <c r="AP12" s="440">
        <v>0.61682915508752745</v>
      </c>
      <c r="AQ12" s="437">
        <v>1</v>
      </c>
      <c r="AR12" s="438">
        <v>2.0157815525736205E-3</v>
      </c>
      <c r="AS12" s="437">
        <v>2.2114351466608051</v>
      </c>
      <c r="AT12" s="437">
        <v>2</v>
      </c>
      <c r="AU12" s="438">
        <v>6.6267926730570947E-3</v>
      </c>
      <c r="AV12" s="437">
        <v>2.2852113519664208</v>
      </c>
      <c r="AW12" s="437">
        <v>3</v>
      </c>
      <c r="AX12" s="438">
        <v>7.4099149677546161E-3</v>
      </c>
      <c r="AY12" s="437">
        <v>5.5263977484683409</v>
      </c>
      <c r="AZ12" s="437">
        <v>6</v>
      </c>
      <c r="BA12" s="439">
        <v>1.8553494499347508E-2</v>
      </c>
      <c r="BB12" s="440">
        <v>0.73090609245236571</v>
      </c>
      <c r="BC12" s="437">
        <v>1</v>
      </c>
      <c r="BD12" s="438">
        <v>2.4202188491800241E-3</v>
      </c>
      <c r="BE12" s="437">
        <v>1.9299627667860855</v>
      </c>
      <c r="BF12" s="437">
        <v>4</v>
      </c>
      <c r="BG12" s="438">
        <v>6.4566743802841461E-3</v>
      </c>
      <c r="BH12" s="437">
        <v>2.8951673400897771</v>
      </c>
      <c r="BI12" s="437">
        <v>3</v>
      </c>
      <c r="BJ12" s="438">
        <v>9.2352485085775635E-3</v>
      </c>
      <c r="BK12" s="440">
        <v>0.64986316322233295</v>
      </c>
      <c r="BL12" s="437">
        <v>1</v>
      </c>
      <c r="BM12" s="438">
        <v>2.1465035396959825E-3</v>
      </c>
      <c r="BN12" s="437">
        <v>5.6355002507837879</v>
      </c>
      <c r="BO12" s="437">
        <v>3</v>
      </c>
      <c r="BP12" s="439">
        <v>1.8722857223985111E-2</v>
      </c>
      <c r="BQ12" s="440">
        <v>6.9084313726764629E-2</v>
      </c>
      <c r="BR12" s="437">
        <v>1</v>
      </c>
      <c r="BS12" s="438">
        <v>2.2093747223604892E-4</v>
      </c>
      <c r="BT12" s="437">
        <v>2.5509928306728584</v>
      </c>
      <c r="BU12" s="437">
        <v>3</v>
      </c>
      <c r="BV12" s="452">
        <v>9.2811404675643867E-3</v>
      </c>
      <c r="BW12" s="451">
        <v>2.4966514456273341</v>
      </c>
      <c r="BX12" s="437">
        <v>2</v>
      </c>
      <c r="BY12" s="438">
        <v>9.1537415772699176E-3</v>
      </c>
      <c r="BZ12" s="437">
        <v>7.2849732970288263</v>
      </c>
      <c r="CA12" s="437">
        <v>5</v>
      </c>
      <c r="CB12" s="438">
        <v>6.9540900031094602E-3</v>
      </c>
      <c r="CC12" s="437">
        <v>14.081748106834947</v>
      </c>
      <c r="CD12" s="437">
        <v>13</v>
      </c>
      <c r="CE12" s="438">
        <v>7.3315541139168765E-3</v>
      </c>
      <c r="CF12" s="437">
        <v>3.4320197464983981</v>
      </c>
      <c r="CG12" s="437">
        <v>9</v>
      </c>
      <c r="CH12" s="438">
        <v>7.0767866543652224E-3</v>
      </c>
      <c r="CI12" s="437">
        <v>5.8579022787371349</v>
      </c>
      <c r="CJ12" s="437">
        <v>7</v>
      </c>
      <c r="CK12" s="452">
        <v>4.9799045648906796E-3</v>
      </c>
      <c r="CL12" s="451">
        <v>10.127761226003289</v>
      </c>
      <c r="CM12" s="437">
        <v>8</v>
      </c>
      <c r="CN12" s="439">
        <v>1.4530875074074724E-2</v>
      </c>
      <c r="CO12" s="437">
        <v>8.478100772877168</v>
      </c>
      <c r="CP12" s="437">
        <v>13</v>
      </c>
      <c r="CQ12" s="438">
        <v>4.3201328510500975E-3</v>
      </c>
      <c r="CR12" s="437">
        <v>9.6076218025478344</v>
      </c>
      <c r="CS12" s="437">
        <v>10</v>
      </c>
      <c r="CT12" s="438">
        <v>6.6605020747342973E-3</v>
      </c>
      <c r="CU12" s="437">
        <v>4.9398110732983511</v>
      </c>
      <c r="CV12" s="437">
        <v>5</v>
      </c>
      <c r="CW12" s="452">
        <v>6.1717816824705569E-3</v>
      </c>
      <c r="CX12" s="451">
        <v>7.7616832046254078</v>
      </c>
      <c r="CY12" s="437">
        <v>7</v>
      </c>
      <c r="CZ12" s="438">
        <v>4.8964079508802185E-3</v>
      </c>
      <c r="DA12" s="437">
        <v>13.64202101174112</v>
      </c>
      <c r="DB12" s="437">
        <v>12</v>
      </c>
      <c r="DC12" s="439">
        <v>1.018441206464455E-2</v>
      </c>
      <c r="DD12" s="437">
        <v>2.2475200192896101</v>
      </c>
      <c r="DE12" s="437">
        <v>3</v>
      </c>
      <c r="DF12" s="438">
        <v>4.9642198530735256E-3</v>
      </c>
      <c r="DG12" s="437">
        <v>2.909016141572859</v>
      </c>
      <c r="DH12" s="437">
        <v>4</v>
      </c>
      <c r="DI12" s="438">
        <v>5.9120976324299494E-3</v>
      </c>
      <c r="DJ12" s="437">
        <v>4.6676938151094607</v>
      </c>
      <c r="DK12" s="437">
        <v>4</v>
      </c>
      <c r="DL12" s="438">
        <v>9.1194073193217023E-3</v>
      </c>
      <c r="DM12" s="437">
        <v>1.925360682388183</v>
      </c>
      <c r="DN12" s="437">
        <v>6</v>
      </c>
      <c r="DO12" s="452">
        <v>3.695514295185302E-3</v>
      </c>
      <c r="DP12" s="274">
        <v>0</v>
      </c>
      <c r="DQ12" s="270">
        <v>0</v>
      </c>
      <c r="DR12" s="640">
        <v>0</v>
      </c>
      <c r="DS12" s="270">
        <v>33.153294874726647</v>
      </c>
      <c r="DT12" s="270">
        <v>36</v>
      </c>
      <c r="DU12" s="640">
        <v>7.3605425960600922E-3</v>
      </c>
      <c r="DV12" s="274">
        <v>1.8478630494716386</v>
      </c>
      <c r="DW12" s="270">
        <v>3</v>
      </c>
      <c r="DX12" s="640">
        <v>7.1357799513983257E-3</v>
      </c>
      <c r="DY12" s="270">
        <v>19.298466058085083</v>
      </c>
      <c r="DZ12" s="270">
        <v>19</v>
      </c>
      <c r="EA12" s="640">
        <v>9.2679483462862079E-3</v>
      </c>
      <c r="EB12" s="270">
        <v>12.00696576716992</v>
      </c>
      <c r="EC12" s="270">
        <v>14</v>
      </c>
      <c r="ED12" s="641">
        <v>4.6882593360792054E-3</v>
      </c>
      <c r="EE12" s="274">
        <v>1.8478630494716386</v>
      </c>
      <c r="EF12" s="270">
        <v>3</v>
      </c>
      <c r="EG12" s="271">
        <v>1.8202496760822539E-2</v>
      </c>
      <c r="EH12" s="270">
        <v>27.855375184409752</v>
      </c>
      <c r="EI12" s="270">
        <v>29</v>
      </c>
      <c r="EJ12" s="640">
        <v>7.2059773862746326E-3</v>
      </c>
      <c r="EK12" s="270">
        <v>3.450056640845256</v>
      </c>
      <c r="EL12" s="270">
        <v>4</v>
      </c>
      <c r="EM12" s="641">
        <v>3.6891153479704057E-3</v>
      </c>
    </row>
    <row r="13" spans="1:143">
      <c r="A13" s="1247"/>
      <c r="B13" s="464" t="s">
        <v>100</v>
      </c>
      <c r="C13" s="697">
        <v>611.18479157404397</v>
      </c>
      <c r="D13" s="698">
        <v>604</v>
      </c>
      <c r="E13" s="700">
        <v>0.12467284529903067</v>
      </c>
      <c r="F13" s="451">
        <v>311.27355386521066</v>
      </c>
      <c r="G13" s="437">
        <v>319</v>
      </c>
      <c r="H13" s="439">
        <v>0.12832437817555117</v>
      </c>
      <c r="I13" s="437">
        <v>299.91123770883337</v>
      </c>
      <c r="J13" s="437">
        <v>285</v>
      </c>
      <c r="K13" s="453">
        <v>0.12109643857688146</v>
      </c>
      <c r="L13" s="451">
        <v>114.05512026204605</v>
      </c>
      <c r="M13" s="437">
        <v>122</v>
      </c>
      <c r="N13" s="439">
        <v>0.1048112270507541</v>
      </c>
      <c r="O13" s="437">
        <v>185.79497855596853</v>
      </c>
      <c r="P13" s="437">
        <v>207</v>
      </c>
      <c r="Q13" s="439">
        <v>0.12626095702436316</v>
      </c>
      <c r="R13" s="437">
        <v>139.47012687182419</v>
      </c>
      <c r="S13" s="437">
        <v>153</v>
      </c>
      <c r="T13" s="439">
        <v>0.1362307864336664</v>
      </c>
      <c r="U13" s="437">
        <v>88.913288264138231</v>
      </c>
      <c r="V13" s="437">
        <v>69</v>
      </c>
      <c r="W13" s="439">
        <v>0.12634302443983209</v>
      </c>
      <c r="X13" s="437">
        <v>82.951277620067344</v>
      </c>
      <c r="Y13" s="437">
        <v>53</v>
      </c>
      <c r="Z13" s="453">
        <v>0.13486388636346761</v>
      </c>
      <c r="AA13" s="451">
        <v>45.071467520000319</v>
      </c>
      <c r="AB13" s="437">
        <v>39</v>
      </c>
      <c r="AC13" s="439">
        <v>0.14228584588711735</v>
      </c>
      <c r="AD13" s="437">
        <v>41.679232525685045</v>
      </c>
      <c r="AE13" s="437">
        <v>46</v>
      </c>
      <c r="AF13" s="439">
        <v>0.13761773666817498</v>
      </c>
      <c r="AG13" s="437">
        <v>32.049442230685415</v>
      </c>
      <c r="AH13" s="437">
        <v>32</v>
      </c>
      <c r="AI13" s="439">
        <v>0.10338178452974106</v>
      </c>
      <c r="AJ13" s="437">
        <v>41.34503765260812</v>
      </c>
      <c r="AK13" s="437">
        <v>39</v>
      </c>
      <c r="AL13" s="439">
        <v>0.13645226948055514</v>
      </c>
      <c r="AM13" s="437">
        <v>35.932404263487498</v>
      </c>
      <c r="AN13" s="437">
        <v>39</v>
      </c>
      <c r="AO13" s="439">
        <v>0.11299498196065234</v>
      </c>
      <c r="AP13" s="437">
        <v>26.223328053503913</v>
      </c>
      <c r="AQ13" s="437">
        <v>33</v>
      </c>
      <c r="AR13" s="439">
        <v>8.5697150501646821E-2</v>
      </c>
      <c r="AS13" s="437">
        <v>41.107984412849774</v>
      </c>
      <c r="AT13" s="437">
        <v>41</v>
      </c>
      <c r="AU13" s="439">
        <v>0.1231842997171111</v>
      </c>
      <c r="AV13" s="437">
        <v>52.624089023073708</v>
      </c>
      <c r="AW13" s="437">
        <v>41</v>
      </c>
      <c r="AX13" s="439">
        <v>0.17063630660725645</v>
      </c>
      <c r="AY13" s="437">
        <v>32.056829017204684</v>
      </c>
      <c r="AZ13" s="437">
        <v>33</v>
      </c>
      <c r="BA13" s="439">
        <v>0.10762276403323882</v>
      </c>
      <c r="BB13" s="437">
        <v>38.24174221929259</v>
      </c>
      <c r="BC13" s="437">
        <v>32</v>
      </c>
      <c r="BD13" s="439">
        <v>0.1266282854943466</v>
      </c>
      <c r="BE13" s="437">
        <v>37.254340971153091</v>
      </c>
      <c r="BF13" s="437">
        <v>40</v>
      </c>
      <c r="BG13" s="439">
        <v>0.12463408778780613</v>
      </c>
      <c r="BH13" s="437">
        <v>44.790931188586228</v>
      </c>
      <c r="BI13" s="437">
        <v>40</v>
      </c>
      <c r="BJ13" s="439">
        <v>0.14287788299116555</v>
      </c>
      <c r="BK13" s="437">
        <v>26.183777903701316</v>
      </c>
      <c r="BL13" s="437">
        <v>33</v>
      </c>
      <c r="BM13" s="439">
        <v>8.6485240483895234E-2</v>
      </c>
      <c r="BN13" s="437">
        <v>38.084816808790819</v>
      </c>
      <c r="BO13" s="437">
        <v>34</v>
      </c>
      <c r="BP13" s="439">
        <v>0.12652942166286774</v>
      </c>
      <c r="BQ13" s="437">
        <v>40.927860076484968</v>
      </c>
      <c r="BR13" s="437">
        <v>38</v>
      </c>
      <c r="BS13" s="439">
        <v>0.13089075452197843</v>
      </c>
      <c r="BT13" s="437">
        <v>37.611507706936685</v>
      </c>
      <c r="BU13" s="437">
        <v>44</v>
      </c>
      <c r="BV13" s="453">
        <v>0.13683993229133692</v>
      </c>
      <c r="BW13" s="451">
        <v>40.184586337123108</v>
      </c>
      <c r="BX13" s="437">
        <v>32</v>
      </c>
      <c r="BY13" s="439">
        <v>0.1473330686042518</v>
      </c>
      <c r="BZ13" s="437">
        <v>164.9848415430076</v>
      </c>
      <c r="CA13" s="437">
        <v>106</v>
      </c>
      <c r="CB13" s="439">
        <v>0.15749123441629653</v>
      </c>
      <c r="CC13" s="437">
        <v>218.94469039588395</v>
      </c>
      <c r="CD13" s="437">
        <v>207</v>
      </c>
      <c r="CE13" s="439">
        <v>0.11399187326842407</v>
      </c>
      <c r="CF13" s="437">
        <v>67.771490392471918</v>
      </c>
      <c r="CG13" s="437">
        <v>123</v>
      </c>
      <c r="CH13" s="439">
        <v>0.13974406156759855</v>
      </c>
      <c r="CI13" s="437">
        <v>119.29918290555757</v>
      </c>
      <c r="CJ13" s="437">
        <v>136</v>
      </c>
      <c r="CK13" s="453">
        <v>0.10141830936571922</v>
      </c>
      <c r="CL13" s="451">
        <v>89.639783181591753</v>
      </c>
      <c r="CM13" s="437">
        <v>84</v>
      </c>
      <c r="CN13" s="439">
        <v>0.1286112954296886</v>
      </c>
      <c r="CO13" s="437">
        <v>207.55875621453555</v>
      </c>
      <c r="CP13" s="437">
        <v>211</v>
      </c>
      <c r="CQ13" s="439">
        <v>0.10576441885594756</v>
      </c>
      <c r="CR13" s="437">
        <v>169.50841633630799</v>
      </c>
      <c r="CS13" s="437">
        <v>184</v>
      </c>
      <c r="CT13" s="439">
        <v>0.1175120317905835</v>
      </c>
      <c r="CU13" s="437">
        <v>144.47783584160899</v>
      </c>
      <c r="CV13" s="437">
        <v>125</v>
      </c>
      <c r="CW13" s="453">
        <v>0.18051007367268501</v>
      </c>
      <c r="CX13" s="451">
        <v>224.92364193425939</v>
      </c>
      <c r="CY13" s="437">
        <v>149</v>
      </c>
      <c r="CZ13" s="439">
        <v>0.14189163351211453</v>
      </c>
      <c r="DA13" s="437">
        <v>159.28518494137876</v>
      </c>
      <c r="DB13" s="437">
        <v>129</v>
      </c>
      <c r="DC13" s="439">
        <v>0.11891390270106854</v>
      </c>
      <c r="DD13" s="437">
        <v>56.131854825093043</v>
      </c>
      <c r="DE13" s="437">
        <v>86</v>
      </c>
      <c r="DF13" s="439">
        <v>0.12398148435654116</v>
      </c>
      <c r="DG13" s="437">
        <v>48.593996896193808</v>
      </c>
      <c r="DH13" s="437">
        <v>56</v>
      </c>
      <c r="DI13" s="439">
        <v>9.8759319308885374E-2</v>
      </c>
      <c r="DJ13" s="437">
        <v>64.236630763367756</v>
      </c>
      <c r="DK13" s="437">
        <v>79</v>
      </c>
      <c r="DL13" s="439">
        <v>0.12550094842463103</v>
      </c>
      <c r="DM13" s="437">
        <v>58.013482213751502</v>
      </c>
      <c r="DN13" s="437">
        <v>105</v>
      </c>
      <c r="DO13" s="453">
        <v>0.11135038478529219</v>
      </c>
      <c r="DP13" s="274">
        <v>53.030476302322228</v>
      </c>
      <c r="DQ13" s="270">
        <v>39</v>
      </c>
      <c r="DR13" s="271">
        <v>0.13320319858179669</v>
      </c>
      <c r="DS13" s="270">
        <v>558.154315271722</v>
      </c>
      <c r="DT13" s="270">
        <v>565</v>
      </c>
      <c r="DU13" s="271">
        <v>0.12391886321573754</v>
      </c>
      <c r="DV13" s="274">
        <v>75.744300302302406</v>
      </c>
      <c r="DW13" s="270">
        <v>62</v>
      </c>
      <c r="DX13" s="271">
        <v>0.29249714132462784</v>
      </c>
      <c r="DY13" s="270">
        <v>306.15579521715352</v>
      </c>
      <c r="DZ13" s="270">
        <v>299</v>
      </c>
      <c r="EA13" s="271">
        <v>0.14702910000455785</v>
      </c>
      <c r="EB13" s="270">
        <v>229.28469605458812</v>
      </c>
      <c r="EC13" s="270">
        <v>243</v>
      </c>
      <c r="ED13" s="275">
        <v>8.9526874461254846E-2</v>
      </c>
      <c r="EE13" s="274">
        <v>42.325984298857385</v>
      </c>
      <c r="EF13" s="270">
        <v>37</v>
      </c>
      <c r="EG13" s="271">
        <v>0.41693489802659861</v>
      </c>
      <c r="EH13" s="270">
        <v>472.41885487964078</v>
      </c>
      <c r="EI13" s="270">
        <v>469</v>
      </c>
      <c r="EJ13" s="271">
        <v>0.12221122718956419</v>
      </c>
      <c r="EK13" s="270">
        <v>96.439952395545902</v>
      </c>
      <c r="EL13" s="270">
        <v>98</v>
      </c>
      <c r="EM13" s="275">
        <v>0.10312239640586852</v>
      </c>
    </row>
    <row r="14" spans="1:143">
      <c r="A14" s="1247"/>
      <c r="B14" s="464" t="s">
        <v>101</v>
      </c>
      <c r="C14" s="697">
        <v>1331.8636632981168</v>
      </c>
      <c r="D14" s="698">
        <v>1255</v>
      </c>
      <c r="E14" s="700">
        <v>0.27168089707554516</v>
      </c>
      <c r="F14" s="451">
        <v>688.20639650266469</v>
      </c>
      <c r="G14" s="437">
        <v>661</v>
      </c>
      <c r="H14" s="439">
        <v>0.28371718956208958</v>
      </c>
      <c r="I14" s="437">
        <v>643.65726679545219</v>
      </c>
      <c r="J14" s="437">
        <v>594</v>
      </c>
      <c r="K14" s="453">
        <v>0.25989223767843883</v>
      </c>
      <c r="L14" s="451">
        <v>225.71680835961374</v>
      </c>
      <c r="M14" s="437">
        <v>249</v>
      </c>
      <c r="N14" s="439">
        <v>0.20742300385810519</v>
      </c>
      <c r="O14" s="437">
        <v>452.53315105629412</v>
      </c>
      <c r="P14" s="437">
        <v>417</v>
      </c>
      <c r="Q14" s="439">
        <v>0.30752859513050013</v>
      </c>
      <c r="R14" s="437">
        <v>286.39856804673354</v>
      </c>
      <c r="S14" s="437">
        <v>322</v>
      </c>
      <c r="T14" s="439">
        <v>0.27974665997356685</v>
      </c>
      <c r="U14" s="437">
        <v>214.06154137872724</v>
      </c>
      <c r="V14" s="437">
        <v>145</v>
      </c>
      <c r="W14" s="439">
        <v>0.30417480988551981</v>
      </c>
      <c r="X14" s="437">
        <v>153.15359445674844</v>
      </c>
      <c r="Y14" s="437">
        <v>122</v>
      </c>
      <c r="Z14" s="453">
        <v>0.24900025113024604</v>
      </c>
      <c r="AA14" s="451">
        <v>83.067353343271421</v>
      </c>
      <c r="AB14" s="437">
        <v>80</v>
      </c>
      <c r="AC14" s="439">
        <v>0.26223483029050831</v>
      </c>
      <c r="AD14" s="437">
        <v>88.050194148452647</v>
      </c>
      <c r="AE14" s="437">
        <v>88</v>
      </c>
      <c r="AF14" s="439">
        <v>0.29072676480873555</v>
      </c>
      <c r="AG14" s="437">
        <v>83.734855479608555</v>
      </c>
      <c r="AH14" s="437">
        <v>77</v>
      </c>
      <c r="AI14" s="439">
        <v>0.27010325872484819</v>
      </c>
      <c r="AJ14" s="437">
        <v>86.909389752154624</v>
      </c>
      <c r="AK14" s="437">
        <v>78</v>
      </c>
      <c r="AL14" s="439">
        <v>0.28682966914902575</v>
      </c>
      <c r="AM14" s="437">
        <v>98.827244563175682</v>
      </c>
      <c r="AN14" s="437">
        <v>82</v>
      </c>
      <c r="AO14" s="439">
        <v>0.31077749862633819</v>
      </c>
      <c r="AP14" s="437">
        <v>75.666067247657836</v>
      </c>
      <c r="AQ14" s="437">
        <v>80</v>
      </c>
      <c r="AR14" s="439">
        <v>0.2472747295675094</v>
      </c>
      <c r="AS14" s="437">
        <v>131.03424163939962</v>
      </c>
      <c r="AT14" s="437">
        <v>79</v>
      </c>
      <c r="AU14" s="439">
        <v>0.39265757068513929</v>
      </c>
      <c r="AV14" s="437">
        <v>51.055770229732154</v>
      </c>
      <c r="AW14" s="437">
        <v>68</v>
      </c>
      <c r="AX14" s="439">
        <v>0.16555095251473784</v>
      </c>
      <c r="AY14" s="437">
        <v>78.636669409496136</v>
      </c>
      <c r="AZ14" s="437">
        <v>82</v>
      </c>
      <c r="BA14" s="439">
        <v>0.26400289659579018</v>
      </c>
      <c r="BB14" s="437">
        <v>75.234673293696474</v>
      </c>
      <c r="BC14" s="437">
        <v>75</v>
      </c>
      <c r="BD14" s="439">
        <v>0.24912143474733983</v>
      </c>
      <c r="BE14" s="437">
        <v>69.234809861951248</v>
      </c>
      <c r="BF14" s="437">
        <v>67</v>
      </c>
      <c r="BG14" s="439">
        <v>0.2316244804058713</v>
      </c>
      <c r="BH14" s="437">
        <v>91.59139707777166</v>
      </c>
      <c r="BI14" s="437">
        <v>92</v>
      </c>
      <c r="BJ14" s="439">
        <v>0.29216594894124365</v>
      </c>
      <c r="BK14" s="437">
        <v>84.3249502539568</v>
      </c>
      <c r="BL14" s="437">
        <v>79</v>
      </c>
      <c r="BM14" s="439">
        <v>0.27852602585950914</v>
      </c>
      <c r="BN14" s="437">
        <v>91.064665099170043</v>
      </c>
      <c r="BO14" s="437">
        <v>73</v>
      </c>
      <c r="BP14" s="439">
        <v>0.30254469823945973</v>
      </c>
      <c r="BQ14" s="437">
        <v>84.939668878349863</v>
      </c>
      <c r="BR14" s="437">
        <v>86</v>
      </c>
      <c r="BS14" s="439">
        <v>0.27164423763073664</v>
      </c>
      <c r="BT14" s="437">
        <v>58.491713020271902</v>
      </c>
      <c r="BU14" s="437">
        <v>69</v>
      </c>
      <c r="BV14" s="453">
        <v>0.2128072639805966</v>
      </c>
      <c r="BW14" s="451">
        <v>100.39083473393458</v>
      </c>
      <c r="BX14" s="437">
        <v>51</v>
      </c>
      <c r="BY14" s="439">
        <v>0.36807370908354609</v>
      </c>
      <c r="BZ14" s="437">
        <v>287.21985410864892</v>
      </c>
      <c r="CA14" s="437">
        <v>163</v>
      </c>
      <c r="CB14" s="439">
        <v>0.27417433595345264</v>
      </c>
      <c r="CC14" s="437">
        <v>514.36726700867257</v>
      </c>
      <c r="CD14" s="437">
        <v>468</v>
      </c>
      <c r="CE14" s="439">
        <v>0.26780137124248127</v>
      </c>
      <c r="CF14" s="437">
        <v>107.67185095490412</v>
      </c>
      <c r="CG14" s="437">
        <v>236</v>
      </c>
      <c r="CH14" s="439">
        <v>0.22201816253122841</v>
      </c>
      <c r="CI14" s="437">
        <v>322.2138564919573</v>
      </c>
      <c r="CJ14" s="437">
        <v>337</v>
      </c>
      <c r="CK14" s="453">
        <v>0.27391960098748042</v>
      </c>
      <c r="CL14" s="451">
        <v>207.26521856688336</v>
      </c>
      <c r="CM14" s="437">
        <v>176</v>
      </c>
      <c r="CN14" s="439">
        <v>0.2973751978337959</v>
      </c>
      <c r="CO14" s="437">
        <v>478.3180240202355</v>
      </c>
      <c r="CP14" s="437">
        <v>495</v>
      </c>
      <c r="CQ14" s="439">
        <v>0.24373352761150616</v>
      </c>
      <c r="CR14" s="437">
        <v>426.34109903772696</v>
      </c>
      <c r="CS14" s="437">
        <v>408</v>
      </c>
      <c r="CT14" s="439">
        <v>0.29556177720611759</v>
      </c>
      <c r="CU14" s="437">
        <v>219.93932167327165</v>
      </c>
      <c r="CV14" s="437">
        <v>176</v>
      </c>
      <c r="CW14" s="453">
        <v>0.27479137493647893</v>
      </c>
      <c r="CX14" s="451">
        <v>450.07204732319349</v>
      </c>
      <c r="CY14" s="437">
        <v>282</v>
      </c>
      <c r="CZ14" s="439">
        <v>0.28392505760463832</v>
      </c>
      <c r="DA14" s="437">
        <v>329.56347637177106</v>
      </c>
      <c r="DB14" s="437">
        <v>262</v>
      </c>
      <c r="DC14" s="439">
        <v>0.24603467784854907</v>
      </c>
      <c r="DD14" s="437">
        <v>151.71480091189724</v>
      </c>
      <c r="DE14" s="437">
        <v>184</v>
      </c>
      <c r="DF14" s="439">
        <v>0.33510074225278308</v>
      </c>
      <c r="DG14" s="437">
        <v>122.37888195369082</v>
      </c>
      <c r="DH14" s="437">
        <v>128</v>
      </c>
      <c r="DI14" s="439">
        <v>0.24871498233304615</v>
      </c>
      <c r="DJ14" s="437">
        <v>118.90589913484065</v>
      </c>
      <c r="DK14" s="437">
        <v>160</v>
      </c>
      <c r="DL14" s="439">
        <v>0.23230986646354507</v>
      </c>
      <c r="DM14" s="437">
        <v>159.22855760272358</v>
      </c>
      <c r="DN14" s="437">
        <v>239</v>
      </c>
      <c r="DO14" s="453">
        <v>0.30562139146454448</v>
      </c>
      <c r="DP14" s="274">
        <v>131.56461958715562</v>
      </c>
      <c r="DQ14" s="270">
        <v>92</v>
      </c>
      <c r="DR14" s="271">
        <v>0.33046710818320535</v>
      </c>
      <c r="DS14" s="270">
        <v>1200.2990437109593</v>
      </c>
      <c r="DT14" s="270">
        <v>1163</v>
      </c>
      <c r="DU14" s="271">
        <v>0.26648489305899054</v>
      </c>
      <c r="DV14" s="274">
        <v>69.901428129714404</v>
      </c>
      <c r="DW14" s="270">
        <v>55</v>
      </c>
      <c r="DX14" s="271">
        <v>0.26993407848311579</v>
      </c>
      <c r="DY14" s="270">
        <v>660.78448573976095</v>
      </c>
      <c r="DZ14" s="270">
        <v>556</v>
      </c>
      <c r="EA14" s="271">
        <v>0.3173369563897388</v>
      </c>
      <c r="EB14" s="270">
        <v>601.1777494286415</v>
      </c>
      <c r="EC14" s="270">
        <v>644</v>
      </c>
      <c r="ED14" s="275">
        <v>0.23473683951930163</v>
      </c>
      <c r="EE14" s="274">
        <v>23.498646217614283</v>
      </c>
      <c r="EF14" s="270">
        <v>18</v>
      </c>
      <c r="EG14" s="271">
        <v>0.23147496335409773</v>
      </c>
      <c r="EH14" s="270">
        <v>1102.4802497802978</v>
      </c>
      <c r="EI14" s="270">
        <v>1033</v>
      </c>
      <c r="EJ14" s="271">
        <v>0.285203401359233</v>
      </c>
      <c r="EK14" s="270">
        <v>205.88476730020582</v>
      </c>
      <c r="EL14" s="270">
        <v>204</v>
      </c>
      <c r="EM14" s="275">
        <v>0.22015077838676325</v>
      </c>
    </row>
    <row r="15" spans="1:143">
      <c r="A15" s="1247"/>
      <c r="B15" s="464" t="s">
        <v>102</v>
      </c>
      <c r="C15" s="697">
        <v>2833.8612057255013</v>
      </c>
      <c r="D15" s="698">
        <v>2953</v>
      </c>
      <c r="E15" s="700">
        <v>0.57806664133516417</v>
      </c>
      <c r="F15" s="451">
        <v>1355.0777753503771</v>
      </c>
      <c r="G15" s="437">
        <v>1412</v>
      </c>
      <c r="H15" s="439">
        <v>0.55863889091151298</v>
      </c>
      <c r="I15" s="437">
        <v>1478.7834303751149</v>
      </c>
      <c r="J15" s="437">
        <v>1541</v>
      </c>
      <c r="K15" s="453">
        <v>0.59709468779153996</v>
      </c>
      <c r="L15" s="451">
        <v>704.61932268930514</v>
      </c>
      <c r="M15" s="437">
        <v>729</v>
      </c>
      <c r="N15" s="439">
        <v>0.64751162109214799</v>
      </c>
      <c r="O15" s="437">
        <v>809.18862630885087</v>
      </c>
      <c r="P15" s="437">
        <v>967</v>
      </c>
      <c r="Q15" s="439">
        <v>0.54990146216577163</v>
      </c>
      <c r="R15" s="437">
        <v>584.13842901659507</v>
      </c>
      <c r="S15" s="437">
        <v>725</v>
      </c>
      <c r="T15" s="439">
        <v>0.57057119940953793</v>
      </c>
      <c r="U15" s="437">
        <v>382.82521990179134</v>
      </c>
      <c r="V15" s="437">
        <v>292</v>
      </c>
      <c r="W15" s="439">
        <v>0.54398276184038397</v>
      </c>
      <c r="X15" s="437">
        <v>353.08960780895387</v>
      </c>
      <c r="Y15" s="437">
        <v>240</v>
      </c>
      <c r="Z15" s="453">
        <v>0.57406031721141615</v>
      </c>
      <c r="AA15" s="451">
        <v>180.53317678122394</v>
      </c>
      <c r="AB15" s="437">
        <v>196</v>
      </c>
      <c r="AC15" s="439">
        <v>0.56992410459247367</v>
      </c>
      <c r="AD15" s="437">
        <v>164.71454348865726</v>
      </c>
      <c r="AE15" s="437">
        <v>162</v>
      </c>
      <c r="AF15" s="439">
        <v>0.54385940665466026</v>
      </c>
      <c r="AG15" s="437">
        <v>179.12057451785731</v>
      </c>
      <c r="AH15" s="437">
        <v>191</v>
      </c>
      <c r="AI15" s="439">
        <v>0.57778867121496624</v>
      </c>
      <c r="AJ15" s="437">
        <v>167.66404466494095</v>
      </c>
      <c r="AK15" s="437">
        <v>177</v>
      </c>
      <c r="AL15" s="439">
        <v>0.55334668206251247</v>
      </c>
      <c r="AM15" s="437">
        <v>179.63131402649446</v>
      </c>
      <c r="AN15" s="437">
        <v>191</v>
      </c>
      <c r="AO15" s="439">
        <v>0.56487834599526476</v>
      </c>
      <c r="AP15" s="437">
        <v>189.39002648382655</v>
      </c>
      <c r="AQ15" s="437">
        <v>182</v>
      </c>
      <c r="AR15" s="439">
        <v>0.61892165517590403</v>
      </c>
      <c r="AS15" s="437">
        <v>157.5958267182215</v>
      </c>
      <c r="AT15" s="437">
        <v>189</v>
      </c>
      <c r="AU15" s="439">
        <v>0.4722520899505589</v>
      </c>
      <c r="AV15" s="437">
        <v>197.21017102998189</v>
      </c>
      <c r="AW15" s="437">
        <v>188</v>
      </c>
      <c r="AX15" s="439">
        <v>0.63946409020375949</v>
      </c>
      <c r="AY15" s="437">
        <v>179.98607133839519</v>
      </c>
      <c r="AZ15" s="437">
        <v>183</v>
      </c>
      <c r="BA15" s="439">
        <v>0.60425809659856644</v>
      </c>
      <c r="BB15" s="437">
        <v>185.37418121324754</v>
      </c>
      <c r="BC15" s="437">
        <v>192</v>
      </c>
      <c r="BD15" s="439">
        <v>0.6138217920968474</v>
      </c>
      <c r="BE15" s="437">
        <v>188.24335584715234</v>
      </c>
      <c r="BF15" s="437">
        <v>189</v>
      </c>
      <c r="BG15" s="439">
        <v>0.62976658092789861</v>
      </c>
      <c r="BH15" s="437">
        <v>174.05128044323178</v>
      </c>
      <c r="BI15" s="437">
        <v>175</v>
      </c>
      <c r="BJ15" s="439">
        <v>0.55520342671436973</v>
      </c>
      <c r="BK15" s="437">
        <v>181.49005748855828</v>
      </c>
      <c r="BL15" s="437">
        <v>187</v>
      </c>
      <c r="BM15" s="439">
        <v>0.59946319912510149</v>
      </c>
      <c r="BN15" s="437">
        <v>161.68449121670616</v>
      </c>
      <c r="BO15" s="437">
        <v>188</v>
      </c>
      <c r="BP15" s="439">
        <v>0.53716538189525243</v>
      </c>
      <c r="BQ15" s="437">
        <v>176.80870663444568</v>
      </c>
      <c r="BR15" s="437">
        <v>183</v>
      </c>
      <c r="BS15" s="439">
        <v>0.56544918239530151</v>
      </c>
      <c r="BT15" s="437">
        <v>170.3633838325558</v>
      </c>
      <c r="BU15" s="437">
        <v>180</v>
      </c>
      <c r="BV15" s="453">
        <v>0.61982396691506347</v>
      </c>
      <c r="BW15" s="451">
        <v>116.08293830980647</v>
      </c>
      <c r="BX15" s="437">
        <v>91</v>
      </c>
      <c r="BY15" s="439">
        <v>0.42560735527547239</v>
      </c>
      <c r="BZ15" s="437">
        <v>545.77252781430184</v>
      </c>
      <c r="CA15" s="437">
        <v>341</v>
      </c>
      <c r="CB15" s="439">
        <v>0.52098355407742514</v>
      </c>
      <c r="CC15" s="437">
        <v>1147.6573491224926</v>
      </c>
      <c r="CD15" s="437">
        <v>1056</v>
      </c>
      <c r="CE15" s="439">
        <v>0.59751899377052031</v>
      </c>
      <c r="CF15" s="437">
        <v>304.21879570192363</v>
      </c>
      <c r="CG15" s="437">
        <v>668</v>
      </c>
      <c r="CH15" s="439">
        <v>0.62729578278999509</v>
      </c>
      <c r="CI15" s="437">
        <v>720.12959477697098</v>
      </c>
      <c r="CJ15" s="437">
        <v>797</v>
      </c>
      <c r="CK15" s="453">
        <v>0.61219468773996555</v>
      </c>
      <c r="CL15" s="451">
        <v>367.35795480539326</v>
      </c>
      <c r="CM15" s="437">
        <v>393</v>
      </c>
      <c r="CN15" s="439">
        <v>0.52706935221174267</v>
      </c>
      <c r="CO15" s="437">
        <v>1246.6669903710501</v>
      </c>
      <c r="CP15" s="437">
        <v>1343</v>
      </c>
      <c r="CQ15" s="439">
        <v>0.63525631078267897</v>
      </c>
      <c r="CR15" s="437">
        <v>819.84673745483303</v>
      </c>
      <c r="CS15" s="437">
        <v>858</v>
      </c>
      <c r="CT15" s="439">
        <v>0.56836030893035072</v>
      </c>
      <c r="CU15" s="437">
        <v>399.98952309421759</v>
      </c>
      <c r="CV15" s="437">
        <v>359</v>
      </c>
      <c r="CW15" s="453">
        <v>0.49974543058074694</v>
      </c>
      <c r="CX15" s="451">
        <v>874.54813262841049</v>
      </c>
      <c r="CY15" s="437">
        <v>592</v>
      </c>
      <c r="CZ15" s="439">
        <v>0.55170306712303652</v>
      </c>
      <c r="DA15" s="437">
        <v>806.47308780661399</v>
      </c>
      <c r="DB15" s="437">
        <v>663</v>
      </c>
      <c r="DC15" s="439">
        <v>0.60207019459945443</v>
      </c>
      <c r="DD15" s="437">
        <v>236.11562964386468</v>
      </c>
      <c r="DE15" s="437">
        <v>371</v>
      </c>
      <c r="DF15" s="439">
        <v>0.52152144863631189</v>
      </c>
      <c r="DG15" s="437">
        <v>304.48449665250973</v>
      </c>
      <c r="DH15" s="437">
        <v>328</v>
      </c>
      <c r="DI15" s="439">
        <v>0.61881474153581673</v>
      </c>
      <c r="DJ15" s="437">
        <v>320.09570574704122</v>
      </c>
      <c r="DK15" s="437">
        <v>439</v>
      </c>
      <c r="DL15" s="439">
        <v>0.62538016363109694</v>
      </c>
      <c r="DM15" s="437">
        <v>292.14415324705385</v>
      </c>
      <c r="DN15" s="437">
        <v>560</v>
      </c>
      <c r="DO15" s="453">
        <v>0.56073799805662805</v>
      </c>
      <c r="DP15" s="274">
        <v>210.48023840087788</v>
      </c>
      <c r="DQ15" s="270">
        <v>169</v>
      </c>
      <c r="DR15" s="271">
        <v>0.52868921699706295</v>
      </c>
      <c r="DS15" s="270">
        <v>2623.3809673246305</v>
      </c>
      <c r="DT15" s="270">
        <v>2784</v>
      </c>
      <c r="DU15" s="271">
        <v>0.58243102016403969</v>
      </c>
      <c r="DV15" s="274">
        <v>90.768655977178852</v>
      </c>
      <c r="DW15" s="270">
        <v>76</v>
      </c>
      <c r="DX15" s="271">
        <v>0.35051577860303212</v>
      </c>
      <c r="DY15" s="270">
        <v>1046.2880000765858</v>
      </c>
      <c r="DZ15" s="270">
        <v>974</v>
      </c>
      <c r="EA15" s="271">
        <v>0.50247222296646565</v>
      </c>
      <c r="EB15" s="270">
        <v>1696.8045496717293</v>
      </c>
      <c r="EC15" s="270">
        <v>1903</v>
      </c>
      <c r="ED15" s="275">
        <v>0.66253705771788762</v>
      </c>
      <c r="EE15" s="274">
        <v>19.516056841601081</v>
      </c>
      <c r="EF15" s="270">
        <v>14</v>
      </c>
      <c r="EG15" s="271">
        <v>0.19224420421461791</v>
      </c>
      <c r="EH15" s="270">
        <v>2197.4043252313581</v>
      </c>
      <c r="EI15" s="270">
        <v>2254</v>
      </c>
      <c r="EJ15" s="271">
        <v>0.56845207688968924</v>
      </c>
      <c r="EK15" s="270">
        <v>616.94082365254042</v>
      </c>
      <c r="EL15" s="270">
        <v>685</v>
      </c>
      <c r="EM15" s="275">
        <v>0.65968941911877821</v>
      </c>
    </row>
    <row r="16" spans="1:143" ht="12" thickBot="1">
      <c r="A16" s="1247"/>
      <c r="B16" s="464" t="s">
        <v>103</v>
      </c>
      <c r="C16" s="701">
        <v>77.867286551750595</v>
      </c>
      <c r="D16" s="702">
        <v>58</v>
      </c>
      <c r="E16" s="703">
        <v>1.5883798654609673E-2</v>
      </c>
      <c r="F16" s="455">
        <v>50.066280168419183</v>
      </c>
      <c r="G16" s="456">
        <v>33</v>
      </c>
      <c r="H16" s="458">
        <v>2.0640122459479451E-2</v>
      </c>
      <c r="I16" s="456">
        <v>27.801006383331409</v>
      </c>
      <c r="J16" s="456">
        <v>25</v>
      </c>
      <c r="K16" s="457">
        <v>1.1225330826526159E-2</v>
      </c>
      <c r="L16" s="455">
        <v>25.41397069944691</v>
      </c>
      <c r="M16" s="456">
        <v>21</v>
      </c>
      <c r="N16" s="458">
        <v>2.3354229491153563E-2</v>
      </c>
      <c r="O16" s="456">
        <v>17.012674841714336</v>
      </c>
      <c r="P16" s="456">
        <v>16</v>
      </c>
      <c r="Q16" s="458">
        <v>1.1561327565223125E-2</v>
      </c>
      <c r="R16" s="456">
        <v>3.7398690577485736</v>
      </c>
      <c r="S16" s="456">
        <v>5</v>
      </c>
      <c r="T16" s="479">
        <v>3.6530066640310024E-3</v>
      </c>
      <c r="U16" s="456">
        <v>12.382728920400766</v>
      </c>
      <c r="V16" s="456">
        <v>6</v>
      </c>
      <c r="W16" s="458">
        <v>1.7595473670643832E-2</v>
      </c>
      <c r="X16" s="456">
        <v>19.318043032439999</v>
      </c>
      <c r="Y16" s="456">
        <v>10</v>
      </c>
      <c r="Z16" s="457">
        <v>3.1407670081036787E-2</v>
      </c>
      <c r="AA16" s="455">
        <v>6.9581355628867847</v>
      </c>
      <c r="AB16" s="456">
        <v>4</v>
      </c>
      <c r="AC16" s="458">
        <v>2.1966096487167866E-2</v>
      </c>
      <c r="AD16" s="456">
        <v>4.2314291260994166</v>
      </c>
      <c r="AE16" s="456">
        <v>4</v>
      </c>
      <c r="AF16" s="458">
        <v>1.3971459259638181E-2</v>
      </c>
      <c r="AG16" s="456">
        <v>11.933591794581119</v>
      </c>
      <c r="AH16" s="456">
        <v>5</v>
      </c>
      <c r="AI16" s="458">
        <v>3.8494149342544942E-2</v>
      </c>
      <c r="AJ16" s="456">
        <v>4.1309216461198242</v>
      </c>
      <c r="AK16" s="456">
        <v>4</v>
      </c>
      <c r="AL16" s="458">
        <v>1.3633404772672714E-2</v>
      </c>
      <c r="AM16" s="456">
        <v>1.9040292010361592</v>
      </c>
      <c r="AN16" s="456">
        <v>3</v>
      </c>
      <c r="AO16" s="479">
        <v>5.9875132108055239E-3</v>
      </c>
      <c r="AP16" s="456">
        <v>9.779292528756784</v>
      </c>
      <c r="AQ16" s="456">
        <v>6</v>
      </c>
      <c r="AR16" s="458">
        <v>3.1958472316198659E-2</v>
      </c>
      <c r="AS16" s="480">
        <v>0.33836720652870228</v>
      </c>
      <c r="AT16" s="456">
        <v>1</v>
      </c>
      <c r="AU16" s="479">
        <v>1.0139521063563565E-3</v>
      </c>
      <c r="AV16" s="456">
        <v>5.2238914067002504</v>
      </c>
      <c r="AW16" s="456">
        <v>3</v>
      </c>
      <c r="AX16" s="458">
        <v>1.6938735706491313E-2</v>
      </c>
      <c r="AY16" s="456">
        <v>1.6569363540974347</v>
      </c>
      <c r="AZ16" s="456">
        <v>3</v>
      </c>
      <c r="BA16" s="479">
        <v>5.5627482730565133E-3</v>
      </c>
      <c r="BB16" s="480">
        <v>0.43822992147085094</v>
      </c>
      <c r="BC16" s="456">
        <v>1</v>
      </c>
      <c r="BD16" s="479">
        <v>1.4510924552014963E-3</v>
      </c>
      <c r="BE16" s="456">
        <v>2.2032437995412786</v>
      </c>
      <c r="BF16" s="456">
        <v>3</v>
      </c>
      <c r="BG16" s="479">
        <v>7.3709338018513306E-3</v>
      </c>
      <c r="BH16" s="480">
        <v>8.111467607790919E-2</v>
      </c>
      <c r="BI16" s="456">
        <v>1</v>
      </c>
      <c r="BJ16" s="479">
        <v>2.5874642232218381E-4</v>
      </c>
      <c r="BK16" s="456">
        <v>10.105644954444553</v>
      </c>
      <c r="BL16" s="456">
        <v>4</v>
      </c>
      <c r="BM16" s="458">
        <v>3.3379030991797919E-2</v>
      </c>
      <c r="BN16" s="456">
        <v>3.1005119793377958</v>
      </c>
      <c r="BO16" s="456">
        <v>3</v>
      </c>
      <c r="BP16" s="458">
        <v>1.0300850062480851E-2</v>
      </c>
      <c r="BQ16" s="456">
        <v>9.9418536560128015</v>
      </c>
      <c r="BR16" s="456">
        <v>6</v>
      </c>
      <c r="BS16" s="458">
        <v>3.1794887979747152E-2</v>
      </c>
      <c r="BT16" s="456">
        <v>5.8400927380589192</v>
      </c>
      <c r="BU16" s="456">
        <v>7</v>
      </c>
      <c r="BV16" s="457">
        <v>2.1247696345438508E-2</v>
      </c>
      <c r="BW16" s="455">
        <v>10.742409668993638</v>
      </c>
      <c r="BX16" s="456">
        <v>7</v>
      </c>
      <c r="BY16" s="458">
        <v>3.9386051344634222E-2</v>
      </c>
      <c r="BZ16" s="456">
        <v>39.795278754106036</v>
      </c>
      <c r="CA16" s="456">
        <v>16</v>
      </c>
      <c r="CB16" s="458">
        <v>3.7987778248652099E-2</v>
      </c>
      <c r="CC16" s="456">
        <v>21.038889560649121</v>
      </c>
      <c r="CD16" s="456">
        <v>23</v>
      </c>
      <c r="CE16" s="458">
        <v>1.0953736435304624E-2</v>
      </c>
      <c r="CF16" s="480">
        <v>0.45528626413615503</v>
      </c>
      <c r="CG16" s="456">
        <v>3</v>
      </c>
      <c r="CH16" s="479">
        <v>9.3879522728324298E-4</v>
      </c>
      <c r="CI16" s="456">
        <v>5.8354223038656396</v>
      </c>
      <c r="CJ16" s="456">
        <v>9</v>
      </c>
      <c r="CK16" s="467">
        <v>4.9607939474453303E-3</v>
      </c>
      <c r="CL16" s="455">
        <v>17.336988057733368</v>
      </c>
      <c r="CM16" s="456">
        <v>15</v>
      </c>
      <c r="CN16" s="458">
        <v>2.4874362853345492E-2</v>
      </c>
      <c r="CO16" s="456">
        <v>18.220807469291113</v>
      </c>
      <c r="CP16" s="456">
        <v>18</v>
      </c>
      <c r="CQ16" s="479">
        <v>9.2846630429977758E-3</v>
      </c>
      <c r="CR16" s="456">
        <v>15.348136295860352</v>
      </c>
      <c r="CS16" s="456">
        <v>9</v>
      </c>
      <c r="CT16" s="458">
        <v>1.0640124657568575E-2</v>
      </c>
      <c r="CU16" s="456">
        <v>26.96135472886575</v>
      </c>
      <c r="CV16" s="456">
        <v>16</v>
      </c>
      <c r="CW16" s="457">
        <v>3.3685416867390086E-2</v>
      </c>
      <c r="CX16" s="455">
        <v>26.450147811535231</v>
      </c>
      <c r="CY16" s="456">
        <v>15</v>
      </c>
      <c r="CZ16" s="458">
        <v>1.668590570266756E-2</v>
      </c>
      <c r="DA16" s="456">
        <v>28.746692092778495</v>
      </c>
      <c r="DB16" s="456">
        <v>14</v>
      </c>
      <c r="DC16" s="458">
        <v>2.1460761386919283E-2</v>
      </c>
      <c r="DD16" s="456">
        <v>4.5611632692939077</v>
      </c>
      <c r="DE16" s="456">
        <v>7</v>
      </c>
      <c r="DF16" s="458">
        <v>1.0074489686501382E-2</v>
      </c>
      <c r="DG16" s="456">
        <v>9.9957345100014123</v>
      </c>
      <c r="DH16" s="456">
        <v>8</v>
      </c>
      <c r="DI16" s="458">
        <v>2.0314689040888421E-2</v>
      </c>
      <c r="DJ16" s="456">
        <v>1.9555986583015734</v>
      </c>
      <c r="DK16" s="456">
        <v>3</v>
      </c>
      <c r="DL16" s="479">
        <v>3.8207092034276574E-3</v>
      </c>
      <c r="DM16" s="456">
        <v>6.1579502098399708</v>
      </c>
      <c r="DN16" s="456">
        <v>11</v>
      </c>
      <c r="DO16" s="457">
        <v>1.1819496075548724E-2</v>
      </c>
      <c r="DP16" s="276">
        <v>0.48378809206709866</v>
      </c>
      <c r="DQ16" s="277">
        <v>1</v>
      </c>
      <c r="DR16" s="279">
        <v>1.2151903168235419E-3</v>
      </c>
      <c r="DS16" s="277">
        <v>77.383498459683494</v>
      </c>
      <c r="DT16" s="277">
        <v>57</v>
      </c>
      <c r="DU16" s="279">
        <v>1.7180329701674851E-2</v>
      </c>
      <c r="DV16" s="276">
        <v>16.53740598759731</v>
      </c>
      <c r="DW16" s="277">
        <v>11</v>
      </c>
      <c r="DX16" s="279">
        <v>6.3861491320026914E-2</v>
      </c>
      <c r="DY16" s="277">
        <v>46.705982013894328</v>
      </c>
      <c r="DZ16" s="277">
        <v>29</v>
      </c>
      <c r="EA16" s="279">
        <v>2.2430209088353692E-2</v>
      </c>
      <c r="EB16" s="277">
        <v>14.623898550258954</v>
      </c>
      <c r="EC16" s="277">
        <v>18</v>
      </c>
      <c r="ED16" s="642">
        <v>5.7100711568270476E-3</v>
      </c>
      <c r="EE16" s="276">
        <v>11.329625077382325</v>
      </c>
      <c r="EF16" s="277">
        <v>10</v>
      </c>
      <c r="EG16" s="279">
        <v>0.1116032185563494</v>
      </c>
      <c r="EH16" s="277">
        <v>57.669097422843528</v>
      </c>
      <c r="EI16" s="277">
        <v>40</v>
      </c>
      <c r="EJ16" s="279">
        <v>1.4918564519944548E-2</v>
      </c>
      <c r="EK16" s="277">
        <v>8.8685640515247464</v>
      </c>
      <c r="EL16" s="277">
        <v>8</v>
      </c>
      <c r="EM16" s="642">
        <v>9.4830778630123937E-3</v>
      </c>
    </row>
    <row r="17" spans="1:143" ht="12" thickBot="1">
      <c r="A17" s="476"/>
      <c r="B17" s="477"/>
      <c r="C17" s="704">
        <f>SUM(C11:C16)</f>
        <v>4902.3088396523035</v>
      </c>
      <c r="D17" s="704">
        <f t="shared" ref="D17" si="2">SUM(D11:D16)</f>
        <v>4925</v>
      </c>
      <c r="E17" s="704">
        <f t="shared" ref="E17" si="3">SUM(E11:E16)</f>
        <v>0.99999999999999689</v>
      </c>
      <c r="F17" s="459">
        <f t="shared" ref="F17" si="4">SUM(F11:F16)</f>
        <v>2425.6774768031983</v>
      </c>
      <c r="G17" s="459">
        <f t="shared" ref="G17" si="5">SUM(G11:G16)</f>
        <v>2452</v>
      </c>
      <c r="H17" s="459">
        <f t="shared" ref="H17" si="6">SUM(H11:H16)</f>
        <v>0.999999999999999</v>
      </c>
      <c r="I17" s="459">
        <f t="shared" ref="I17" si="7">SUM(I11:I16)</f>
        <v>2476.6313628490957</v>
      </c>
      <c r="J17" s="459">
        <f t="shared" ref="J17" si="8">SUM(J11:J16)</f>
        <v>2473</v>
      </c>
      <c r="K17" s="459">
        <f t="shared" ref="K17" si="9">SUM(K11:K16)</f>
        <v>1.0000000000000016</v>
      </c>
      <c r="L17" s="459">
        <f t="shared" ref="L17" si="10">SUM(L11:L16)</f>
        <v>1088.1956396409296</v>
      </c>
      <c r="M17" s="459">
        <f t="shared" ref="M17" si="11">SUM(M11:M16)</f>
        <v>1144</v>
      </c>
      <c r="N17" s="459">
        <f t="shared" ref="N17" si="12">SUM(N11:N16)</f>
        <v>1.0000000000000002</v>
      </c>
      <c r="O17" s="459">
        <f t="shared" ref="O17" si="13">SUM(O11:O16)</f>
        <v>1471.5156841407265</v>
      </c>
      <c r="P17" s="459">
        <f t="shared" ref="P17" si="14">SUM(P11:P16)</f>
        <v>1617</v>
      </c>
      <c r="Q17" s="459">
        <f t="shared" ref="Q17" si="15">SUM(Q11:Q16)</f>
        <v>1.0000000000000004</v>
      </c>
      <c r="R17" s="459">
        <f t="shared" ref="R17" si="16">SUM(R11:R16)</f>
        <v>1023.7783288415153</v>
      </c>
      <c r="S17" s="459">
        <f t="shared" ref="S17" si="17">SUM(S11:S16)</f>
        <v>1218</v>
      </c>
      <c r="T17" s="459">
        <f t="shared" ref="T17" si="18">SUM(T11:T16)</f>
        <v>1.0000000000000011</v>
      </c>
      <c r="U17" s="459">
        <f t="shared" ref="U17" si="19">SUM(U11:U16)</f>
        <v>703.74513083214174</v>
      </c>
      <c r="V17" s="459">
        <f t="shared" ref="V17" si="20">SUM(V11:V16)</f>
        <v>515</v>
      </c>
      <c r="W17" s="459">
        <f t="shared" ref="W17" si="21">SUM(W11:W16)</f>
        <v>0.99999999999999878</v>
      </c>
      <c r="X17" s="459">
        <f t="shared" ref="X17" si="22">SUM(X11:X16)</f>
        <v>615.07405619698568</v>
      </c>
      <c r="Y17" s="459">
        <f t="shared" ref="Y17" si="23">SUM(Y11:Y16)</f>
        <v>431</v>
      </c>
      <c r="Z17" s="459">
        <f t="shared" ref="Z17" si="24">SUM(Z11:Z16)</f>
        <v>1.0000000000000004</v>
      </c>
      <c r="AA17" s="459">
        <f t="shared" ref="AA17" si="25">SUM(AA11:AA16)</f>
        <v>316.76704902719416</v>
      </c>
      <c r="AB17" s="459">
        <f t="shared" ref="AB17" si="26">SUM(AB11:AB16)</f>
        <v>322</v>
      </c>
      <c r="AC17" s="459">
        <f t="shared" ref="AC17" si="27">SUM(AC11:AC16)</f>
        <v>0.99999999999999944</v>
      </c>
      <c r="AD17" s="459">
        <f t="shared" ref="AD17" si="28">SUM(AD11:AD16)</f>
        <v>302.86236014898543</v>
      </c>
      <c r="AE17" s="459">
        <f t="shared" ref="AE17" si="29">SUM(AE11:AE16)</f>
        <v>304</v>
      </c>
      <c r="AF17" s="459">
        <f t="shared" ref="AF17" si="30">SUM(AF11:AF16)</f>
        <v>0.99999999999999978</v>
      </c>
      <c r="AG17" s="459">
        <f t="shared" ref="AG17" si="31">SUM(AG11:AG16)</f>
        <v>310.0105340265755</v>
      </c>
      <c r="AH17" s="459">
        <f t="shared" ref="AH17" si="32">SUM(AH11:AH16)</f>
        <v>307</v>
      </c>
      <c r="AI17" s="459">
        <f t="shared" ref="AI17" si="33">SUM(AI11:AI16)</f>
        <v>0.99999999999999911</v>
      </c>
      <c r="AJ17" s="459">
        <f t="shared" ref="AJ17" si="34">SUM(AJ11:AJ16)</f>
        <v>302.99999999999926</v>
      </c>
      <c r="AK17" s="459">
        <f t="shared" ref="AK17" si="35">SUM(AK11:AK16)</f>
        <v>303</v>
      </c>
      <c r="AL17" s="459">
        <f t="shared" ref="AL17" si="36">SUM(AL11:AL16)</f>
        <v>0.99999999999999956</v>
      </c>
      <c r="AM17" s="459">
        <f t="shared" ref="AM17" si="37">SUM(AM11:AM16)</f>
        <v>317.99999999999994</v>
      </c>
      <c r="AN17" s="459">
        <f t="shared" ref="AN17" si="38">SUM(AN11:AN16)</f>
        <v>318</v>
      </c>
      <c r="AO17" s="459">
        <f t="shared" ref="AO17" si="39">SUM(AO11:AO16)</f>
        <v>0.99999999999999833</v>
      </c>
      <c r="AP17" s="459">
        <f t="shared" ref="AP17" si="40">SUM(AP11:AP16)</f>
        <v>305.9999999999996</v>
      </c>
      <c r="AQ17" s="459">
        <f t="shared" ref="AQ17" si="41">SUM(AQ11:AQ16)</f>
        <v>306</v>
      </c>
      <c r="AR17" s="459">
        <f t="shared" ref="AR17" si="42">SUM(AR11:AR16)</f>
        <v>0.99999999999999922</v>
      </c>
      <c r="AS17" s="459">
        <f t="shared" ref="AS17" si="43">SUM(AS11:AS16)</f>
        <v>333.71123192852485</v>
      </c>
      <c r="AT17" s="459">
        <f t="shared" ref="AT17" si="44">SUM(AT11:AT16)</f>
        <v>313</v>
      </c>
      <c r="AU17" s="459">
        <f t="shared" ref="AU17" si="45">SUM(AU11:AU16)</f>
        <v>1.0000000000000002</v>
      </c>
      <c r="AV17" s="459">
        <f t="shared" ref="AV17" si="46">SUM(AV11:AV16)</f>
        <v>308.39913304145443</v>
      </c>
      <c r="AW17" s="459">
        <f t="shared" ref="AW17" si="47">SUM(AW11:AW16)</f>
        <v>303</v>
      </c>
      <c r="AX17" s="459">
        <f t="shared" ref="AX17" si="48">SUM(AX11:AX16)</f>
        <v>0.99999999999999967</v>
      </c>
      <c r="AY17" s="459">
        <f t="shared" ref="AY17" si="49">SUM(AY11:AY16)</f>
        <v>297.86290386766177</v>
      </c>
      <c r="AZ17" s="459">
        <f t="shared" ref="AZ17" si="50">SUM(AZ11:AZ16)</f>
        <v>307</v>
      </c>
      <c r="BA17" s="459">
        <f t="shared" ref="BA17" si="51">SUM(BA11:BA16)</f>
        <v>0.99999999999999944</v>
      </c>
      <c r="BB17" s="459">
        <f t="shared" ref="BB17" si="52">SUM(BB11:BB16)</f>
        <v>301.99999999999972</v>
      </c>
      <c r="BC17" s="459">
        <f t="shared" ref="BC17" si="53">SUM(BC11:BC16)</f>
        <v>302</v>
      </c>
      <c r="BD17" s="459">
        <f t="shared" ref="BD17" si="54">SUM(BD11:BD16)</f>
        <v>1.0000000000000011</v>
      </c>
      <c r="BE17" s="459">
        <f t="shared" ref="BE17" si="55">SUM(BE11:BE16)</f>
        <v>298.90972552051653</v>
      </c>
      <c r="BF17" s="459">
        <f t="shared" ref="BF17" si="56">SUM(BF11:BF16)</f>
        <v>304</v>
      </c>
      <c r="BG17" s="459">
        <f t="shared" ref="BG17" si="57">SUM(BG11:BG16)</f>
        <v>0.99999999999999978</v>
      </c>
      <c r="BH17" s="459">
        <f t="shared" ref="BH17" si="58">SUM(BH11:BH16)</f>
        <v>313.49100540183525</v>
      </c>
      <c r="BI17" s="459">
        <f t="shared" ref="BI17" si="59">SUM(BI11:BI16)</f>
        <v>312</v>
      </c>
      <c r="BJ17" s="459">
        <f t="shared" ref="BJ17" si="60">SUM(BJ11:BJ16)</f>
        <v>1.0000000000000009</v>
      </c>
      <c r="BK17" s="459">
        <f t="shared" ref="BK17" si="61">SUM(BK11:BK16)</f>
        <v>302.75429376388325</v>
      </c>
      <c r="BL17" s="459">
        <f t="shared" ref="BL17" si="62">SUM(BL11:BL16)</f>
        <v>304</v>
      </c>
      <c r="BM17" s="459">
        <f t="shared" ref="BM17" si="63">SUM(BM11:BM16)</f>
        <v>0.99999999999999978</v>
      </c>
      <c r="BN17" s="459">
        <f t="shared" ref="BN17" si="64">SUM(BN11:BN16)</f>
        <v>300.99573923815257</v>
      </c>
      <c r="BO17" s="459">
        <f t="shared" ref="BO17" si="65">SUM(BO11:BO16)</f>
        <v>303</v>
      </c>
      <c r="BP17" s="459">
        <f t="shared" ref="BP17" si="66">SUM(BP11:BP16)</f>
        <v>0.99999999999999911</v>
      </c>
      <c r="BQ17" s="459">
        <f t="shared" ref="BQ17" si="67">SUM(BQ11:BQ16)</f>
        <v>312.6871735590201</v>
      </c>
      <c r="BR17" s="459">
        <f t="shared" ref="BR17" si="68">SUM(BR11:BR16)</f>
        <v>314</v>
      </c>
      <c r="BS17" s="459">
        <f t="shared" ref="BS17" si="69">SUM(BS11:BS16)</f>
        <v>0.99999999999999978</v>
      </c>
      <c r="BT17" s="459">
        <f t="shared" ref="BT17" si="70">SUM(BT11:BT16)</f>
        <v>274.85769012849613</v>
      </c>
      <c r="BU17" s="459">
        <f t="shared" ref="BU17" si="71">SUM(BU11:BU16)</f>
        <v>303</v>
      </c>
      <c r="BV17" s="459">
        <f t="shared" ref="BV17" si="72">SUM(BV11:BV16)</f>
        <v>0.99999999999999989</v>
      </c>
      <c r="BW17" s="459">
        <f t="shared" ref="BW17" si="73">SUM(BW11:BW16)</f>
        <v>272.74655118371351</v>
      </c>
      <c r="BX17" s="459">
        <f t="shared" ref="BX17" si="74">SUM(BX11:BX16)</f>
        <v>186</v>
      </c>
      <c r="BY17" s="459">
        <f t="shared" ref="BY17" si="75">SUM(BY11:BY16)</f>
        <v>1.0000000000000009</v>
      </c>
      <c r="BZ17" s="459">
        <f t="shared" ref="BZ17" si="76">SUM(BZ11:BZ16)</f>
        <v>1047.5811060500253</v>
      </c>
      <c r="CA17" s="459">
        <f t="shared" ref="CA17" si="77">SUM(CA11:CA16)</f>
        <v>633</v>
      </c>
      <c r="CB17" s="459">
        <f t="shared" ref="CB17" si="78">SUM(CB11:CB16)</f>
        <v>1.0000000000000007</v>
      </c>
      <c r="CC17" s="459">
        <f t="shared" ref="CC17" si="79">SUM(CC11:CC16)</f>
        <v>1920.704381094966</v>
      </c>
      <c r="CD17" s="459">
        <f t="shared" ref="CD17" si="80">SUM(CD11:CD16)</f>
        <v>1774</v>
      </c>
      <c r="CE17" s="459">
        <f t="shared" ref="CE17" si="81">SUM(CE11:CE16)</f>
        <v>1.0000000000000013</v>
      </c>
      <c r="CF17" s="459">
        <f t="shared" ref="CF17" si="82">SUM(CF11:CF16)</f>
        <v>484.96866079485415</v>
      </c>
      <c r="CG17" s="459">
        <f t="shared" ref="CG17" si="83">SUM(CG11:CG16)</f>
        <v>1043</v>
      </c>
      <c r="CH17" s="459">
        <f t="shared" ref="CH17" si="84">SUM(CH11:CH16)</f>
        <v>1</v>
      </c>
      <c r="CI17" s="459">
        <f t="shared" ref="CI17" si="85">SUM(CI11:CI16)</f>
        <v>1176.3081405287392</v>
      </c>
      <c r="CJ17" s="459">
        <f t="shared" ref="CJ17" si="86">SUM(CJ11:CJ16)</f>
        <v>1289</v>
      </c>
      <c r="CK17" s="459">
        <f t="shared" ref="CK17" si="87">SUM(CK11:CK16)</f>
        <v>0.99999999999999989</v>
      </c>
      <c r="CL17" s="459">
        <f t="shared" ref="CL17" si="88">SUM(CL11:CL16)</f>
        <v>696.98219648675786</v>
      </c>
      <c r="CM17" s="459">
        <f t="shared" ref="CM17" si="89">SUM(CM11:CM16)</f>
        <v>684</v>
      </c>
      <c r="CN17" s="459">
        <f t="shared" ref="CN17" si="90">SUM(CN11:CN16)</f>
        <v>0.99999999999999933</v>
      </c>
      <c r="CO17" s="459">
        <f t="shared" ref="CO17" si="91">SUM(CO11:CO16)</f>
        <v>1962.4629762986076</v>
      </c>
      <c r="CP17" s="459">
        <f t="shared" ref="CP17" si="92">SUM(CP11:CP16)</f>
        <v>2084</v>
      </c>
      <c r="CQ17" s="459">
        <f t="shared" ref="CQ17" si="93">SUM(CQ11:CQ16)</f>
        <v>0.99999999999999944</v>
      </c>
      <c r="CR17" s="459">
        <f t="shared" ref="CR17" si="94">SUM(CR11:CR16)</f>
        <v>1442.4771127980018</v>
      </c>
      <c r="CS17" s="459">
        <f t="shared" ref="CS17" si="95">SUM(CS11:CS16)</f>
        <v>1471</v>
      </c>
      <c r="CT17" s="459">
        <f t="shared" ref="CT17" si="96">SUM(CT11:CT16)</f>
        <v>0.99999999999999978</v>
      </c>
      <c r="CU17" s="459">
        <f t="shared" ref="CU17" si="97">SUM(CU11:CU16)</f>
        <v>800.38655406892929</v>
      </c>
      <c r="CV17" s="459">
        <f t="shared" ref="CV17" si="98">SUM(CV11:CV16)</f>
        <v>686</v>
      </c>
      <c r="CW17" s="459">
        <f t="shared" ref="CW17" si="99">SUM(CW11:CW16)</f>
        <v>0.99999999999999956</v>
      </c>
      <c r="CX17" s="459">
        <f t="shared" ref="CX17" si="100">SUM(CX11:CX16)</f>
        <v>1585.1790297068885</v>
      </c>
      <c r="CY17" s="459">
        <f t="shared" ref="CY17" si="101">SUM(CY11:CY16)</f>
        <v>1046</v>
      </c>
      <c r="CZ17" s="459">
        <f t="shared" ref="CZ17" si="102">SUM(CZ11:CZ16)</f>
        <v>0.99999999999999889</v>
      </c>
      <c r="DA17" s="459">
        <f t="shared" ref="DA17" si="103">SUM(DA11:DA16)</f>
        <v>1339.5001032116279</v>
      </c>
      <c r="DB17" s="459">
        <f t="shared" ref="DB17" si="104">SUM(DB11:DB16)</f>
        <v>1082</v>
      </c>
      <c r="DC17" s="459">
        <f t="shared" ref="DC17" si="105">SUM(DC11:DC16)</f>
        <v>1.0000000000000002</v>
      </c>
      <c r="DD17" s="459">
        <f t="shared" ref="DD17" si="106">SUM(DD11:DD16)</f>
        <v>452.74385216804762</v>
      </c>
      <c r="DE17" s="459">
        <f t="shared" ref="DE17" si="107">SUM(DE11:DE16)</f>
        <v>656</v>
      </c>
      <c r="DF17" s="459">
        <f t="shared" ref="DF17" si="108">SUM(DF11:DF16)</f>
        <v>0.99999999999999889</v>
      </c>
      <c r="DG17" s="459">
        <f t="shared" ref="DG17" si="109">SUM(DG11:DG16)</f>
        <v>492.04467220160109</v>
      </c>
      <c r="DH17" s="459">
        <f t="shared" ref="DH17" si="110">SUM(DH11:DH16)</f>
        <v>528</v>
      </c>
      <c r="DI17" s="459">
        <f t="shared" ref="DI17" si="111">SUM(DI11:DI16)</f>
        <v>0.999999999999999</v>
      </c>
      <c r="DJ17" s="459">
        <f t="shared" ref="DJ17" si="112">SUM(DJ11:DJ16)</f>
        <v>511.84179537850059</v>
      </c>
      <c r="DK17" s="459">
        <f t="shared" ref="DK17" si="113">SUM(DK11:DK16)</f>
        <v>686</v>
      </c>
      <c r="DL17" s="459">
        <f t="shared" ref="DL17" si="114">SUM(DL11:DL16)</f>
        <v>0.99999999999999978</v>
      </c>
      <c r="DM17" s="459">
        <f t="shared" ref="DM17" si="115">SUM(DM11:DM16)</f>
        <v>520.99938698563051</v>
      </c>
      <c r="DN17" s="459">
        <f t="shared" ref="DN17" si="116">SUM(DN11:DN16)</f>
        <v>927</v>
      </c>
      <c r="DO17" s="478">
        <f t="shared" ref="DO17" si="117">SUM(DO11:DO16)</f>
        <v>0.99999999999999667</v>
      </c>
      <c r="DP17" s="293">
        <v>398.11713882949715</v>
      </c>
      <c r="DQ17" s="294">
        <v>304</v>
      </c>
      <c r="DR17" s="295">
        <v>1</v>
      </c>
      <c r="DS17" s="294">
        <v>4504.1917008228102</v>
      </c>
      <c r="DT17" s="294">
        <v>4621</v>
      </c>
      <c r="DU17" s="295">
        <v>1</v>
      </c>
      <c r="DV17" s="293">
        <v>258.957403683606</v>
      </c>
      <c r="DW17" s="294">
        <v>213</v>
      </c>
      <c r="DX17" s="295">
        <v>1</v>
      </c>
      <c r="DY17" s="294">
        <v>2082.2802779018766</v>
      </c>
      <c r="DZ17" s="294">
        <v>1883</v>
      </c>
      <c r="EA17" s="295">
        <v>1</v>
      </c>
      <c r="EB17" s="294">
        <v>2561.071158066813</v>
      </c>
      <c r="EC17" s="294">
        <v>2829</v>
      </c>
      <c r="ED17" s="296">
        <v>1</v>
      </c>
      <c r="EE17" s="293">
        <v>101.51701020756764</v>
      </c>
      <c r="EF17" s="294">
        <v>86</v>
      </c>
      <c r="EG17" s="295">
        <v>1</v>
      </c>
      <c r="EH17" s="294">
        <v>3865.5929225460013</v>
      </c>
      <c r="EI17" s="294">
        <v>3836</v>
      </c>
      <c r="EJ17" s="295">
        <v>1</v>
      </c>
      <c r="EK17" s="294">
        <v>935.19890689873125</v>
      </c>
      <c r="EL17" s="294">
        <v>1003</v>
      </c>
      <c r="EM17" s="296">
        <v>1</v>
      </c>
    </row>
    <row r="18" spans="1:143">
      <c r="A18" s="1247" t="s">
        <v>174</v>
      </c>
      <c r="B18" s="464" t="s">
        <v>98</v>
      </c>
      <c r="C18" s="705">
        <v>59.936340429454987</v>
      </c>
      <c r="D18" s="706">
        <v>59</v>
      </c>
      <c r="E18" s="708">
        <v>1.2226145351076207E-2</v>
      </c>
      <c r="F18" s="468">
        <v>41.679144352595451</v>
      </c>
      <c r="G18" s="469">
        <v>33</v>
      </c>
      <c r="H18" s="474">
        <v>1.7182475721184656E-2</v>
      </c>
      <c r="I18" s="469">
        <v>18.257196076859536</v>
      </c>
      <c r="J18" s="469">
        <v>26</v>
      </c>
      <c r="K18" s="470">
        <v>7.3717858663699702E-3</v>
      </c>
      <c r="L18" s="468">
        <v>22.662563253033536</v>
      </c>
      <c r="M18" s="469">
        <v>20</v>
      </c>
      <c r="N18" s="474">
        <v>2.0825817001537957E-2</v>
      </c>
      <c r="O18" s="469">
        <v>13.80131575270801</v>
      </c>
      <c r="P18" s="469">
        <v>17</v>
      </c>
      <c r="Q18" s="471">
        <v>9.3789797155761391E-3</v>
      </c>
      <c r="R18" s="469">
        <v>11.601582875930195</v>
      </c>
      <c r="S18" s="469">
        <v>11</v>
      </c>
      <c r="T18" s="474">
        <v>1.1332123907192196E-2</v>
      </c>
      <c r="U18" s="469">
        <v>3.624989554360325</v>
      </c>
      <c r="V18" s="469">
        <v>3</v>
      </c>
      <c r="W18" s="471">
        <v>5.1509977057659492E-3</v>
      </c>
      <c r="X18" s="469">
        <v>8.2458889934229216</v>
      </c>
      <c r="Y18" s="469">
        <v>8</v>
      </c>
      <c r="Z18" s="475">
        <v>1.340633523775561E-2</v>
      </c>
      <c r="AA18" s="473">
        <v>0.4578604756356861</v>
      </c>
      <c r="AB18" s="469">
        <v>1</v>
      </c>
      <c r="AC18" s="471">
        <v>1.4454169934713726E-3</v>
      </c>
      <c r="AD18" s="469">
        <v>5.4794564702543536</v>
      </c>
      <c r="AE18" s="469">
        <v>5</v>
      </c>
      <c r="AF18" s="474">
        <v>1.8092233275732495E-2</v>
      </c>
      <c r="AG18" s="469">
        <v>3.641890219039309</v>
      </c>
      <c r="AH18" s="469">
        <v>3</v>
      </c>
      <c r="AI18" s="474">
        <v>1.1747633771461154E-2</v>
      </c>
      <c r="AJ18" s="469">
        <v>2.3151207718762135</v>
      </c>
      <c r="AK18" s="469">
        <v>5</v>
      </c>
      <c r="AL18" s="471">
        <v>7.6406626134528652E-3</v>
      </c>
      <c r="AM18" s="469">
        <v>5.7367970438134286</v>
      </c>
      <c r="AN18" s="469">
        <v>3</v>
      </c>
      <c r="AO18" s="474">
        <v>1.8040242276142829E-2</v>
      </c>
      <c r="AP18" s="469">
        <v>7.959095106184102</v>
      </c>
      <c r="AQ18" s="469">
        <v>10</v>
      </c>
      <c r="AR18" s="474">
        <v>2.6010114726091854E-2</v>
      </c>
      <c r="AS18" s="469">
        <v>3.1350917099118121</v>
      </c>
      <c r="AT18" s="469">
        <v>4</v>
      </c>
      <c r="AU18" s="471">
        <v>9.3946244835513802E-3</v>
      </c>
      <c r="AV18" s="469">
        <v>1.5009759066892767</v>
      </c>
      <c r="AW18" s="469">
        <v>3</v>
      </c>
      <c r="AX18" s="471">
        <v>4.8669913299902758E-3</v>
      </c>
      <c r="AY18" s="469">
        <v>2.2954077698387683</v>
      </c>
      <c r="AZ18" s="469">
        <v>1</v>
      </c>
      <c r="BA18" s="471">
        <v>7.7062559319525034E-3</v>
      </c>
      <c r="BB18" s="469">
        <v>10.839318639669589</v>
      </c>
      <c r="BC18" s="469">
        <v>6</v>
      </c>
      <c r="BD18" s="474">
        <v>3.5891783575064937E-2</v>
      </c>
      <c r="BE18" s="469">
        <v>2.4454138999349886</v>
      </c>
      <c r="BF18" s="469">
        <v>4</v>
      </c>
      <c r="BG18" s="471">
        <v>8.1811118580253101E-3</v>
      </c>
      <c r="BH18" s="472">
        <v>0.41544451738574867</v>
      </c>
      <c r="BI18" s="469">
        <v>2</v>
      </c>
      <c r="BJ18" s="471">
        <v>1.3252198953945394E-3</v>
      </c>
      <c r="BK18" s="472">
        <v>0.10674214278029727</v>
      </c>
      <c r="BL18" s="469">
        <v>1</v>
      </c>
      <c r="BM18" s="471">
        <v>3.5257020289708907E-4</v>
      </c>
      <c r="BN18" s="469">
        <v>5.301711538617135</v>
      </c>
      <c r="BO18" s="469">
        <v>6</v>
      </c>
      <c r="BP18" s="474">
        <v>1.7613908927868023E-2</v>
      </c>
      <c r="BQ18" s="469">
        <v>3.8516572473036348</v>
      </c>
      <c r="BR18" s="469">
        <v>2</v>
      </c>
      <c r="BS18" s="474">
        <v>1.2317925303631391E-2</v>
      </c>
      <c r="BT18" s="469">
        <v>4.4543569705206405</v>
      </c>
      <c r="BU18" s="469">
        <v>3</v>
      </c>
      <c r="BV18" s="475">
        <v>1.6206048186020283E-2</v>
      </c>
      <c r="BW18" s="468">
        <v>7.1371980265129267</v>
      </c>
      <c r="BX18" s="469">
        <v>4</v>
      </c>
      <c r="BY18" s="474">
        <v>2.6167876350911366E-2</v>
      </c>
      <c r="BZ18" s="469">
        <v>7.1723814058477275</v>
      </c>
      <c r="CA18" s="469">
        <v>5</v>
      </c>
      <c r="CB18" s="471">
        <v>6.8466120326393411E-3</v>
      </c>
      <c r="CC18" s="469">
        <v>24.261624025333898</v>
      </c>
      <c r="CD18" s="469">
        <v>25</v>
      </c>
      <c r="CE18" s="474">
        <v>1.2631628408897951E-2</v>
      </c>
      <c r="CF18" s="469">
        <v>6.4726091768521137</v>
      </c>
      <c r="CG18" s="469">
        <v>12</v>
      </c>
      <c r="CH18" s="474">
        <v>1.3346448338009376E-2</v>
      </c>
      <c r="CI18" s="469">
        <v>14.892527794908315</v>
      </c>
      <c r="CJ18" s="469">
        <v>13</v>
      </c>
      <c r="CK18" s="475">
        <v>1.2660396780229939E-2</v>
      </c>
      <c r="CL18" s="468">
        <v>10.767154995843345</v>
      </c>
      <c r="CM18" s="469">
        <v>12</v>
      </c>
      <c r="CN18" s="474">
        <v>1.5448249682871069E-2</v>
      </c>
      <c r="CO18" s="469">
        <v>14.463421045144187</v>
      </c>
      <c r="CP18" s="469">
        <v>12</v>
      </c>
      <c r="CQ18" s="471">
        <v>7.3700351139482749E-3</v>
      </c>
      <c r="CR18" s="469">
        <v>19.135265943893295</v>
      </c>
      <c r="CS18" s="469">
        <v>14</v>
      </c>
      <c r="CT18" s="474">
        <v>1.3265559483835572E-2</v>
      </c>
      <c r="CU18" s="469">
        <v>15.570498444574156</v>
      </c>
      <c r="CV18" s="469">
        <v>21</v>
      </c>
      <c r="CW18" s="475">
        <v>1.9453723160913091E-2</v>
      </c>
      <c r="CX18" s="468">
        <v>14.20914271773662</v>
      </c>
      <c r="CY18" s="469">
        <v>10</v>
      </c>
      <c r="CZ18" s="471">
        <v>8.9637463349259549E-3</v>
      </c>
      <c r="DA18" s="469">
        <v>28.62539807514862</v>
      </c>
      <c r="DB18" s="469">
        <v>19</v>
      </c>
      <c r="DC18" s="474">
        <v>2.1370209682340047E-2</v>
      </c>
      <c r="DD18" s="469">
        <v>3.6339670583744232</v>
      </c>
      <c r="DE18" s="469">
        <v>6</v>
      </c>
      <c r="DF18" s="471">
        <v>8.0265409258955048E-3</v>
      </c>
      <c r="DG18" s="469">
        <v>5.7874842594672931</v>
      </c>
      <c r="DH18" s="469">
        <v>8</v>
      </c>
      <c r="DI18" s="474">
        <v>1.1762111422875102E-2</v>
      </c>
      <c r="DJ18" s="469">
        <v>1.9689138776731747</v>
      </c>
      <c r="DK18" s="469">
        <v>4</v>
      </c>
      <c r="DL18" s="471">
        <v>3.8467235295179193E-3</v>
      </c>
      <c r="DM18" s="469">
        <v>5.711434441054851</v>
      </c>
      <c r="DN18" s="469">
        <v>12</v>
      </c>
      <c r="DO18" s="475">
        <v>1.0962459042609885E-2</v>
      </c>
      <c r="DP18" s="634">
        <v>8.7004007020226908</v>
      </c>
      <c r="DQ18" s="635">
        <v>9</v>
      </c>
      <c r="DR18" s="636">
        <v>2.1853871269151358E-2</v>
      </c>
      <c r="DS18" s="635">
        <v>51.23593972743231</v>
      </c>
      <c r="DT18" s="635">
        <v>50</v>
      </c>
      <c r="DU18" s="636">
        <v>1.1375168538690906E-2</v>
      </c>
      <c r="DV18" s="634">
        <v>8.1124332347711103</v>
      </c>
      <c r="DW18" s="635">
        <v>8</v>
      </c>
      <c r="DX18" s="636">
        <v>3.1327288269706613E-2</v>
      </c>
      <c r="DY18" s="635">
        <v>21.326166280628545</v>
      </c>
      <c r="DZ18" s="635">
        <v>26</v>
      </c>
      <c r="EA18" s="636">
        <v>1.0241736670587387E-2</v>
      </c>
      <c r="EB18" s="635">
        <v>30.497740914055331</v>
      </c>
      <c r="EC18" s="635">
        <v>25</v>
      </c>
      <c r="ED18" s="637">
        <v>1.1908197403260011E-2</v>
      </c>
      <c r="EE18" s="634">
        <v>2.9988347226409577</v>
      </c>
      <c r="EF18" s="635">
        <v>4</v>
      </c>
      <c r="EG18" s="636">
        <v>2.9540219087514145E-2</v>
      </c>
      <c r="EH18" s="635">
        <v>47.078971756484918</v>
      </c>
      <c r="EI18" s="635">
        <v>45</v>
      </c>
      <c r="EJ18" s="636">
        <v>1.2178978154139734E-2</v>
      </c>
      <c r="EK18" s="635">
        <v>9.8585339503291074</v>
      </c>
      <c r="EL18" s="635">
        <v>10</v>
      </c>
      <c r="EM18" s="637">
        <v>1.0541644004933216E-2</v>
      </c>
    </row>
    <row r="19" spans="1:143">
      <c r="A19" s="1247"/>
      <c r="B19" s="464" t="s">
        <v>99</v>
      </c>
      <c r="C19" s="697">
        <v>115.97292547607631</v>
      </c>
      <c r="D19" s="698">
        <v>118</v>
      </c>
      <c r="E19" s="700">
        <v>2.3656797086717481E-2</v>
      </c>
      <c r="F19" s="451">
        <v>44.532717644090454</v>
      </c>
      <c r="G19" s="437">
        <v>52</v>
      </c>
      <c r="H19" s="439">
        <v>1.8358878321606095E-2</v>
      </c>
      <c r="I19" s="437">
        <v>71.44020783198583</v>
      </c>
      <c r="J19" s="437">
        <v>66</v>
      </c>
      <c r="K19" s="453">
        <v>2.884571717197416E-2</v>
      </c>
      <c r="L19" s="451">
        <v>21.732288831188701</v>
      </c>
      <c r="M19" s="437">
        <v>31</v>
      </c>
      <c r="N19" s="439">
        <v>1.9970939084409195E-2</v>
      </c>
      <c r="O19" s="437">
        <v>32.737543401518138</v>
      </c>
      <c r="P19" s="437">
        <v>35</v>
      </c>
      <c r="Q19" s="439">
        <v>2.2247498789409671E-2</v>
      </c>
      <c r="R19" s="437">
        <v>13.710259147283983</v>
      </c>
      <c r="S19" s="437">
        <v>20</v>
      </c>
      <c r="T19" s="439">
        <v>1.3391823953529298E-2</v>
      </c>
      <c r="U19" s="437">
        <v>21.052965050309126</v>
      </c>
      <c r="V19" s="437">
        <v>12</v>
      </c>
      <c r="W19" s="439">
        <v>2.9915610251420244E-2</v>
      </c>
      <c r="X19" s="437">
        <v>26.739869045776338</v>
      </c>
      <c r="Y19" s="437">
        <v>20</v>
      </c>
      <c r="Z19" s="453">
        <v>4.3474226845315919E-2</v>
      </c>
      <c r="AA19" s="451">
        <v>4.6321468889325548</v>
      </c>
      <c r="AB19" s="437">
        <v>7</v>
      </c>
      <c r="AC19" s="439">
        <v>1.4623196772385523E-2</v>
      </c>
      <c r="AD19" s="437">
        <v>7.6134541342414108</v>
      </c>
      <c r="AE19" s="437">
        <v>10</v>
      </c>
      <c r="AF19" s="439">
        <v>2.5138330595113126E-2</v>
      </c>
      <c r="AG19" s="437">
        <v>6.267190614500592</v>
      </c>
      <c r="AH19" s="437">
        <v>4</v>
      </c>
      <c r="AI19" s="439">
        <v>2.0216056961352594E-2</v>
      </c>
      <c r="AJ19" s="437">
        <v>7.760128283586428</v>
      </c>
      <c r="AK19" s="437">
        <v>7</v>
      </c>
      <c r="AL19" s="439">
        <v>2.5610984434278693E-2</v>
      </c>
      <c r="AM19" s="437">
        <v>8.8007311472901151</v>
      </c>
      <c r="AN19" s="437">
        <v>7</v>
      </c>
      <c r="AO19" s="439">
        <v>2.7675255180157555E-2</v>
      </c>
      <c r="AP19" s="437">
        <v>6.2559870879962434</v>
      </c>
      <c r="AQ19" s="437">
        <v>9</v>
      </c>
      <c r="AR19" s="439">
        <v>2.0444402248353744E-2</v>
      </c>
      <c r="AS19" s="437">
        <v>1.9158050673063303</v>
      </c>
      <c r="AT19" s="437">
        <v>4</v>
      </c>
      <c r="AU19" s="438">
        <v>5.7409067601196673E-3</v>
      </c>
      <c r="AV19" s="437">
        <v>4.2897611391951074</v>
      </c>
      <c r="AW19" s="437">
        <v>11</v>
      </c>
      <c r="AX19" s="439">
        <v>1.3909770422793259E-2</v>
      </c>
      <c r="AY19" s="437">
        <v>7.6356444818504468</v>
      </c>
      <c r="AZ19" s="437">
        <v>7</v>
      </c>
      <c r="BA19" s="439">
        <v>2.5634761437909371E-2</v>
      </c>
      <c r="BB19" s="437">
        <v>11.006444694888174</v>
      </c>
      <c r="BC19" s="437">
        <v>9</v>
      </c>
      <c r="BD19" s="439">
        <v>3.6445181108901312E-2</v>
      </c>
      <c r="BE19" s="437">
        <v>3.4124427468910401</v>
      </c>
      <c r="BF19" s="437">
        <v>7</v>
      </c>
      <c r="BG19" s="439">
        <v>1.1416298820483903E-2</v>
      </c>
      <c r="BH19" s="437">
        <v>8.3515504082223817</v>
      </c>
      <c r="BI19" s="437">
        <v>7</v>
      </c>
      <c r="BJ19" s="439">
        <v>2.6640478560197623E-2</v>
      </c>
      <c r="BK19" s="437">
        <v>10.611619128689902</v>
      </c>
      <c r="BL19" s="437">
        <v>4</v>
      </c>
      <c r="BM19" s="439">
        <v>3.5050267980561996E-2</v>
      </c>
      <c r="BN19" s="437">
        <v>14.471126703384623</v>
      </c>
      <c r="BO19" s="437">
        <v>10</v>
      </c>
      <c r="BP19" s="439">
        <v>4.8077513455879288E-2</v>
      </c>
      <c r="BQ19" s="437">
        <v>2.2030916316375322</v>
      </c>
      <c r="BR19" s="437">
        <v>5</v>
      </c>
      <c r="BS19" s="438">
        <v>7.0456731773223683E-3</v>
      </c>
      <c r="BT19" s="437">
        <v>10.745801317463398</v>
      </c>
      <c r="BU19" s="437">
        <v>10</v>
      </c>
      <c r="BV19" s="453">
        <v>3.9095872894950576E-2</v>
      </c>
      <c r="BW19" s="451">
        <v>7.7748859584863945</v>
      </c>
      <c r="BX19" s="437">
        <v>9</v>
      </c>
      <c r="BY19" s="439">
        <v>2.8505900165349776E-2</v>
      </c>
      <c r="BZ19" s="437">
        <v>31.772038553297218</v>
      </c>
      <c r="CA19" s="437">
        <v>12</v>
      </c>
      <c r="CB19" s="439">
        <v>3.0328953404950038E-2</v>
      </c>
      <c r="CC19" s="437">
        <v>49.195913415088626</v>
      </c>
      <c r="CD19" s="437">
        <v>49</v>
      </c>
      <c r="CE19" s="439">
        <v>2.5613474878962272E-2</v>
      </c>
      <c r="CF19" s="437">
        <v>10.450647673167294</v>
      </c>
      <c r="CG19" s="437">
        <v>26</v>
      </c>
      <c r="CH19" s="439">
        <v>2.1549119598860033E-2</v>
      </c>
      <c r="CI19" s="437">
        <v>16.779439876036754</v>
      </c>
      <c r="CJ19" s="437">
        <v>22</v>
      </c>
      <c r="CK19" s="453">
        <v>1.4264493543753389E-2</v>
      </c>
      <c r="CL19" s="451">
        <v>11.744083798364372</v>
      </c>
      <c r="CM19" s="437">
        <v>11</v>
      </c>
      <c r="CN19" s="439">
        <v>1.6849905001249901E-2</v>
      </c>
      <c r="CO19" s="437">
        <v>15.172240002565795</v>
      </c>
      <c r="CP19" s="437">
        <v>24</v>
      </c>
      <c r="CQ19" s="438">
        <v>7.7312235623329204E-3</v>
      </c>
      <c r="CR19" s="437">
        <v>40.846503317119534</v>
      </c>
      <c r="CS19" s="437">
        <v>43</v>
      </c>
      <c r="CT19" s="439">
        <v>2.831691605691319E-2</v>
      </c>
      <c r="CU19" s="437">
        <v>48.210098358026592</v>
      </c>
      <c r="CV19" s="437">
        <v>40</v>
      </c>
      <c r="CW19" s="453">
        <v>6.0233518557927586E-2</v>
      </c>
      <c r="CX19" s="451">
        <v>50.535096358117094</v>
      </c>
      <c r="CY19" s="437">
        <v>30</v>
      </c>
      <c r="CZ19" s="439">
        <v>3.1879740654569069E-2</v>
      </c>
      <c r="DA19" s="437">
        <v>24.783389874370357</v>
      </c>
      <c r="DB19" s="437">
        <v>23</v>
      </c>
      <c r="DC19" s="439">
        <v>1.8501969365249709E-2</v>
      </c>
      <c r="DD19" s="437">
        <v>13.116334004361805</v>
      </c>
      <c r="DE19" s="437">
        <v>18</v>
      </c>
      <c r="DF19" s="439">
        <v>2.8970761152364192E-2</v>
      </c>
      <c r="DG19" s="437">
        <v>7.2056031112147201</v>
      </c>
      <c r="DH19" s="437">
        <v>13</v>
      </c>
      <c r="DI19" s="439">
        <v>1.4644205126689036E-2</v>
      </c>
      <c r="DJ19" s="437">
        <v>14.620542636934758</v>
      </c>
      <c r="DK19" s="437">
        <v>17</v>
      </c>
      <c r="DL19" s="439">
        <v>2.8564573602519204E-2</v>
      </c>
      <c r="DM19" s="437">
        <v>5.7119594910775486</v>
      </c>
      <c r="DN19" s="437">
        <v>17</v>
      </c>
      <c r="DO19" s="453">
        <v>1.0963466817351686E-2</v>
      </c>
      <c r="DP19" s="274">
        <v>25.162917639523457</v>
      </c>
      <c r="DQ19" s="270">
        <v>14</v>
      </c>
      <c r="DR19" s="271">
        <v>6.3204808799502743E-2</v>
      </c>
      <c r="DS19" s="270">
        <v>90.810007836552842</v>
      </c>
      <c r="DT19" s="270">
        <v>104</v>
      </c>
      <c r="DU19" s="271">
        <v>2.0161221783691841E-2</v>
      </c>
      <c r="DV19" s="274">
        <v>19.11552738331665</v>
      </c>
      <c r="DW19" s="270">
        <v>9</v>
      </c>
      <c r="DX19" s="271">
        <v>7.3817265354853459E-2</v>
      </c>
      <c r="DY19" s="270">
        <v>58.716626871760688</v>
      </c>
      <c r="DZ19" s="270">
        <v>64</v>
      </c>
      <c r="EA19" s="271">
        <v>2.8198234164194296E-2</v>
      </c>
      <c r="EB19" s="270">
        <v>38.14077122099895</v>
      </c>
      <c r="EC19" s="270">
        <v>45</v>
      </c>
      <c r="ED19" s="275">
        <v>1.4892507418571279E-2</v>
      </c>
      <c r="EE19" s="274">
        <v>9.3359847543660486</v>
      </c>
      <c r="EF19" s="270">
        <v>5</v>
      </c>
      <c r="EG19" s="271">
        <v>9.1964733154346709E-2</v>
      </c>
      <c r="EH19" s="270">
        <v>99.768130440446924</v>
      </c>
      <c r="EI19" s="270">
        <v>99</v>
      </c>
      <c r="EJ19" s="271">
        <v>2.5809269739333156E-2</v>
      </c>
      <c r="EK19" s="270">
        <v>6.868810281263328</v>
      </c>
      <c r="EL19" s="270">
        <v>14</v>
      </c>
      <c r="EM19" s="641">
        <v>7.3447586717582877E-3</v>
      </c>
    </row>
    <row r="20" spans="1:143">
      <c r="A20" s="1247"/>
      <c r="B20" s="464" t="s">
        <v>100</v>
      </c>
      <c r="C20" s="697">
        <v>2523.0225851843516</v>
      </c>
      <c r="D20" s="698">
        <v>2394</v>
      </c>
      <c r="E20" s="700">
        <v>0.51466006482025106</v>
      </c>
      <c r="F20" s="451">
        <v>1294.8063489941794</v>
      </c>
      <c r="G20" s="437">
        <v>1271</v>
      </c>
      <c r="H20" s="439">
        <v>0.53379163610019753</v>
      </c>
      <c r="I20" s="437">
        <v>1228.2162361901719</v>
      </c>
      <c r="J20" s="437">
        <v>1123</v>
      </c>
      <c r="K20" s="453">
        <v>0.49592210395706365</v>
      </c>
      <c r="L20" s="451">
        <v>544.58011369796282</v>
      </c>
      <c r="M20" s="437">
        <v>545</v>
      </c>
      <c r="N20" s="439">
        <v>0.50044320511857343</v>
      </c>
      <c r="O20" s="437">
        <v>675.74701941261992</v>
      </c>
      <c r="P20" s="437">
        <v>713</v>
      </c>
      <c r="Q20" s="439">
        <v>0.45921836015442435</v>
      </c>
      <c r="R20" s="437">
        <v>545.09826497198105</v>
      </c>
      <c r="S20" s="437">
        <v>603</v>
      </c>
      <c r="T20" s="439">
        <v>0.53243778425042732</v>
      </c>
      <c r="U20" s="437">
        <v>384.92322390730476</v>
      </c>
      <c r="V20" s="437">
        <v>285</v>
      </c>
      <c r="W20" s="439">
        <v>0.54696396044993267</v>
      </c>
      <c r="X20" s="437">
        <v>372.67396319448363</v>
      </c>
      <c r="Y20" s="437">
        <v>248</v>
      </c>
      <c r="Z20" s="453">
        <v>0.60590096337136012</v>
      </c>
      <c r="AA20" s="451">
        <v>149.29312965743358</v>
      </c>
      <c r="AB20" s="437">
        <v>150</v>
      </c>
      <c r="AC20" s="439">
        <v>0.47130258691969196</v>
      </c>
      <c r="AD20" s="437">
        <v>167.54626220773537</v>
      </c>
      <c r="AE20" s="437">
        <v>158</v>
      </c>
      <c r="AF20" s="439">
        <v>0.55320926022406758</v>
      </c>
      <c r="AG20" s="437">
        <v>156.22574827623333</v>
      </c>
      <c r="AH20" s="437">
        <v>154</v>
      </c>
      <c r="AI20" s="439">
        <v>0.50393690255325585</v>
      </c>
      <c r="AJ20" s="437">
        <v>153.24906499924674</v>
      </c>
      <c r="AK20" s="437">
        <v>142</v>
      </c>
      <c r="AL20" s="439">
        <v>0.50577249174668992</v>
      </c>
      <c r="AM20" s="437">
        <v>185.97850334355456</v>
      </c>
      <c r="AN20" s="437">
        <v>173</v>
      </c>
      <c r="AO20" s="439">
        <v>0.58483806082878709</v>
      </c>
      <c r="AP20" s="437">
        <v>144.42656600942988</v>
      </c>
      <c r="AQ20" s="437">
        <v>142</v>
      </c>
      <c r="AR20" s="439">
        <v>0.47198224186088217</v>
      </c>
      <c r="AS20" s="437">
        <v>160.69034279969637</v>
      </c>
      <c r="AT20" s="437">
        <v>143</v>
      </c>
      <c r="AU20" s="439">
        <v>0.48152512539378201</v>
      </c>
      <c r="AV20" s="437">
        <v>184.30456780253243</v>
      </c>
      <c r="AW20" s="437">
        <v>146</v>
      </c>
      <c r="AX20" s="439">
        <v>0.59761701008983881</v>
      </c>
      <c r="AY20" s="437">
        <v>146.80034321517689</v>
      </c>
      <c r="AZ20" s="437">
        <v>150</v>
      </c>
      <c r="BA20" s="439">
        <v>0.49284533692855925</v>
      </c>
      <c r="BB20" s="437">
        <v>159.50881037443</v>
      </c>
      <c r="BC20" s="437">
        <v>150</v>
      </c>
      <c r="BD20" s="439">
        <v>0.52817486878950437</v>
      </c>
      <c r="BE20" s="437">
        <v>167.990756835132</v>
      </c>
      <c r="BF20" s="437">
        <v>149</v>
      </c>
      <c r="BG20" s="439">
        <v>0.56201167942125552</v>
      </c>
      <c r="BH20" s="437">
        <v>154.7569153245388</v>
      </c>
      <c r="BI20" s="437">
        <v>167</v>
      </c>
      <c r="BJ20" s="439">
        <v>0.49365663657931841</v>
      </c>
      <c r="BK20" s="437">
        <v>126.23662537056629</v>
      </c>
      <c r="BL20" s="437">
        <v>122</v>
      </c>
      <c r="BM20" s="439">
        <v>0.41696064422794821</v>
      </c>
      <c r="BN20" s="437">
        <v>159.9570111632342</v>
      </c>
      <c r="BO20" s="437">
        <v>146</v>
      </c>
      <c r="BP20" s="439">
        <v>0.53142616426431732</v>
      </c>
      <c r="BQ20" s="437">
        <v>161.56979211732002</v>
      </c>
      <c r="BR20" s="437">
        <v>150</v>
      </c>
      <c r="BS20" s="439">
        <v>0.5167138462327221</v>
      </c>
      <c r="BT20" s="437">
        <v>144.48814568809297</v>
      </c>
      <c r="BU20" s="437">
        <v>152</v>
      </c>
      <c r="BV20" s="453">
        <v>0.5256834750395547</v>
      </c>
      <c r="BW20" s="451">
        <v>164.76828679554271</v>
      </c>
      <c r="BX20" s="437">
        <v>95</v>
      </c>
      <c r="BY20" s="439">
        <v>0.6041076819503397</v>
      </c>
      <c r="BZ20" s="437">
        <v>513.52744031813086</v>
      </c>
      <c r="CA20" s="437">
        <v>312</v>
      </c>
      <c r="CB20" s="439">
        <v>0.49020303760003919</v>
      </c>
      <c r="CC20" s="437">
        <v>1018.9169818402962</v>
      </c>
      <c r="CD20" s="437">
        <v>884</v>
      </c>
      <c r="CE20" s="439">
        <v>0.53049130926614929</v>
      </c>
      <c r="CF20" s="437">
        <v>251.43744459289275</v>
      </c>
      <c r="CG20" s="437">
        <v>514</v>
      </c>
      <c r="CH20" s="439">
        <v>0.51846122217627777</v>
      </c>
      <c r="CI20" s="437">
        <v>574.37243163749019</v>
      </c>
      <c r="CJ20" s="437">
        <v>589</v>
      </c>
      <c r="CK20" s="453">
        <v>0.48828398941396034</v>
      </c>
      <c r="CL20" s="451">
        <v>283.03444652134198</v>
      </c>
      <c r="CM20" s="437">
        <v>260</v>
      </c>
      <c r="CN20" s="439">
        <v>0.40608561875470983</v>
      </c>
      <c r="CO20" s="437">
        <v>985.48700968089202</v>
      </c>
      <c r="CP20" s="437">
        <v>985</v>
      </c>
      <c r="CQ20" s="439">
        <v>0.50216845952406908</v>
      </c>
      <c r="CR20" s="437">
        <v>806.8704796139956</v>
      </c>
      <c r="CS20" s="437">
        <v>774</v>
      </c>
      <c r="CT20" s="439">
        <v>0.55936449351968731</v>
      </c>
      <c r="CU20" s="437">
        <v>447.63064936812333</v>
      </c>
      <c r="CV20" s="437">
        <v>375</v>
      </c>
      <c r="CW20" s="453">
        <v>0.55926807752141861</v>
      </c>
      <c r="CX20" s="451">
        <v>858.0244313814336</v>
      </c>
      <c r="CY20" s="437">
        <v>549</v>
      </c>
      <c r="CZ20" s="439">
        <v>0.54127919641990707</v>
      </c>
      <c r="DA20" s="437">
        <v>682.25363330800451</v>
      </c>
      <c r="DB20" s="437">
        <v>555</v>
      </c>
      <c r="DC20" s="439">
        <v>0.50933451342945901</v>
      </c>
      <c r="DD20" s="437">
        <v>223.663671702123</v>
      </c>
      <c r="DE20" s="437">
        <v>310</v>
      </c>
      <c r="DF20" s="439">
        <v>0.49401813107139481</v>
      </c>
      <c r="DG20" s="437">
        <v>220.78569499403915</v>
      </c>
      <c r="DH20" s="437">
        <v>230</v>
      </c>
      <c r="DI20" s="439">
        <v>0.44871067093594774</v>
      </c>
      <c r="DJ20" s="437">
        <v>269.04196396548718</v>
      </c>
      <c r="DK20" s="437">
        <v>331</v>
      </c>
      <c r="DL20" s="439">
        <v>0.52563500361773696</v>
      </c>
      <c r="DM20" s="437">
        <v>269.25318983326372</v>
      </c>
      <c r="DN20" s="437">
        <v>419</v>
      </c>
      <c r="DO20" s="453">
        <v>0.51680135631462654</v>
      </c>
      <c r="DP20" s="274">
        <v>231.5140491247538</v>
      </c>
      <c r="DQ20" s="270">
        <v>163</v>
      </c>
      <c r="DR20" s="271">
        <v>0.58152243785692692</v>
      </c>
      <c r="DS20" s="270">
        <v>2291.5085360596072</v>
      </c>
      <c r="DT20" s="270">
        <v>2231</v>
      </c>
      <c r="DU20" s="271">
        <v>0.50875022385059732</v>
      </c>
      <c r="DV20" s="274">
        <v>128.24625837687748</v>
      </c>
      <c r="DW20" s="270">
        <v>113</v>
      </c>
      <c r="DX20" s="271">
        <v>0.4952407482953014</v>
      </c>
      <c r="DY20" s="270">
        <v>1143.4594133141848</v>
      </c>
      <c r="DZ20" s="270">
        <v>963</v>
      </c>
      <c r="EA20" s="271">
        <v>0.54913808935766528</v>
      </c>
      <c r="EB20" s="270">
        <v>1251.3169134932903</v>
      </c>
      <c r="EC20" s="270">
        <v>1318</v>
      </c>
      <c r="ED20" s="275">
        <v>0.48859123244268948</v>
      </c>
      <c r="EE20" s="274">
        <v>49.56264879647987</v>
      </c>
      <c r="EF20" s="270">
        <v>41</v>
      </c>
      <c r="EG20" s="271">
        <v>0.48822013862643482</v>
      </c>
      <c r="EH20" s="270">
        <v>2048.706920531019</v>
      </c>
      <c r="EI20" s="270">
        <v>1930</v>
      </c>
      <c r="EJ20" s="271">
        <v>0.52998516956660713</v>
      </c>
      <c r="EK20" s="270">
        <v>424.75301585685224</v>
      </c>
      <c r="EL20" s="270">
        <v>423</v>
      </c>
      <c r="EM20" s="275">
        <v>0.45418467956234143</v>
      </c>
    </row>
    <row r="21" spans="1:143">
      <c r="A21" s="1247"/>
      <c r="B21" s="464" t="s">
        <v>101</v>
      </c>
      <c r="C21" s="697">
        <v>1080.8726025703668</v>
      </c>
      <c r="D21" s="698">
        <v>1163</v>
      </c>
      <c r="E21" s="700">
        <v>0.22048235595189969</v>
      </c>
      <c r="F21" s="451">
        <v>485.54213953947055</v>
      </c>
      <c r="G21" s="437">
        <v>536</v>
      </c>
      <c r="H21" s="439">
        <v>0.20016764148685023</v>
      </c>
      <c r="I21" s="437">
        <v>595.33046303089873</v>
      </c>
      <c r="J21" s="437">
        <v>627</v>
      </c>
      <c r="K21" s="453">
        <v>0.24037911816881635</v>
      </c>
      <c r="L21" s="451">
        <v>230.49982416831241</v>
      </c>
      <c r="M21" s="437">
        <v>265</v>
      </c>
      <c r="N21" s="439">
        <v>0.211818367737965</v>
      </c>
      <c r="O21" s="437">
        <v>362.39447116213654</v>
      </c>
      <c r="P21" s="437">
        <v>412</v>
      </c>
      <c r="Q21" s="439">
        <v>0.24627292462312597</v>
      </c>
      <c r="R21" s="437">
        <v>234.17950160125417</v>
      </c>
      <c r="S21" s="437">
        <v>293</v>
      </c>
      <c r="T21" s="439">
        <v>0.22874043628785029</v>
      </c>
      <c r="U21" s="437">
        <v>135.56092484189705</v>
      </c>
      <c r="V21" s="437">
        <v>112</v>
      </c>
      <c r="W21" s="439">
        <v>0.19262786895818829</v>
      </c>
      <c r="X21" s="437">
        <v>118.23788079676871</v>
      </c>
      <c r="Y21" s="437">
        <v>81</v>
      </c>
      <c r="Z21" s="453">
        <v>0.19223356863372804</v>
      </c>
      <c r="AA21" s="451">
        <v>79.27416560403158</v>
      </c>
      <c r="AB21" s="437">
        <v>80</v>
      </c>
      <c r="AC21" s="439">
        <v>0.25026013863337765</v>
      </c>
      <c r="AD21" s="437">
        <v>67.877032625821101</v>
      </c>
      <c r="AE21" s="437">
        <v>69</v>
      </c>
      <c r="AF21" s="439">
        <v>0.22411841667096144</v>
      </c>
      <c r="AG21" s="437">
        <v>65.391251872648539</v>
      </c>
      <c r="AH21" s="437">
        <v>67</v>
      </c>
      <c r="AI21" s="439">
        <v>0.21093235453425865</v>
      </c>
      <c r="AJ21" s="437">
        <v>64.906826766430441</v>
      </c>
      <c r="AK21" s="437">
        <v>71</v>
      </c>
      <c r="AL21" s="439">
        <v>0.21421394972419333</v>
      </c>
      <c r="AM21" s="437">
        <v>66.9728425122982</v>
      </c>
      <c r="AN21" s="437">
        <v>73</v>
      </c>
      <c r="AO21" s="439">
        <v>0.21060642299464813</v>
      </c>
      <c r="AP21" s="437">
        <v>57.201824998452665</v>
      </c>
      <c r="AQ21" s="437">
        <v>63</v>
      </c>
      <c r="AR21" s="439">
        <v>0.18693406862239442</v>
      </c>
      <c r="AS21" s="437">
        <v>98.189810822452927</v>
      </c>
      <c r="AT21" s="437">
        <v>72</v>
      </c>
      <c r="AU21" s="439">
        <v>0.29423585851459594</v>
      </c>
      <c r="AV21" s="437">
        <v>46.778918280924593</v>
      </c>
      <c r="AW21" s="437">
        <v>59</v>
      </c>
      <c r="AX21" s="439">
        <v>0.15168304080360903</v>
      </c>
      <c r="AY21" s="437">
        <v>73.964792875749168</v>
      </c>
      <c r="AZ21" s="437">
        <v>82</v>
      </c>
      <c r="BA21" s="439">
        <v>0.24831824277322942</v>
      </c>
      <c r="BB21" s="437">
        <v>68.378535723203953</v>
      </c>
      <c r="BC21" s="437">
        <v>78</v>
      </c>
      <c r="BD21" s="439">
        <v>0.22641899246094069</v>
      </c>
      <c r="BE21" s="437">
        <v>62.63002997334042</v>
      </c>
      <c r="BF21" s="437">
        <v>74</v>
      </c>
      <c r="BG21" s="439">
        <v>0.20952824423587255</v>
      </c>
      <c r="BH21" s="437">
        <v>86.765497232441561</v>
      </c>
      <c r="BI21" s="437">
        <v>78</v>
      </c>
      <c r="BJ21" s="439">
        <v>0.27677188735040398</v>
      </c>
      <c r="BK21" s="437">
        <v>83.77038653150457</v>
      </c>
      <c r="BL21" s="437">
        <v>92</v>
      </c>
      <c r="BM21" s="439">
        <v>0.27669429718092353</v>
      </c>
      <c r="BN21" s="437">
        <v>47.271296078779756</v>
      </c>
      <c r="BO21" s="437">
        <v>69</v>
      </c>
      <c r="BP21" s="439">
        <v>0.1570497183728502</v>
      </c>
      <c r="BQ21" s="437">
        <v>61.806273976651021</v>
      </c>
      <c r="BR21" s="437">
        <v>71</v>
      </c>
      <c r="BS21" s="439">
        <v>0.19766168619316585</v>
      </c>
      <c r="BT21" s="437">
        <v>49.693116695638182</v>
      </c>
      <c r="BU21" s="437">
        <v>65</v>
      </c>
      <c r="BV21" s="453">
        <v>0.18079580262937742</v>
      </c>
      <c r="BW21" s="451">
        <v>43.778633719342714</v>
      </c>
      <c r="BX21" s="437">
        <v>38</v>
      </c>
      <c r="BY21" s="439">
        <v>0.16051031087045659</v>
      </c>
      <c r="BZ21" s="437">
        <v>252.50328461741177</v>
      </c>
      <c r="CA21" s="437">
        <v>152</v>
      </c>
      <c r="CB21" s="439">
        <v>0.24103459212766112</v>
      </c>
      <c r="CC21" s="437">
        <v>391.43025055844078</v>
      </c>
      <c r="CD21" s="437">
        <v>387</v>
      </c>
      <c r="CE21" s="439">
        <v>0.2037951568243378</v>
      </c>
      <c r="CF21" s="437">
        <v>103.46129854648755</v>
      </c>
      <c r="CG21" s="437">
        <v>248</v>
      </c>
      <c r="CH21" s="439">
        <v>0.21333605016232698</v>
      </c>
      <c r="CI21" s="437">
        <v>289.69913512868561</v>
      </c>
      <c r="CJ21" s="437">
        <v>338</v>
      </c>
      <c r="CK21" s="453">
        <v>0.24627827109864991</v>
      </c>
      <c r="CL21" s="451">
        <v>171.32496460267555</v>
      </c>
      <c r="CM21" s="437">
        <v>176</v>
      </c>
      <c r="CN21" s="439">
        <v>0.24580967127462416</v>
      </c>
      <c r="CO21" s="437">
        <v>483.11009312127442</v>
      </c>
      <c r="CP21" s="437">
        <v>541</v>
      </c>
      <c r="CQ21" s="439">
        <v>0.24617539232891203</v>
      </c>
      <c r="CR21" s="437">
        <v>285.79646021003612</v>
      </c>
      <c r="CS21" s="437">
        <v>331</v>
      </c>
      <c r="CT21" s="439">
        <v>0.19812893922155261</v>
      </c>
      <c r="CU21" s="437">
        <v>140.64108463638254</v>
      </c>
      <c r="CV21" s="437">
        <v>115</v>
      </c>
      <c r="CW21" s="453">
        <v>0.17571645090913215</v>
      </c>
      <c r="CX21" s="451">
        <v>304.9907095860064</v>
      </c>
      <c r="CY21" s="437">
        <v>225</v>
      </c>
      <c r="CZ21" s="439">
        <v>0.19240142840042562</v>
      </c>
      <c r="DA21" s="437">
        <v>299.45639449717527</v>
      </c>
      <c r="DB21" s="437">
        <v>242</v>
      </c>
      <c r="DC21" s="439">
        <v>0.22355832133136022</v>
      </c>
      <c r="DD21" s="437">
        <v>118.95356055192899</v>
      </c>
      <c r="DE21" s="437">
        <v>165</v>
      </c>
      <c r="DF21" s="439">
        <v>0.26273920668894285</v>
      </c>
      <c r="DG21" s="437">
        <v>119.63328505954166</v>
      </c>
      <c r="DH21" s="437">
        <v>129</v>
      </c>
      <c r="DI21" s="439">
        <v>0.24313500748672928</v>
      </c>
      <c r="DJ21" s="437">
        <v>128.13183557801543</v>
      </c>
      <c r="DK21" s="437">
        <v>180</v>
      </c>
      <c r="DL21" s="439">
        <v>0.25033484317798532</v>
      </c>
      <c r="DM21" s="437">
        <v>109.70681729770045</v>
      </c>
      <c r="DN21" s="437">
        <v>222</v>
      </c>
      <c r="DO21" s="453">
        <v>0.21056995466431494</v>
      </c>
      <c r="DP21" s="274">
        <v>75.175320665760182</v>
      </c>
      <c r="DQ21" s="270">
        <v>60</v>
      </c>
      <c r="DR21" s="271">
        <v>0.18882713988848329</v>
      </c>
      <c r="DS21" s="270">
        <v>1005.6972819046074</v>
      </c>
      <c r="DT21" s="270">
        <v>1103</v>
      </c>
      <c r="DU21" s="271">
        <v>0.22328030170671689</v>
      </c>
      <c r="DV21" s="274">
        <v>49.379184165298319</v>
      </c>
      <c r="DW21" s="270">
        <v>47</v>
      </c>
      <c r="DX21" s="271">
        <v>0.19068458156782331</v>
      </c>
      <c r="DY21" s="270">
        <v>467.15412311067797</v>
      </c>
      <c r="DZ21" s="270">
        <v>435</v>
      </c>
      <c r="EA21" s="271">
        <v>0.22434737920170211</v>
      </c>
      <c r="EB21" s="270">
        <v>564.33929529439388</v>
      </c>
      <c r="EC21" s="270">
        <v>681</v>
      </c>
      <c r="ED21" s="275">
        <v>0.2203528369435768</v>
      </c>
      <c r="EE21" s="274">
        <v>21.045207298773924</v>
      </c>
      <c r="EF21" s="270">
        <v>21</v>
      </c>
      <c r="EG21" s="271">
        <v>0.20730720157876653</v>
      </c>
      <c r="EH21" s="270">
        <v>850.94167642066498</v>
      </c>
      <c r="EI21" s="270">
        <v>905</v>
      </c>
      <c r="EJ21" s="271">
        <v>0.22013225227559866</v>
      </c>
      <c r="EK21" s="270">
        <v>208.88571885092864</v>
      </c>
      <c r="EL21" s="270">
        <v>237</v>
      </c>
      <c r="EM21" s="275">
        <v>0.22335966959545217</v>
      </c>
    </row>
    <row r="22" spans="1:143">
      <c r="A22" s="1247"/>
      <c r="B22" s="464" t="s">
        <v>102</v>
      </c>
      <c r="C22" s="697">
        <v>907.46366518206241</v>
      </c>
      <c r="D22" s="698">
        <v>1009</v>
      </c>
      <c r="E22" s="700">
        <v>0.18510944431775569</v>
      </c>
      <c r="F22" s="451">
        <v>420.60456748562848</v>
      </c>
      <c r="G22" s="437">
        <v>450</v>
      </c>
      <c r="H22" s="439">
        <v>0.1733967402953929</v>
      </c>
      <c r="I22" s="437">
        <v>486.85909769643501</v>
      </c>
      <c r="J22" s="437">
        <v>559</v>
      </c>
      <c r="K22" s="453">
        <v>0.19658117271694284</v>
      </c>
      <c r="L22" s="451">
        <v>205.44880633463367</v>
      </c>
      <c r="M22" s="437">
        <v>229</v>
      </c>
      <c r="N22" s="439">
        <v>0.18879767465565783</v>
      </c>
      <c r="O22" s="437">
        <v>318.0350680742734</v>
      </c>
      <c r="P22" s="437">
        <v>374</v>
      </c>
      <c r="Q22" s="439">
        <v>0.21612754216750754</v>
      </c>
      <c r="R22" s="437">
        <v>196.24372948488602</v>
      </c>
      <c r="S22" s="437">
        <v>267</v>
      </c>
      <c r="T22" s="439">
        <v>0.19168576239248128</v>
      </c>
      <c r="U22" s="437">
        <v>131.86087334110738</v>
      </c>
      <c r="V22" s="437">
        <v>87</v>
      </c>
      <c r="W22" s="439">
        <v>0.1873702105550466</v>
      </c>
      <c r="X22" s="437">
        <v>55.87518794716285</v>
      </c>
      <c r="Y22" s="437">
        <v>52</v>
      </c>
      <c r="Z22" s="453">
        <v>9.084302513528239E-2</v>
      </c>
      <c r="AA22" s="451">
        <v>66.961766887925791</v>
      </c>
      <c r="AB22" s="437">
        <v>72</v>
      </c>
      <c r="AC22" s="439">
        <v>0.21139120086375257</v>
      </c>
      <c r="AD22" s="437">
        <v>42.474999420061643</v>
      </c>
      <c r="AE22" s="437">
        <v>46</v>
      </c>
      <c r="AF22" s="439">
        <v>0.14024522360311512</v>
      </c>
      <c r="AG22" s="437">
        <v>57.484667995418107</v>
      </c>
      <c r="AH22" s="437">
        <v>68</v>
      </c>
      <c r="AI22" s="439">
        <v>0.18542811190567549</v>
      </c>
      <c r="AJ22" s="437">
        <v>60.516835249412857</v>
      </c>
      <c r="AK22" s="437">
        <v>67</v>
      </c>
      <c r="AL22" s="439">
        <v>0.19972552887595044</v>
      </c>
      <c r="AM22" s="437">
        <v>45.623153236354959</v>
      </c>
      <c r="AN22" s="437">
        <v>55</v>
      </c>
      <c r="AO22" s="439">
        <v>0.14346903533444935</v>
      </c>
      <c r="AP22" s="437">
        <v>68.830283242754149</v>
      </c>
      <c r="AQ22" s="437">
        <v>66</v>
      </c>
      <c r="AR22" s="439">
        <v>0.22493556615279148</v>
      </c>
      <c r="AS22" s="437">
        <v>63.796643554747675</v>
      </c>
      <c r="AT22" s="437">
        <v>78</v>
      </c>
      <c r="AU22" s="439">
        <v>0.19117319841488531</v>
      </c>
      <c r="AV22" s="437">
        <v>58.218681403056209</v>
      </c>
      <c r="AW22" s="437">
        <v>74</v>
      </c>
      <c r="AX22" s="439">
        <v>0.18877705922484078</v>
      </c>
      <c r="AY22" s="437">
        <v>55.977105085532038</v>
      </c>
      <c r="AZ22" s="437">
        <v>56</v>
      </c>
      <c r="BA22" s="439">
        <v>0.18792909207117045</v>
      </c>
      <c r="BB22" s="437">
        <v>40.804579664560329</v>
      </c>
      <c r="BC22" s="437">
        <v>51</v>
      </c>
      <c r="BD22" s="439">
        <v>0.13511450220053117</v>
      </c>
      <c r="BE22" s="437">
        <v>49.853875244458486</v>
      </c>
      <c r="BF22" s="437">
        <v>58</v>
      </c>
      <c r="BG22" s="439">
        <v>0.1667857248794557</v>
      </c>
      <c r="BH22" s="437">
        <v>46.340041280170453</v>
      </c>
      <c r="BI22" s="437">
        <v>46</v>
      </c>
      <c r="BJ22" s="439">
        <v>0.14781936477179453</v>
      </c>
      <c r="BK22" s="437">
        <v>66.247247790625792</v>
      </c>
      <c r="BL22" s="437">
        <v>76</v>
      </c>
      <c r="BM22" s="439">
        <v>0.21881522130381975</v>
      </c>
      <c r="BN22" s="437">
        <v>67.722940703088653</v>
      </c>
      <c r="BO22" s="437">
        <v>68</v>
      </c>
      <c r="BP22" s="439">
        <v>0.22499634338513058</v>
      </c>
      <c r="BQ22" s="437">
        <v>65.926332855208543</v>
      </c>
      <c r="BR22" s="437">
        <v>72</v>
      </c>
      <c r="BS22" s="439">
        <v>0.21083798259081724</v>
      </c>
      <c r="BT22" s="437">
        <v>50.68451156868727</v>
      </c>
      <c r="BU22" s="437">
        <v>56</v>
      </c>
      <c r="BV22" s="453">
        <v>0.18440274145137514</v>
      </c>
      <c r="BW22" s="451">
        <v>31.497045213918323</v>
      </c>
      <c r="BX22" s="437">
        <v>27</v>
      </c>
      <c r="BY22" s="439">
        <v>0.11548100270093949</v>
      </c>
      <c r="BZ22" s="437">
        <v>160.77329360195634</v>
      </c>
      <c r="CA22" s="437">
        <v>112</v>
      </c>
      <c r="CB22" s="439">
        <v>0.1534709748710178</v>
      </c>
      <c r="CC22" s="437">
        <v>364.89237610326347</v>
      </c>
      <c r="CD22" s="437">
        <v>358</v>
      </c>
      <c r="CE22" s="439">
        <v>0.18997841609297733</v>
      </c>
      <c r="CF22" s="437">
        <v>101.86775967321314</v>
      </c>
      <c r="CG22" s="437">
        <v>221</v>
      </c>
      <c r="CH22" s="439">
        <v>0.21005019067882422</v>
      </c>
      <c r="CI22" s="437">
        <v>248.43319058971136</v>
      </c>
      <c r="CJ22" s="437">
        <v>291</v>
      </c>
      <c r="CK22" s="453">
        <v>0.21119737425097054</v>
      </c>
      <c r="CL22" s="451">
        <v>185.7848044016346</v>
      </c>
      <c r="CM22" s="437">
        <v>199</v>
      </c>
      <c r="CN22" s="439">
        <v>0.26655602587571153</v>
      </c>
      <c r="CO22" s="437">
        <v>398.31090806968854</v>
      </c>
      <c r="CP22" s="437">
        <v>452</v>
      </c>
      <c r="CQ22" s="439">
        <v>0.20296480131357214</v>
      </c>
      <c r="CR22" s="437">
        <v>230.12965012971534</v>
      </c>
      <c r="CS22" s="437">
        <v>259</v>
      </c>
      <c r="CT22" s="439">
        <v>0.15953781733377256</v>
      </c>
      <c r="CU22" s="437">
        <v>93.238302581024627</v>
      </c>
      <c r="CV22" s="437">
        <v>99</v>
      </c>
      <c r="CW22" s="453">
        <v>0.11649159035347174</v>
      </c>
      <c r="CX22" s="451">
        <v>285.02802774571427</v>
      </c>
      <c r="CY22" s="437">
        <v>191</v>
      </c>
      <c r="CZ22" s="439">
        <v>0.17980809889872046</v>
      </c>
      <c r="DA22" s="437">
        <v>238.54329078600662</v>
      </c>
      <c r="DB22" s="437">
        <v>203</v>
      </c>
      <c r="DC22" s="439">
        <v>0.1780838166522479</v>
      </c>
      <c r="DD22" s="437">
        <v>78.595217588768122</v>
      </c>
      <c r="DE22" s="437">
        <v>134</v>
      </c>
      <c r="DF22" s="439">
        <v>0.1735975369127605</v>
      </c>
      <c r="DG22" s="437">
        <v>111.28483494381707</v>
      </c>
      <c r="DH22" s="437">
        <v>124</v>
      </c>
      <c r="DI22" s="439">
        <v>0.22616815348469255</v>
      </c>
      <c r="DJ22" s="437">
        <v>83.101722152360608</v>
      </c>
      <c r="DK22" s="437">
        <v>133</v>
      </c>
      <c r="DL22" s="439">
        <v>0.16235821869706421</v>
      </c>
      <c r="DM22" s="437">
        <v>110.91057196539606</v>
      </c>
      <c r="DN22" s="437">
        <v>224</v>
      </c>
      <c r="DO22" s="453">
        <v>0.2128804269945421</v>
      </c>
      <c r="DP22" s="274">
        <v>49.939676638057406</v>
      </c>
      <c r="DQ22" s="270">
        <v>47</v>
      </c>
      <c r="DR22" s="271">
        <v>0.12543965523535328</v>
      </c>
      <c r="DS22" s="270">
        <v>857.52398854400553</v>
      </c>
      <c r="DT22" s="270">
        <v>962</v>
      </c>
      <c r="DU22" s="271">
        <v>0.19038354615043496</v>
      </c>
      <c r="DV22" s="274">
        <v>26.567670205973393</v>
      </c>
      <c r="DW22" s="270">
        <v>17</v>
      </c>
      <c r="DX22" s="271">
        <v>0.10259475044178985</v>
      </c>
      <c r="DY22" s="270">
        <v>298.89262713143665</v>
      </c>
      <c r="DZ22" s="270">
        <v>327</v>
      </c>
      <c r="EA22" s="271">
        <v>0.14354101621353463</v>
      </c>
      <c r="EB22" s="270">
        <v>582.00336784465287</v>
      </c>
      <c r="EC22" s="270">
        <v>665</v>
      </c>
      <c r="ED22" s="275">
        <v>0.22724997937346245</v>
      </c>
      <c r="EE22" s="274">
        <v>6.549233197018923</v>
      </c>
      <c r="EF22" s="270">
        <v>4</v>
      </c>
      <c r="EG22" s="271">
        <v>6.4513653264886117E-2</v>
      </c>
      <c r="EH22" s="270">
        <v>648.87220948534321</v>
      </c>
      <c r="EI22" s="270">
        <v>716</v>
      </c>
      <c r="EJ22" s="271">
        <v>0.16785839132227498</v>
      </c>
      <c r="EK22" s="270">
        <v>252.04222249970084</v>
      </c>
      <c r="EL22" s="270">
        <v>289</v>
      </c>
      <c r="EM22" s="275">
        <v>0.26950654095128601</v>
      </c>
    </row>
    <row r="23" spans="1:143" ht="12" thickBot="1">
      <c r="A23" s="1247"/>
      <c r="B23" s="464" t="s">
        <v>103</v>
      </c>
      <c r="C23" s="701">
        <v>215.04072080998262</v>
      </c>
      <c r="D23" s="702">
        <v>182</v>
      </c>
      <c r="E23" s="703">
        <v>4.3865192472295103E-2</v>
      </c>
      <c r="F23" s="455">
        <v>138.51255878723472</v>
      </c>
      <c r="G23" s="456">
        <v>110</v>
      </c>
      <c r="H23" s="458">
        <v>5.7102628074767951E-2</v>
      </c>
      <c r="I23" s="456">
        <v>76.528162022747878</v>
      </c>
      <c r="J23" s="456">
        <v>72</v>
      </c>
      <c r="K23" s="457">
        <v>3.0900102118835572E-2</v>
      </c>
      <c r="L23" s="455">
        <v>63.272043355798488</v>
      </c>
      <c r="M23" s="456">
        <v>54</v>
      </c>
      <c r="N23" s="458">
        <v>5.8143996401856829E-2</v>
      </c>
      <c r="O23" s="456">
        <v>68.800266337470248</v>
      </c>
      <c r="P23" s="456">
        <v>66</v>
      </c>
      <c r="Q23" s="458">
        <v>4.6754694549956739E-2</v>
      </c>
      <c r="R23" s="456">
        <v>22.944990760179433</v>
      </c>
      <c r="S23" s="456">
        <v>24</v>
      </c>
      <c r="T23" s="458">
        <v>2.2412069208520461E-2</v>
      </c>
      <c r="U23" s="456">
        <v>26.722154137163475</v>
      </c>
      <c r="V23" s="456">
        <v>16</v>
      </c>
      <c r="W23" s="458">
        <v>3.7971352079645498E-2</v>
      </c>
      <c r="X23" s="456">
        <v>33.301266219371065</v>
      </c>
      <c r="Y23" s="456">
        <v>22</v>
      </c>
      <c r="Z23" s="457">
        <v>5.4141880776557905E-2</v>
      </c>
      <c r="AA23" s="455">
        <v>16.14797951323493</v>
      </c>
      <c r="AB23" s="456">
        <v>12</v>
      </c>
      <c r="AC23" s="458">
        <v>5.0977459817320304E-2</v>
      </c>
      <c r="AD23" s="456">
        <v>11.871155290871661</v>
      </c>
      <c r="AE23" s="456">
        <v>16</v>
      </c>
      <c r="AF23" s="458">
        <v>3.9196535631010561E-2</v>
      </c>
      <c r="AG23" s="456">
        <v>20.999785048735763</v>
      </c>
      <c r="AH23" s="456">
        <v>11</v>
      </c>
      <c r="AI23" s="458">
        <v>6.773894027399581E-2</v>
      </c>
      <c r="AJ23" s="456">
        <v>14.252023929446681</v>
      </c>
      <c r="AK23" s="456">
        <v>11</v>
      </c>
      <c r="AL23" s="458">
        <v>4.7036382605434683E-2</v>
      </c>
      <c r="AM23" s="456">
        <v>4.8879727166886688</v>
      </c>
      <c r="AN23" s="456">
        <v>7</v>
      </c>
      <c r="AO23" s="458">
        <v>1.5370983385813402E-2</v>
      </c>
      <c r="AP23" s="456">
        <v>21.326243555182582</v>
      </c>
      <c r="AQ23" s="456">
        <v>16</v>
      </c>
      <c r="AR23" s="458">
        <v>6.9693606389485602E-2</v>
      </c>
      <c r="AS23" s="456">
        <v>5.9835379744098018</v>
      </c>
      <c r="AT23" s="456">
        <v>12</v>
      </c>
      <c r="AU23" s="458">
        <v>1.7930286433066097E-2</v>
      </c>
      <c r="AV23" s="456">
        <v>13.30622850905679</v>
      </c>
      <c r="AW23" s="456">
        <v>10</v>
      </c>
      <c r="AX23" s="458">
        <v>4.3146128128927617E-2</v>
      </c>
      <c r="AY23" s="456">
        <v>11.189610439514482</v>
      </c>
      <c r="AZ23" s="456">
        <v>11</v>
      </c>
      <c r="BA23" s="458">
        <v>3.7566310857178556E-2</v>
      </c>
      <c r="BB23" s="456">
        <v>11.46231090324765</v>
      </c>
      <c r="BC23" s="456">
        <v>8</v>
      </c>
      <c r="BD23" s="458">
        <v>3.795467186505852E-2</v>
      </c>
      <c r="BE23" s="456">
        <v>12.577206820759564</v>
      </c>
      <c r="BF23" s="456">
        <v>12</v>
      </c>
      <c r="BG23" s="458">
        <v>4.2076940784906952E-2</v>
      </c>
      <c r="BH23" s="456">
        <v>16.861556639076269</v>
      </c>
      <c r="BI23" s="456">
        <v>12</v>
      </c>
      <c r="BJ23" s="458">
        <v>5.3786412842891637E-2</v>
      </c>
      <c r="BK23" s="456">
        <v>15.781672799716553</v>
      </c>
      <c r="BL23" s="456">
        <v>9</v>
      </c>
      <c r="BM23" s="458">
        <v>5.2126999103849554E-2</v>
      </c>
      <c r="BN23" s="456">
        <v>6.2716530510482293</v>
      </c>
      <c r="BO23" s="456">
        <v>4</v>
      </c>
      <c r="BP23" s="458">
        <v>2.0836351593953938E-2</v>
      </c>
      <c r="BQ23" s="456">
        <v>17.330025730899383</v>
      </c>
      <c r="BR23" s="456">
        <v>14</v>
      </c>
      <c r="BS23" s="458">
        <v>5.5422886502341021E-2</v>
      </c>
      <c r="BT23" s="456">
        <v>14.791757888093677</v>
      </c>
      <c r="BU23" s="456">
        <v>17</v>
      </c>
      <c r="BV23" s="457">
        <v>5.381605979872172E-2</v>
      </c>
      <c r="BW23" s="455">
        <v>17.790501469910339</v>
      </c>
      <c r="BX23" s="456">
        <v>13</v>
      </c>
      <c r="BY23" s="458">
        <v>6.5227227962003559E-2</v>
      </c>
      <c r="BZ23" s="456">
        <v>81.832667553381185</v>
      </c>
      <c r="CA23" s="456">
        <v>40</v>
      </c>
      <c r="CB23" s="458">
        <v>7.8115829963693026E-2</v>
      </c>
      <c r="CC23" s="456">
        <v>72.007235152543771</v>
      </c>
      <c r="CD23" s="456">
        <v>71</v>
      </c>
      <c r="CE23" s="458">
        <v>3.7490014528677014E-2</v>
      </c>
      <c r="CF23" s="456">
        <v>11.278901132241128</v>
      </c>
      <c r="CG23" s="456">
        <v>22</v>
      </c>
      <c r="CH23" s="458">
        <v>2.3256969045701282E-2</v>
      </c>
      <c r="CI23" s="456">
        <v>32.13141550190624</v>
      </c>
      <c r="CJ23" s="456">
        <v>36</v>
      </c>
      <c r="CK23" s="457">
        <v>2.7315474912435342E-2</v>
      </c>
      <c r="CL23" s="455">
        <v>34.326742166897951</v>
      </c>
      <c r="CM23" s="456">
        <v>26</v>
      </c>
      <c r="CN23" s="458">
        <v>4.9250529410832827E-2</v>
      </c>
      <c r="CO23" s="456">
        <v>65.919304379044689</v>
      </c>
      <c r="CP23" s="456">
        <v>70</v>
      </c>
      <c r="CQ23" s="458">
        <v>3.3590088157166027E-2</v>
      </c>
      <c r="CR23" s="456">
        <v>59.698753583242102</v>
      </c>
      <c r="CS23" s="456">
        <v>50</v>
      </c>
      <c r="CT23" s="458">
        <v>4.1386274384238371E-2</v>
      </c>
      <c r="CU23" s="456">
        <v>55.095920680797924</v>
      </c>
      <c r="CV23" s="456">
        <v>36</v>
      </c>
      <c r="CW23" s="457">
        <v>6.8836639497136073E-2</v>
      </c>
      <c r="CX23" s="455">
        <v>72.391621917879874</v>
      </c>
      <c r="CY23" s="456">
        <v>41</v>
      </c>
      <c r="CZ23" s="458">
        <v>4.5667789291450281E-2</v>
      </c>
      <c r="DA23" s="456">
        <v>65.837996670923147</v>
      </c>
      <c r="DB23" s="456">
        <v>40</v>
      </c>
      <c r="DC23" s="458">
        <v>4.9151169539343738E-2</v>
      </c>
      <c r="DD23" s="456">
        <v>14.7811012624912</v>
      </c>
      <c r="DE23" s="456">
        <v>23</v>
      </c>
      <c r="DF23" s="458">
        <v>3.2647823248640809E-2</v>
      </c>
      <c r="DG23" s="456">
        <v>27.347769833521088</v>
      </c>
      <c r="DH23" s="456">
        <v>24</v>
      </c>
      <c r="DI23" s="458">
        <v>5.5579851543064974E-2</v>
      </c>
      <c r="DJ23" s="456">
        <v>14.976817168029333</v>
      </c>
      <c r="DK23" s="456">
        <v>21</v>
      </c>
      <c r="DL23" s="458">
        <v>2.9260637375175976E-2</v>
      </c>
      <c r="DM23" s="456">
        <v>19.705413957138052</v>
      </c>
      <c r="DN23" s="456">
        <v>33</v>
      </c>
      <c r="DO23" s="457">
        <v>3.7822336166551909E-2</v>
      </c>
      <c r="DP23" s="274">
        <v>7.6247740593791402</v>
      </c>
      <c r="DQ23" s="270">
        <v>11</v>
      </c>
      <c r="DR23" s="271">
        <v>1.915208695058121E-2</v>
      </c>
      <c r="DS23" s="270">
        <v>207.4159467506035</v>
      </c>
      <c r="DT23" s="270">
        <v>171</v>
      </c>
      <c r="DU23" s="271">
        <v>4.6049537969867813E-2</v>
      </c>
      <c r="DV23" s="274">
        <v>27.53633031736894</v>
      </c>
      <c r="DW23" s="270">
        <v>19</v>
      </c>
      <c r="DX23" s="271">
        <v>0.10633536607052491</v>
      </c>
      <c r="DY23" s="270">
        <v>92.731321193190936</v>
      </c>
      <c r="DZ23" s="270">
        <v>68</v>
      </c>
      <c r="EA23" s="271">
        <v>4.4533544392317735E-2</v>
      </c>
      <c r="EB23" s="270">
        <v>94.773069299422801</v>
      </c>
      <c r="EC23" s="270">
        <v>95</v>
      </c>
      <c r="ED23" s="275">
        <v>3.7005246418440343E-2</v>
      </c>
      <c r="EE23" s="274">
        <v>12.025101438287965</v>
      </c>
      <c r="EF23" s="270">
        <v>11</v>
      </c>
      <c r="EG23" s="271">
        <v>0.11845405428805218</v>
      </c>
      <c r="EH23" s="270">
        <v>170.22501391203681</v>
      </c>
      <c r="EI23" s="270">
        <v>141</v>
      </c>
      <c r="EJ23" s="271">
        <v>4.4035938942044953E-2</v>
      </c>
      <c r="EK23" s="270">
        <v>32.790605459657925</v>
      </c>
      <c r="EL23" s="270">
        <v>30</v>
      </c>
      <c r="EM23" s="275">
        <v>3.5062707214229751E-2</v>
      </c>
    </row>
    <row r="24" spans="1:143" ht="12" thickBot="1">
      <c r="A24" s="476"/>
      <c r="B24" s="477"/>
      <c r="C24" s="704">
        <f>SUM(C18:C23)</f>
        <v>4902.3088396522944</v>
      </c>
      <c r="D24" s="704">
        <f t="shared" ref="D24" si="118">SUM(D18:D23)</f>
        <v>4925</v>
      </c>
      <c r="E24" s="704">
        <f t="shared" ref="E24" si="119">SUM(E18:E23)</f>
        <v>0.99999999999999523</v>
      </c>
      <c r="F24" s="459">
        <f t="shared" ref="F24" si="120">SUM(F18:F23)</f>
        <v>2425.6774768031992</v>
      </c>
      <c r="G24" s="459">
        <f t="shared" ref="G24" si="121">SUM(G18:G23)</f>
        <v>2452</v>
      </c>
      <c r="H24" s="459">
        <f t="shared" ref="H24" si="122">SUM(H18:H23)</f>
        <v>0.99999999999999933</v>
      </c>
      <c r="I24" s="459">
        <f t="shared" ref="I24" si="123">SUM(I18:I23)</f>
        <v>2476.6313628490989</v>
      </c>
      <c r="J24" s="459">
        <f t="shared" ref="J24" si="124">SUM(J18:J23)</f>
        <v>2473</v>
      </c>
      <c r="K24" s="459">
        <f t="shared" ref="K24" si="125">SUM(K18:K23)</f>
        <v>1.0000000000000024</v>
      </c>
      <c r="L24" s="459">
        <f t="shared" ref="L24" si="126">SUM(L18:L23)</f>
        <v>1088.1956396409298</v>
      </c>
      <c r="M24" s="459">
        <f t="shared" ref="M24" si="127">SUM(M18:M23)</f>
        <v>1144</v>
      </c>
      <c r="N24" s="459">
        <f t="shared" ref="N24" si="128">SUM(N18:N23)</f>
        <v>1.0000000000000002</v>
      </c>
      <c r="O24" s="459">
        <f t="shared" ref="O24" si="129">SUM(O18:O23)</f>
        <v>1471.5156841407263</v>
      </c>
      <c r="P24" s="459">
        <f t="shared" ref="P24" si="130">SUM(P18:P23)</f>
        <v>1617</v>
      </c>
      <c r="Q24" s="459">
        <f t="shared" ref="Q24" si="131">SUM(Q18:Q23)</f>
        <v>1.0000000000000004</v>
      </c>
      <c r="R24" s="459">
        <f t="shared" ref="R24" si="132">SUM(R18:R23)</f>
        <v>1023.7783288415147</v>
      </c>
      <c r="S24" s="459">
        <f t="shared" ref="S24" si="133">SUM(S18:S23)</f>
        <v>1218</v>
      </c>
      <c r="T24" s="459">
        <f t="shared" ref="T24" si="134">SUM(T18:T23)</f>
        <v>1.0000000000000009</v>
      </c>
      <c r="U24" s="459">
        <f t="shared" ref="U24" si="135">SUM(U18:U23)</f>
        <v>703.74513083214219</v>
      </c>
      <c r="V24" s="459">
        <f t="shared" ref="V24" si="136">SUM(V18:V23)</f>
        <v>515</v>
      </c>
      <c r="W24" s="459">
        <f t="shared" ref="W24" si="137">SUM(W18:W23)</f>
        <v>0.99999999999999922</v>
      </c>
      <c r="X24" s="459">
        <f t="shared" ref="X24" si="138">SUM(X18:X23)</f>
        <v>615.07405619698557</v>
      </c>
      <c r="Y24" s="459">
        <f t="shared" ref="Y24" si="139">SUM(Y18:Y23)</f>
        <v>431</v>
      </c>
      <c r="Z24" s="459">
        <f t="shared" ref="Z24" si="140">SUM(Z18:Z23)</f>
        <v>1</v>
      </c>
      <c r="AA24" s="459">
        <f t="shared" ref="AA24" si="141">SUM(AA18:AA23)</f>
        <v>316.7670490271941</v>
      </c>
      <c r="AB24" s="459">
        <f t="shared" ref="AB24" si="142">SUM(AB18:AB23)</f>
        <v>322</v>
      </c>
      <c r="AC24" s="459">
        <f t="shared" ref="AC24" si="143">SUM(AC18:AC23)</f>
        <v>0.99999999999999933</v>
      </c>
      <c r="AD24" s="459">
        <f t="shared" ref="AD24" si="144">SUM(AD18:AD23)</f>
        <v>302.86236014898554</v>
      </c>
      <c r="AE24" s="459">
        <f t="shared" ref="AE24" si="145">SUM(AE18:AE23)</f>
        <v>304</v>
      </c>
      <c r="AF24" s="459">
        <f t="shared" ref="AF24" si="146">SUM(AF18:AF23)</f>
        <v>1.0000000000000002</v>
      </c>
      <c r="AG24" s="459">
        <f t="shared" ref="AG24" si="147">SUM(AG18:AG23)</f>
        <v>310.01053402657561</v>
      </c>
      <c r="AH24" s="459">
        <f t="shared" ref="AH24" si="148">SUM(AH18:AH23)</f>
        <v>307</v>
      </c>
      <c r="AI24" s="459">
        <f t="shared" ref="AI24" si="149">SUM(AI18:AI23)</f>
        <v>0.99999999999999956</v>
      </c>
      <c r="AJ24" s="459">
        <f t="shared" ref="AJ24" si="150">SUM(AJ18:AJ23)</f>
        <v>302.99999999999937</v>
      </c>
      <c r="AK24" s="459">
        <f t="shared" ref="AK24" si="151">SUM(AK18:AK23)</f>
        <v>303</v>
      </c>
      <c r="AL24" s="459">
        <f t="shared" ref="AL24" si="152">SUM(AL18:AL23)</f>
        <v>0.99999999999999978</v>
      </c>
      <c r="AM24" s="459">
        <f t="shared" ref="AM24" si="153">SUM(AM18:AM23)</f>
        <v>317.99999999999994</v>
      </c>
      <c r="AN24" s="459">
        <f t="shared" ref="AN24" si="154">SUM(AN18:AN23)</f>
        <v>318</v>
      </c>
      <c r="AO24" s="459">
        <f t="shared" ref="AO24" si="155">SUM(AO18:AO23)</f>
        <v>0.99999999999999833</v>
      </c>
      <c r="AP24" s="459">
        <f t="shared" ref="AP24" si="156">SUM(AP18:AP23)</f>
        <v>305.99999999999966</v>
      </c>
      <c r="AQ24" s="459">
        <f t="shared" ref="AQ24" si="157">SUM(AQ18:AQ23)</f>
        <v>306</v>
      </c>
      <c r="AR24" s="459">
        <f t="shared" ref="AR24" si="158">SUM(AR18:AR23)</f>
        <v>0.99999999999999922</v>
      </c>
      <c r="AS24" s="459">
        <f t="shared" ref="AS24" si="159">SUM(AS18:AS23)</f>
        <v>333.71123192852491</v>
      </c>
      <c r="AT24" s="459">
        <f t="shared" ref="AT24" si="160">SUM(AT18:AT23)</f>
        <v>313</v>
      </c>
      <c r="AU24" s="459">
        <f t="shared" ref="AU24" si="161">SUM(AU18:AU23)</f>
        <v>1.0000000000000004</v>
      </c>
      <c r="AV24" s="459">
        <f t="shared" ref="AV24" si="162">SUM(AV18:AV23)</f>
        <v>308.39913304145438</v>
      </c>
      <c r="AW24" s="459">
        <f t="shared" ref="AW24" si="163">SUM(AW18:AW23)</f>
        <v>303</v>
      </c>
      <c r="AX24" s="459">
        <f t="shared" ref="AX24" si="164">SUM(AX18:AX23)</f>
        <v>0.99999999999999978</v>
      </c>
      <c r="AY24" s="459">
        <f t="shared" ref="AY24" si="165">SUM(AY18:AY23)</f>
        <v>297.86290386766177</v>
      </c>
      <c r="AZ24" s="459">
        <f t="shared" ref="AZ24" si="166">SUM(AZ18:AZ23)</f>
        <v>307</v>
      </c>
      <c r="BA24" s="459">
        <f t="shared" ref="BA24" si="167">SUM(BA18:BA23)</f>
        <v>0.99999999999999956</v>
      </c>
      <c r="BB24" s="459">
        <f t="shared" ref="BB24" si="168">SUM(BB18:BB23)</f>
        <v>301.99999999999972</v>
      </c>
      <c r="BC24" s="459">
        <f t="shared" ref="BC24" si="169">SUM(BC18:BC23)</f>
        <v>302</v>
      </c>
      <c r="BD24" s="459">
        <f t="shared" ref="BD24" si="170">SUM(BD18:BD23)</f>
        <v>1.0000000000000009</v>
      </c>
      <c r="BE24" s="459">
        <f t="shared" ref="BE24" si="171">SUM(BE18:BE23)</f>
        <v>298.90972552051647</v>
      </c>
      <c r="BF24" s="459">
        <f t="shared" ref="BF24" si="172">SUM(BF18:BF23)</f>
        <v>304</v>
      </c>
      <c r="BG24" s="459">
        <f t="shared" ref="BG24" si="173">SUM(BG18:BG23)</f>
        <v>0.99999999999999989</v>
      </c>
      <c r="BH24" s="459">
        <f t="shared" ref="BH24" si="174">SUM(BH18:BH23)</f>
        <v>313.4910054018352</v>
      </c>
      <c r="BI24" s="459">
        <f t="shared" ref="BI24" si="175">SUM(BI18:BI23)</f>
        <v>312</v>
      </c>
      <c r="BJ24" s="459">
        <f t="shared" ref="BJ24" si="176">SUM(BJ18:BJ23)</f>
        <v>1.0000000000000007</v>
      </c>
      <c r="BK24" s="459">
        <f t="shared" ref="BK24" si="177">SUM(BK18:BK23)</f>
        <v>302.75429376388342</v>
      </c>
      <c r="BL24" s="459">
        <f t="shared" ref="BL24" si="178">SUM(BL18:BL23)</f>
        <v>304</v>
      </c>
      <c r="BM24" s="459">
        <f t="shared" ref="BM24" si="179">SUM(BM18:BM23)</f>
        <v>1</v>
      </c>
      <c r="BN24" s="459">
        <f t="shared" ref="BN24" si="180">SUM(BN18:BN23)</f>
        <v>300.99573923815262</v>
      </c>
      <c r="BO24" s="459">
        <f t="shared" ref="BO24" si="181">SUM(BO18:BO23)</f>
        <v>303</v>
      </c>
      <c r="BP24" s="459">
        <f t="shared" ref="BP24" si="182">SUM(BP18:BP23)</f>
        <v>0.99999999999999944</v>
      </c>
      <c r="BQ24" s="459">
        <f t="shared" ref="BQ24" si="183">SUM(BQ18:BQ23)</f>
        <v>312.6871735590201</v>
      </c>
      <c r="BR24" s="459">
        <f t="shared" ref="BR24" si="184">SUM(BR18:BR23)</f>
        <v>314</v>
      </c>
      <c r="BS24" s="459">
        <f t="shared" ref="BS24" si="185">SUM(BS18:BS23)</f>
        <v>0.99999999999999989</v>
      </c>
      <c r="BT24" s="459">
        <f t="shared" ref="BT24" si="186">SUM(BT18:BT23)</f>
        <v>274.85769012849619</v>
      </c>
      <c r="BU24" s="459">
        <f t="shared" ref="BU24" si="187">SUM(BU18:BU23)</f>
        <v>303</v>
      </c>
      <c r="BV24" s="459">
        <f t="shared" ref="BV24" si="188">SUM(BV18:BV23)</f>
        <v>0.99999999999999989</v>
      </c>
      <c r="BW24" s="459">
        <f t="shared" ref="BW24" si="189">SUM(BW18:BW23)</f>
        <v>272.74655118371339</v>
      </c>
      <c r="BX24" s="459">
        <f t="shared" ref="BX24" si="190">SUM(BX18:BX23)</f>
        <v>186</v>
      </c>
      <c r="BY24" s="459">
        <f t="shared" ref="BY24" si="191">SUM(BY18:BY23)</f>
        <v>1.0000000000000004</v>
      </c>
      <c r="BZ24" s="459">
        <f t="shared" ref="BZ24" si="192">SUM(BZ18:BZ23)</f>
        <v>1047.581106050025</v>
      </c>
      <c r="CA24" s="459">
        <f t="shared" ref="CA24" si="193">SUM(CA18:CA23)</f>
        <v>633</v>
      </c>
      <c r="CB24" s="459">
        <f t="shared" ref="CB24" si="194">SUM(CB18:CB23)</f>
        <v>1.0000000000000004</v>
      </c>
      <c r="CC24" s="459">
        <f t="shared" ref="CC24" si="195">SUM(CC18:CC23)</f>
        <v>1920.7043810949667</v>
      </c>
      <c r="CD24" s="459">
        <f t="shared" ref="CD24" si="196">SUM(CD18:CD23)</f>
        <v>1774</v>
      </c>
      <c r="CE24" s="459">
        <f t="shared" ref="CE24" si="197">SUM(CE18:CE23)</f>
        <v>1.0000000000000016</v>
      </c>
      <c r="CF24" s="459">
        <f t="shared" ref="CF24" si="198">SUM(CF18:CF23)</f>
        <v>484.96866079485397</v>
      </c>
      <c r="CG24" s="459">
        <f t="shared" ref="CG24" si="199">SUM(CG18:CG23)</f>
        <v>1043</v>
      </c>
      <c r="CH24" s="459">
        <f t="shared" ref="CH24" si="200">SUM(CH18:CH23)</f>
        <v>0.99999999999999978</v>
      </c>
      <c r="CI24" s="459">
        <f t="shared" ref="CI24" si="201">SUM(CI18:CI23)</f>
        <v>1176.3081405287385</v>
      </c>
      <c r="CJ24" s="459">
        <f t="shared" ref="CJ24" si="202">SUM(CJ18:CJ23)</f>
        <v>1289</v>
      </c>
      <c r="CK24" s="459">
        <f t="shared" ref="CK24" si="203">SUM(CK18:CK23)</f>
        <v>0.99999999999999956</v>
      </c>
      <c r="CL24" s="459">
        <f t="shared" ref="CL24" si="204">SUM(CL18:CL23)</f>
        <v>696.98219648675774</v>
      </c>
      <c r="CM24" s="459">
        <f t="shared" ref="CM24" si="205">SUM(CM18:CM23)</f>
        <v>684</v>
      </c>
      <c r="CN24" s="459">
        <f t="shared" ref="CN24" si="206">SUM(CN18:CN23)</f>
        <v>0.99999999999999944</v>
      </c>
      <c r="CO24" s="459">
        <f t="shared" ref="CO24" si="207">SUM(CO18:CO23)</f>
        <v>1962.4629762986096</v>
      </c>
      <c r="CP24" s="459">
        <f t="shared" ref="CP24" si="208">SUM(CP18:CP23)</f>
        <v>2084</v>
      </c>
      <c r="CQ24" s="459">
        <f t="shared" ref="CQ24" si="209">SUM(CQ18:CQ23)</f>
        <v>1.0000000000000004</v>
      </c>
      <c r="CR24" s="459">
        <f t="shared" ref="CR24" si="210">SUM(CR18:CR23)</f>
        <v>1442.4771127980021</v>
      </c>
      <c r="CS24" s="459">
        <f t="shared" ref="CS24" si="211">SUM(CS18:CS23)</f>
        <v>1471</v>
      </c>
      <c r="CT24" s="459">
        <f t="shared" ref="CT24" si="212">SUM(CT18:CT23)</f>
        <v>0.99999999999999967</v>
      </c>
      <c r="CU24" s="459">
        <f t="shared" ref="CU24" si="213">SUM(CU18:CU23)</f>
        <v>800.38655406892917</v>
      </c>
      <c r="CV24" s="459">
        <f t="shared" ref="CV24" si="214">SUM(CV18:CV23)</f>
        <v>686</v>
      </c>
      <c r="CW24" s="459">
        <f t="shared" ref="CW24" si="215">SUM(CW18:CW23)</f>
        <v>0.99999999999999922</v>
      </c>
      <c r="CX24" s="459">
        <f t="shared" ref="CX24" si="216">SUM(CX18:CX23)</f>
        <v>1585.1790297068878</v>
      </c>
      <c r="CY24" s="459">
        <f t="shared" ref="CY24" si="217">SUM(CY18:CY23)</f>
        <v>1046</v>
      </c>
      <c r="CZ24" s="459">
        <f t="shared" ref="CZ24" si="218">SUM(CZ18:CZ23)</f>
        <v>0.99999999999999845</v>
      </c>
      <c r="DA24" s="459">
        <f t="shared" ref="DA24" si="219">SUM(DA18:DA23)</f>
        <v>1339.5001032116284</v>
      </c>
      <c r="DB24" s="459">
        <f t="shared" ref="DB24" si="220">SUM(DB18:DB23)</f>
        <v>1082</v>
      </c>
      <c r="DC24" s="459">
        <f t="shared" ref="DC24" si="221">SUM(DC18:DC23)</f>
        <v>1.0000000000000007</v>
      </c>
      <c r="DD24" s="459">
        <f t="shared" ref="DD24" si="222">SUM(DD18:DD23)</f>
        <v>452.74385216804757</v>
      </c>
      <c r="DE24" s="459">
        <f t="shared" ref="DE24" si="223">SUM(DE18:DE23)</f>
        <v>656</v>
      </c>
      <c r="DF24" s="459">
        <f t="shared" ref="DF24" si="224">SUM(DF18:DF23)</f>
        <v>0.99999999999999856</v>
      </c>
      <c r="DG24" s="459">
        <f t="shared" ref="DG24" si="225">SUM(DG18:DG23)</f>
        <v>492.04467220160103</v>
      </c>
      <c r="DH24" s="459">
        <f t="shared" ref="DH24" si="226">SUM(DH18:DH23)</f>
        <v>528</v>
      </c>
      <c r="DI24" s="459">
        <f t="shared" ref="DI24" si="227">SUM(DI18:DI23)</f>
        <v>0.99999999999999878</v>
      </c>
      <c r="DJ24" s="459">
        <f t="shared" ref="DJ24" si="228">SUM(DJ18:DJ23)</f>
        <v>511.84179537850048</v>
      </c>
      <c r="DK24" s="459">
        <f t="shared" ref="DK24" si="229">SUM(DK18:DK23)</f>
        <v>686</v>
      </c>
      <c r="DL24" s="459">
        <f t="shared" ref="DL24" si="230">SUM(DL18:DL23)</f>
        <v>0.99999999999999967</v>
      </c>
      <c r="DM24" s="459">
        <f t="shared" ref="DM24" si="231">SUM(DM18:DM23)</f>
        <v>520.99938698563074</v>
      </c>
      <c r="DN24" s="459">
        <f t="shared" ref="DN24" si="232">SUM(DN18:DN23)</f>
        <v>927</v>
      </c>
      <c r="DO24" s="478">
        <f t="shared" ref="DO24" si="233">SUM(DO18:DO23)</f>
        <v>0.99999999999999711</v>
      </c>
      <c r="DP24" s="293">
        <v>398.11713882949715</v>
      </c>
      <c r="DQ24" s="294">
        <v>304</v>
      </c>
      <c r="DR24" s="295">
        <v>1</v>
      </c>
      <c r="DS24" s="294">
        <v>4504.1917008228102</v>
      </c>
      <c r="DT24" s="294">
        <v>4621</v>
      </c>
      <c r="DU24" s="295">
        <v>1</v>
      </c>
      <c r="DV24" s="293">
        <v>258.957403683606</v>
      </c>
      <c r="DW24" s="294">
        <v>213</v>
      </c>
      <c r="DX24" s="295">
        <v>1</v>
      </c>
      <c r="DY24" s="294">
        <v>2082.2802779018766</v>
      </c>
      <c r="DZ24" s="294">
        <v>1883</v>
      </c>
      <c r="EA24" s="295">
        <v>1</v>
      </c>
      <c r="EB24" s="294">
        <v>2561.071158066813</v>
      </c>
      <c r="EC24" s="294">
        <v>2829</v>
      </c>
      <c r="ED24" s="296">
        <v>1</v>
      </c>
      <c r="EE24" s="293">
        <v>101.51701020756764</v>
      </c>
      <c r="EF24" s="294">
        <v>86</v>
      </c>
      <c r="EG24" s="295">
        <v>1</v>
      </c>
      <c r="EH24" s="294">
        <v>3865.5929225460013</v>
      </c>
      <c r="EI24" s="294">
        <v>3836</v>
      </c>
      <c r="EJ24" s="295">
        <v>1</v>
      </c>
      <c r="EK24" s="294">
        <v>935.19890689873125</v>
      </c>
      <c r="EL24" s="294">
        <v>1003</v>
      </c>
      <c r="EM24" s="296">
        <v>1</v>
      </c>
    </row>
    <row r="25" spans="1:143">
      <c r="A25" s="1247" t="s">
        <v>175</v>
      </c>
      <c r="B25" s="464" t="s">
        <v>98</v>
      </c>
      <c r="C25" s="705">
        <v>34.139088800465522</v>
      </c>
      <c r="D25" s="706">
        <v>35</v>
      </c>
      <c r="E25" s="707">
        <v>6.9638796569346162E-3</v>
      </c>
      <c r="F25" s="468">
        <v>14.83135476681313</v>
      </c>
      <c r="G25" s="469">
        <v>16</v>
      </c>
      <c r="H25" s="471">
        <v>6.1143144167539396E-3</v>
      </c>
      <c r="I25" s="469">
        <v>19.307734033652391</v>
      </c>
      <c r="J25" s="469">
        <v>19</v>
      </c>
      <c r="K25" s="470">
        <v>7.7959660542459433E-3</v>
      </c>
      <c r="L25" s="468">
        <v>12.525989300614137</v>
      </c>
      <c r="M25" s="469">
        <v>14</v>
      </c>
      <c r="N25" s="474">
        <v>1.1510787990978648E-2</v>
      </c>
      <c r="O25" s="469">
        <v>5.6524349604014485</v>
      </c>
      <c r="P25" s="469">
        <v>4</v>
      </c>
      <c r="Q25" s="471">
        <v>3.841233240882595E-3</v>
      </c>
      <c r="R25" s="469">
        <v>6.7376411949387389</v>
      </c>
      <c r="S25" s="469">
        <v>8</v>
      </c>
      <c r="T25" s="471">
        <v>6.5811523892705479E-3</v>
      </c>
      <c r="U25" s="469">
        <v>5.1908294912728641</v>
      </c>
      <c r="V25" s="469">
        <v>4</v>
      </c>
      <c r="W25" s="471">
        <v>7.3760076821206191E-3</v>
      </c>
      <c r="X25" s="469">
        <v>4.0321938532383319</v>
      </c>
      <c r="Y25" s="469">
        <v>5</v>
      </c>
      <c r="Z25" s="470">
        <v>6.5556233637449491E-3</v>
      </c>
      <c r="AA25" s="468">
        <v>1.2164499026910014</v>
      </c>
      <c r="AB25" s="469">
        <v>3</v>
      </c>
      <c r="AC25" s="471">
        <v>3.8402034126553664E-3</v>
      </c>
      <c r="AD25" s="469">
        <v>6.1274026953012166</v>
      </c>
      <c r="AE25" s="469">
        <v>5</v>
      </c>
      <c r="AF25" s="474">
        <v>2.0231641503047775E-2</v>
      </c>
      <c r="AG25" s="469">
        <v>5.223042632271655</v>
      </c>
      <c r="AH25" s="469">
        <v>1</v>
      </c>
      <c r="AI25" s="474">
        <v>1.6847952114504301E-2</v>
      </c>
      <c r="AJ25" s="469">
        <v>4.5745121054411761</v>
      </c>
      <c r="AK25" s="469">
        <v>6</v>
      </c>
      <c r="AL25" s="474">
        <v>1.5097399687924704E-2</v>
      </c>
      <c r="AM25" s="472">
        <v>0.45929153863997685</v>
      </c>
      <c r="AN25" s="469">
        <v>1</v>
      </c>
      <c r="AO25" s="471">
        <v>1.44431301459112E-3</v>
      </c>
      <c r="AP25" s="469">
        <v>5.9796928725241534</v>
      </c>
      <c r="AQ25" s="469">
        <v>6</v>
      </c>
      <c r="AR25" s="474">
        <v>1.954147997556914E-2</v>
      </c>
      <c r="AS25" s="472">
        <v>0.33836720652870228</v>
      </c>
      <c r="AT25" s="469">
        <v>1</v>
      </c>
      <c r="AU25" s="471">
        <v>1.0139521063563565E-3</v>
      </c>
      <c r="AV25" s="469">
        <v>0</v>
      </c>
      <c r="AW25" s="469">
        <v>0</v>
      </c>
      <c r="AX25" s="474">
        <v>0</v>
      </c>
      <c r="AY25" s="469">
        <v>0</v>
      </c>
      <c r="AZ25" s="469">
        <v>0</v>
      </c>
      <c r="BA25" s="474">
        <v>0</v>
      </c>
      <c r="BB25" s="469">
        <v>0</v>
      </c>
      <c r="BC25" s="469">
        <v>0</v>
      </c>
      <c r="BD25" s="474">
        <v>0</v>
      </c>
      <c r="BE25" s="469">
        <v>4.0000523850310969</v>
      </c>
      <c r="BF25" s="469">
        <v>3</v>
      </c>
      <c r="BG25" s="474">
        <v>1.3382141976362498E-2</v>
      </c>
      <c r="BH25" s="472">
        <v>0.11157437930690561</v>
      </c>
      <c r="BI25" s="469">
        <v>2</v>
      </c>
      <c r="BJ25" s="471">
        <v>3.5590934790581566E-4</v>
      </c>
      <c r="BK25" s="469">
        <v>2.1234337335044828</v>
      </c>
      <c r="BL25" s="469">
        <v>1</v>
      </c>
      <c r="BM25" s="471">
        <v>7.0137196308784266E-3</v>
      </c>
      <c r="BN25" s="469">
        <v>1.4257538833639327</v>
      </c>
      <c r="BO25" s="469">
        <v>2</v>
      </c>
      <c r="BP25" s="471">
        <v>4.7367909159533074E-3</v>
      </c>
      <c r="BQ25" s="469">
        <v>1.2990560515233396</v>
      </c>
      <c r="BR25" s="469">
        <v>1</v>
      </c>
      <c r="BS25" s="471">
        <v>4.1544910100962005E-3</v>
      </c>
      <c r="BT25" s="469">
        <v>1.2604594143378802</v>
      </c>
      <c r="BU25" s="469">
        <v>3</v>
      </c>
      <c r="BV25" s="470">
        <v>4.5858619191211803E-3</v>
      </c>
      <c r="BW25" s="468">
        <v>8.3542648401587556</v>
      </c>
      <c r="BX25" s="469">
        <v>5</v>
      </c>
      <c r="BY25" s="474">
        <v>3.0630139240630003E-2</v>
      </c>
      <c r="BZ25" s="469">
        <v>7.2820757019120137</v>
      </c>
      <c r="CA25" s="469">
        <v>4</v>
      </c>
      <c r="CB25" s="471">
        <v>6.9513240166859946E-3</v>
      </c>
      <c r="CC25" s="469">
        <v>6.6806826923661209</v>
      </c>
      <c r="CD25" s="469">
        <v>8</v>
      </c>
      <c r="CE25" s="471">
        <v>3.4782461882851374E-3</v>
      </c>
      <c r="CF25" s="469">
        <v>4.0050096764211442</v>
      </c>
      <c r="CG25" s="469">
        <v>10</v>
      </c>
      <c r="CH25" s="471">
        <v>8.2582855351044995E-3</v>
      </c>
      <c r="CI25" s="469">
        <v>7.817055889607488</v>
      </c>
      <c r="CJ25" s="469">
        <v>8</v>
      </c>
      <c r="CK25" s="470">
        <v>6.6454151087433581E-3</v>
      </c>
      <c r="CL25" s="468">
        <v>7.692652285935087</v>
      </c>
      <c r="CM25" s="469">
        <v>9</v>
      </c>
      <c r="CN25" s="474">
        <v>1.1037085774516247E-2</v>
      </c>
      <c r="CO25" s="469">
        <v>8.0201678685366389</v>
      </c>
      <c r="CP25" s="469">
        <v>10</v>
      </c>
      <c r="CQ25" s="471">
        <v>4.0867868415349349E-3</v>
      </c>
      <c r="CR25" s="469">
        <v>2.309463924864501</v>
      </c>
      <c r="CS25" s="469">
        <v>4</v>
      </c>
      <c r="CT25" s="471">
        <v>1.6010402552486857E-3</v>
      </c>
      <c r="CU25" s="469">
        <v>16.116804721129292</v>
      </c>
      <c r="CV25" s="469">
        <v>12</v>
      </c>
      <c r="CW25" s="475">
        <v>2.0136276202037874E-2</v>
      </c>
      <c r="CX25" s="468">
        <v>13.981755625749404</v>
      </c>
      <c r="CY25" s="469">
        <v>7</v>
      </c>
      <c r="CZ25" s="471">
        <v>8.8203006497851039E-3</v>
      </c>
      <c r="DA25" s="469">
        <v>4.5265134628541945</v>
      </c>
      <c r="DB25" s="469">
        <v>6</v>
      </c>
      <c r="DC25" s="471">
        <v>3.3792557775854464E-3</v>
      </c>
      <c r="DD25" s="469">
        <v>1.7936959544674314</v>
      </c>
      <c r="DE25" s="469">
        <v>4</v>
      </c>
      <c r="DF25" s="471">
        <v>3.9618339285624419E-3</v>
      </c>
      <c r="DG25" s="469">
        <v>5.3506962492095287</v>
      </c>
      <c r="DH25" s="469">
        <v>7</v>
      </c>
      <c r="DI25" s="474">
        <v>1.087441151484967E-2</v>
      </c>
      <c r="DJ25" s="469">
        <v>3.8580812488913967</v>
      </c>
      <c r="DK25" s="469">
        <v>3</v>
      </c>
      <c r="DL25" s="471">
        <v>7.5376440215054984E-3</v>
      </c>
      <c r="DM25" s="469">
        <v>4.6283462592935649</v>
      </c>
      <c r="DN25" s="469">
        <v>8</v>
      </c>
      <c r="DO25" s="470">
        <v>8.8835925241140482E-3</v>
      </c>
      <c r="DP25" s="274">
        <v>3.6532807041786564</v>
      </c>
      <c r="DQ25" s="270">
        <v>6</v>
      </c>
      <c r="DR25" s="271">
        <v>9.1763964619047903E-3</v>
      </c>
      <c r="DS25" s="270">
        <v>30.485808096286867</v>
      </c>
      <c r="DT25" s="270">
        <v>29</v>
      </c>
      <c r="DU25" s="640">
        <v>6.7683194058365294E-3</v>
      </c>
      <c r="DV25" s="274">
        <v>8.4479842127127061</v>
      </c>
      <c r="DW25" s="270">
        <v>10</v>
      </c>
      <c r="DX25" s="271">
        <v>3.2623065000429372E-2</v>
      </c>
      <c r="DY25" s="270">
        <v>16.37792140536234</v>
      </c>
      <c r="DZ25" s="270">
        <v>12</v>
      </c>
      <c r="EA25" s="640">
        <v>7.8653779604851634E-3</v>
      </c>
      <c r="EB25" s="270">
        <v>9.3131831823904765</v>
      </c>
      <c r="EC25" s="270">
        <v>13</v>
      </c>
      <c r="ED25" s="641">
        <v>3.6364406170660236E-3</v>
      </c>
      <c r="EE25" s="274">
        <v>6.936891543956877</v>
      </c>
      <c r="EF25" s="270">
        <v>7</v>
      </c>
      <c r="EG25" s="271">
        <v>6.8332307361823427E-2</v>
      </c>
      <c r="EH25" s="270">
        <v>24.2630568931149</v>
      </c>
      <c r="EI25" s="270">
        <v>23</v>
      </c>
      <c r="EJ25" s="640">
        <v>6.2766714910928809E-3</v>
      </c>
      <c r="EK25" s="270">
        <v>2.9391403633937494</v>
      </c>
      <c r="EL25" s="270">
        <v>5</v>
      </c>
      <c r="EM25" s="641">
        <v>3.1427970474649158E-3</v>
      </c>
    </row>
    <row r="26" spans="1:143">
      <c r="A26" s="1247"/>
      <c r="B26" s="464" t="s">
        <v>99</v>
      </c>
      <c r="C26" s="697">
        <v>80.513101524099696</v>
      </c>
      <c r="D26" s="698">
        <v>85</v>
      </c>
      <c r="E26" s="700">
        <v>1.6423506587930486E-2</v>
      </c>
      <c r="F26" s="451">
        <v>39.3851399175742</v>
      </c>
      <c r="G26" s="437">
        <v>44</v>
      </c>
      <c r="H26" s="439">
        <v>1.6236758717601593E-2</v>
      </c>
      <c r="I26" s="437">
        <v>41.127961606525474</v>
      </c>
      <c r="J26" s="437">
        <v>41</v>
      </c>
      <c r="K26" s="453">
        <v>1.660641233227874E-2</v>
      </c>
      <c r="L26" s="451">
        <v>18.61663188538785</v>
      </c>
      <c r="M26" s="437">
        <v>20</v>
      </c>
      <c r="N26" s="439">
        <v>1.7107798641364486E-2</v>
      </c>
      <c r="O26" s="437">
        <v>17.946353497273726</v>
      </c>
      <c r="P26" s="437">
        <v>22</v>
      </c>
      <c r="Q26" s="439">
        <v>1.2195828893086715E-2</v>
      </c>
      <c r="R26" s="437">
        <v>27.350252744213069</v>
      </c>
      <c r="S26" s="437">
        <v>26</v>
      </c>
      <c r="T26" s="439">
        <v>2.671501434803962E-2</v>
      </c>
      <c r="U26" s="437">
        <v>5.9299597337339724</v>
      </c>
      <c r="V26" s="437">
        <v>5</v>
      </c>
      <c r="W26" s="438">
        <v>8.426288828062083E-3</v>
      </c>
      <c r="X26" s="437">
        <v>10.669903663491061</v>
      </c>
      <c r="Y26" s="437">
        <v>12</v>
      </c>
      <c r="Z26" s="453">
        <v>1.7347347942885574E-2</v>
      </c>
      <c r="AA26" s="451">
        <v>2.991308944879254</v>
      </c>
      <c r="AB26" s="437">
        <v>5</v>
      </c>
      <c r="AC26" s="438">
        <v>9.4432452935546696E-3</v>
      </c>
      <c r="AD26" s="437">
        <v>3.796410789357421</v>
      </c>
      <c r="AE26" s="437">
        <v>5</v>
      </c>
      <c r="AF26" s="439">
        <v>1.2535102703055847E-2</v>
      </c>
      <c r="AG26" s="437">
        <v>4.1854045974780503</v>
      </c>
      <c r="AH26" s="437">
        <v>5</v>
      </c>
      <c r="AI26" s="439">
        <v>1.3500846384527225E-2</v>
      </c>
      <c r="AJ26" s="437">
        <v>1.4112443528046437</v>
      </c>
      <c r="AK26" s="437">
        <v>3</v>
      </c>
      <c r="AL26" s="438">
        <v>4.6575721214674806E-3</v>
      </c>
      <c r="AM26" s="440">
        <v>0.6452739625117131</v>
      </c>
      <c r="AN26" s="437">
        <v>2</v>
      </c>
      <c r="AO26" s="438">
        <v>2.0291634041248812E-3</v>
      </c>
      <c r="AP26" s="437">
        <v>7.122812771773507</v>
      </c>
      <c r="AQ26" s="437">
        <v>7</v>
      </c>
      <c r="AR26" s="439">
        <v>2.3277165920828468E-2</v>
      </c>
      <c r="AS26" s="437">
        <v>11.237675439451754</v>
      </c>
      <c r="AT26" s="437">
        <v>7</v>
      </c>
      <c r="AU26" s="439">
        <v>3.3674849283642547E-2</v>
      </c>
      <c r="AV26" s="437">
        <v>6.2673457379140647</v>
      </c>
      <c r="AW26" s="437">
        <v>8</v>
      </c>
      <c r="AX26" s="439">
        <v>2.0322189871628527E-2</v>
      </c>
      <c r="AY26" s="437">
        <v>4.7350099020825276</v>
      </c>
      <c r="AZ26" s="437">
        <v>6</v>
      </c>
      <c r="BA26" s="439">
        <v>1.5896608273805905E-2</v>
      </c>
      <c r="BB26" s="437">
        <v>2.6148002256354248</v>
      </c>
      <c r="BC26" s="437">
        <v>3</v>
      </c>
      <c r="BD26" s="438">
        <v>8.6582788928325511E-3</v>
      </c>
      <c r="BE26" s="437">
        <v>6.1065755239961579</v>
      </c>
      <c r="BF26" s="437">
        <v>7</v>
      </c>
      <c r="BG26" s="439">
        <v>2.0429497612907264E-2</v>
      </c>
      <c r="BH26" s="437">
        <v>2.0817258678415786</v>
      </c>
      <c r="BI26" s="437">
        <v>3</v>
      </c>
      <c r="BJ26" s="438">
        <v>6.6404644215332679E-3</v>
      </c>
      <c r="BK26" s="437">
        <v>10.644925981703121</v>
      </c>
      <c r="BL26" s="437">
        <v>8</v>
      </c>
      <c r="BM26" s="439">
        <v>3.5160280798544344E-2</v>
      </c>
      <c r="BN26" s="437">
        <v>10.728429586350206</v>
      </c>
      <c r="BO26" s="437">
        <v>7</v>
      </c>
      <c r="BP26" s="439">
        <v>3.5643127751591515E-2</v>
      </c>
      <c r="BQ26" s="437">
        <v>2.4543189263045946</v>
      </c>
      <c r="BR26" s="437">
        <v>5</v>
      </c>
      <c r="BS26" s="438">
        <v>7.8491192918769929E-3</v>
      </c>
      <c r="BT26" s="437">
        <v>3.4898389140156629</v>
      </c>
      <c r="BU26" s="437">
        <v>4</v>
      </c>
      <c r="BV26" s="453">
        <v>1.2696893844899011E-2</v>
      </c>
      <c r="BW26" s="451">
        <v>2.4980048349341701</v>
      </c>
      <c r="BX26" s="437">
        <v>4</v>
      </c>
      <c r="BY26" s="438">
        <v>9.1587036539706596E-3</v>
      </c>
      <c r="BZ26" s="437">
        <v>23.176973550876308</v>
      </c>
      <c r="CA26" s="437">
        <v>11</v>
      </c>
      <c r="CB26" s="439">
        <v>2.2124276026957622E-2</v>
      </c>
      <c r="CC26" s="437">
        <v>28.92136116408102</v>
      </c>
      <c r="CD26" s="437">
        <v>29</v>
      </c>
      <c r="CE26" s="439">
        <v>1.5057684799778197E-2</v>
      </c>
      <c r="CF26" s="437">
        <v>6.3094437543004682</v>
      </c>
      <c r="CG26" s="437">
        <v>15</v>
      </c>
      <c r="CH26" s="439">
        <v>1.301000304629873E-2</v>
      </c>
      <c r="CI26" s="437">
        <v>19.607318219907725</v>
      </c>
      <c r="CJ26" s="437">
        <v>26</v>
      </c>
      <c r="CK26" s="453">
        <v>1.6668522085628367E-2</v>
      </c>
      <c r="CL26" s="451">
        <v>5.9525144404749746</v>
      </c>
      <c r="CM26" s="437">
        <v>10</v>
      </c>
      <c r="CN26" s="438">
        <v>8.5404110327057178E-3</v>
      </c>
      <c r="CO26" s="437">
        <v>32.886402440681515</v>
      </c>
      <c r="CP26" s="437">
        <v>31</v>
      </c>
      <c r="CQ26" s="439">
        <v>1.6757718661632226E-2</v>
      </c>
      <c r="CR26" s="437">
        <v>20.793445399702996</v>
      </c>
      <c r="CS26" s="437">
        <v>25</v>
      </c>
      <c r="CT26" s="439">
        <v>1.441509554308943E-2</v>
      </c>
      <c r="CU26" s="437">
        <v>20.880739243240196</v>
      </c>
      <c r="CV26" s="437">
        <v>19</v>
      </c>
      <c r="CW26" s="453">
        <v>2.6088318372027443E-2</v>
      </c>
      <c r="CX26" s="451">
        <v>14.654785168422251</v>
      </c>
      <c r="CY26" s="437">
        <v>12</v>
      </c>
      <c r="CZ26" s="438">
        <v>9.2448770099690328E-3</v>
      </c>
      <c r="DA26" s="437">
        <v>27.444705319811284</v>
      </c>
      <c r="DB26" s="437">
        <v>17</v>
      </c>
      <c r="DC26" s="439">
        <v>2.0488766857134983E-2</v>
      </c>
      <c r="DD26" s="437">
        <v>11.324047214140931</v>
      </c>
      <c r="DE26" s="437">
        <v>17</v>
      </c>
      <c r="DF26" s="439">
        <v>2.5012039721607756E-2</v>
      </c>
      <c r="DG26" s="437">
        <v>6.9564272996090111</v>
      </c>
      <c r="DH26" s="437">
        <v>8</v>
      </c>
      <c r="DI26" s="439">
        <v>1.4137796205542104E-2</v>
      </c>
      <c r="DJ26" s="437">
        <v>9.0877374329882183</v>
      </c>
      <c r="DK26" s="437">
        <v>11</v>
      </c>
      <c r="DL26" s="439">
        <v>1.7754973343409652E-2</v>
      </c>
      <c r="DM26" s="437">
        <v>11.04539908912799</v>
      </c>
      <c r="DN26" s="437">
        <v>20</v>
      </c>
      <c r="DO26" s="453">
        <v>2.1200407073478176E-2</v>
      </c>
      <c r="DP26" s="274">
        <v>5.405715291032255</v>
      </c>
      <c r="DQ26" s="270">
        <v>7</v>
      </c>
      <c r="DR26" s="271">
        <v>1.3578202905118781E-2</v>
      </c>
      <c r="DS26" s="270">
        <v>75.107386233067459</v>
      </c>
      <c r="DT26" s="270">
        <v>78</v>
      </c>
      <c r="DU26" s="271">
        <v>1.6674997695890051E-2</v>
      </c>
      <c r="DV26" s="274">
        <v>3.5385098155859267</v>
      </c>
      <c r="DW26" s="270">
        <v>5</v>
      </c>
      <c r="DX26" s="271">
        <v>1.3664447377257751E-2</v>
      </c>
      <c r="DY26" s="270">
        <v>40.593800111949271</v>
      </c>
      <c r="DZ26" s="270">
        <v>39</v>
      </c>
      <c r="EA26" s="271">
        <v>1.9494878063606273E-2</v>
      </c>
      <c r="EB26" s="270">
        <v>36.380791596564478</v>
      </c>
      <c r="EC26" s="270">
        <v>41</v>
      </c>
      <c r="ED26" s="275">
        <v>1.4205302918652985E-2</v>
      </c>
      <c r="EE26" s="274">
        <v>1.4718075324302773</v>
      </c>
      <c r="EF26" s="270">
        <v>3</v>
      </c>
      <c r="EG26" s="271">
        <v>1.4498137104520052E-2</v>
      </c>
      <c r="EH26" s="270">
        <v>64.14048507695972</v>
      </c>
      <c r="EI26" s="270">
        <v>71</v>
      </c>
      <c r="EJ26" s="271">
        <v>1.6592664142895518E-2</v>
      </c>
      <c r="EK26" s="270">
        <v>14.900808914709685</v>
      </c>
      <c r="EL26" s="270">
        <v>11</v>
      </c>
      <c r="EM26" s="275">
        <v>1.593330446046301E-2</v>
      </c>
    </row>
    <row r="27" spans="1:143">
      <c r="A27" s="1247"/>
      <c r="B27" s="464" t="s">
        <v>100</v>
      </c>
      <c r="C27" s="697">
        <v>1250.4537969358166</v>
      </c>
      <c r="D27" s="698">
        <v>1242</v>
      </c>
      <c r="E27" s="700">
        <v>0.25507446344904322</v>
      </c>
      <c r="F27" s="451">
        <v>595.21492822558321</v>
      </c>
      <c r="G27" s="437">
        <v>605</v>
      </c>
      <c r="H27" s="439">
        <v>0.24538090241494789</v>
      </c>
      <c r="I27" s="437">
        <v>655.23886871023444</v>
      </c>
      <c r="J27" s="437">
        <v>637</v>
      </c>
      <c r="K27" s="453">
        <v>0.26456859044070818</v>
      </c>
      <c r="L27" s="451">
        <v>202.06731850422233</v>
      </c>
      <c r="M27" s="437">
        <v>224</v>
      </c>
      <c r="N27" s="439">
        <v>0.1856902482819158</v>
      </c>
      <c r="O27" s="437">
        <v>364.05844234889906</v>
      </c>
      <c r="P27" s="437">
        <v>385</v>
      </c>
      <c r="Q27" s="439">
        <v>0.247403711881934</v>
      </c>
      <c r="R27" s="437">
        <v>272.48575933874127</v>
      </c>
      <c r="S27" s="437">
        <v>317</v>
      </c>
      <c r="T27" s="439">
        <v>0.26615699088598643</v>
      </c>
      <c r="U27" s="437">
        <v>202.99368463530527</v>
      </c>
      <c r="V27" s="437">
        <v>161</v>
      </c>
      <c r="W27" s="439">
        <v>0.28844772878964803</v>
      </c>
      <c r="X27" s="437">
        <v>208.84859210864926</v>
      </c>
      <c r="Y27" s="437">
        <v>155</v>
      </c>
      <c r="Z27" s="453">
        <v>0.33955031919239786</v>
      </c>
      <c r="AA27" s="451">
        <v>80.843496046322755</v>
      </c>
      <c r="AB27" s="437">
        <v>81</v>
      </c>
      <c r="AC27" s="439">
        <v>0.25521434850814417</v>
      </c>
      <c r="AD27" s="437">
        <v>82.841072951161252</v>
      </c>
      <c r="AE27" s="437">
        <v>81</v>
      </c>
      <c r="AF27" s="439">
        <v>0.27352713262357758</v>
      </c>
      <c r="AG27" s="437">
        <v>75.10548098918855</v>
      </c>
      <c r="AH27" s="437">
        <v>85</v>
      </c>
      <c r="AI27" s="439">
        <v>0.24226751269926236</v>
      </c>
      <c r="AJ27" s="437">
        <v>93.123093672907444</v>
      </c>
      <c r="AK27" s="437">
        <v>82</v>
      </c>
      <c r="AL27" s="439">
        <v>0.30733694281487667</v>
      </c>
      <c r="AM27" s="437">
        <v>82.334988007987235</v>
      </c>
      <c r="AN27" s="437">
        <v>84</v>
      </c>
      <c r="AO27" s="439">
        <v>0.25891505662889031</v>
      </c>
      <c r="AP27" s="437">
        <v>72.556476948378844</v>
      </c>
      <c r="AQ27" s="437">
        <v>81</v>
      </c>
      <c r="AR27" s="439">
        <v>0.23711266976594406</v>
      </c>
      <c r="AS27" s="437">
        <v>85.453747927476599</v>
      </c>
      <c r="AT27" s="437">
        <v>77</v>
      </c>
      <c r="AU27" s="439">
        <v>0.25607093724007263</v>
      </c>
      <c r="AV27" s="437">
        <v>90.099921551372574</v>
      </c>
      <c r="AW27" s="437">
        <v>75</v>
      </c>
      <c r="AX27" s="439">
        <v>0.29215361490416869</v>
      </c>
      <c r="AY27" s="437">
        <v>80.919121518821186</v>
      </c>
      <c r="AZ27" s="437">
        <v>78</v>
      </c>
      <c r="BA27" s="439">
        <v>0.2716656571466613</v>
      </c>
      <c r="BB27" s="437">
        <v>62.424852491087314</v>
      </c>
      <c r="BC27" s="437">
        <v>66</v>
      </c>
      <c r="BD27" s="439">
        <v>0.20670480957313725</v>
      </c>
      <c r="BE27" s="437">
        <v>71.986544149007173</v>
      </c>
      <c r="BF27" s="437">
        <v>75</v>
      </c>
      <c r="BG27" s="439">
        <v>0.24083038457062905</v>
      </c>
      <c r="BH27" s="437">
        <v>89.200542499191343</v>
      </c>
      <c r="BI27" s="437">
        <v>91</v>
      </c>
      <c r="BJ27" s="439">
        <v>0.28453939973446274</v>
      </c>
      <c r="BK27" s="437">
        <v>54.386397597617162</v>
      </c>
      <c r="BL27" s="437">
        <v>67</v>
      </c>
      <c r="BM27" s="439">
        <v>0.1796387325229245</v>
      </c>
      <c r="BN27" s="437">
        <v>80.336994653960602</v>
      </c>
      <c r="BO27" s="437">
        <v>71</v>
      </c>
      <c r="BP27" s="439">
        <v>0.26690409258715997</v>
      </c>
      <c r="BQ27" s="437">
        <v>78.232163836501897</v>
      </c>
      <c r="BR27" s="437">
        <v>75</v>
      </c>
      <c r="BS27" s="439">
        <v>0.25019306978939915</v>
      </c>
      <c r="BT27" s="437">
        <v>70.608902094835585</v>
      </c>
      <c r="BU27" s="437">
        <v>73</v>
      </c>
      <c r="BV27" s="453">
        <v>0.25689258343772692</v>
      </c>
      <c r="BW27" s="451">
        <v>70.305835918623131</v>
      </c>
      <c r="BX27" s="437">
        <v>42</v>
      </c>
      <c r="BY27" s="439">
        <v>0.25776984388435908</v>
      </c>
      <c r="BZ27" s="437">
        <v>209.33100051209348</v>
      </c>
      <c r="CA27" s="437">
        <v>137</v>
      </c>
      <c r="CB27" s="439">
        <v>0.19982319202127477</v>
      </c>
      <c r="CC27" s="437">
        <v>475.94055349717115</v>
      </c>
      <c r="CD27" s="437">
        <v>438</v>
      </c>
      <c r="CE27" s="439">
        <v>0.24779479766992821</v>
      </c>
      <c r="CF27" s="437">
        <v>116.37425151543182</v>
      </c>
      <c r="CG27" s="437">
        <v>239</v>
      </c>
      <c r="CH27" s="439">
        <v>0.23996241597281093</v>
      </c>
      <c r="CI27" s="437">
        <v>378.50215549249793</v>
      </c>
      <c r="CJ27" s="437">
        <v>386</v>
      </c>
      <c r="CK27" s="453">
        <v>0.3217712625217104</v>
      </c>
      <c r="CL27" s="451">
        <v>180.91814194199674</v>
      </c>
      <c r="CM27" s="437">
        <v>153</v>
      </c>
      <c r="CN27" s="439">
        <v>0.25957354844060776</v>
      </c>
      <c r="CO27" s="437">
        <v>511.72720365963494</v>
      </c>
      <c r="CP27" s="437">
        <v>542</v>
      </c>
      <c r="CQ27" s="439">
        <v>0.26075763458467938</v>
      </c>
      <c r="CR27" s="437">
        <v>365.21886363076754</v>
      </c>
      <c r="CS27" s="437">
        <v>376</v>
      </c>
      <c r="CT27" s="439">
        <v>0.25318867134213657</v>
      </c>
      <c r="CU27" s="437">
        <v>192.58958770341795</v>
      </c>
      <c r="CV27" s="437">
        <v>171</v>
      </c>
      <c r="CW27" s="453">
        <v>0.2406207184820249</v>
      </c>
      <c r="CX27" s="451">
        <v>379.44510580805621</v>
      </c>
      <c r="CY27" s="437">
        <v>247</v>
      </c>
      <c r="CZ27" s="439">
        <v>0.23937050560037879</v>
      </c>
      <c r="DA27" s="437">
        <v>323.53241086535871</v>
      </c>
      <c r="DB27" s="437">
        <v>251</v>
      </c>
      <c r="DC27" s="439">
        <v>0.2415322030133833</v>
      </c>
      <c r="DD27" s="437">
        <v>127.05536355117468</v>
      </c>
      <c r="DE27" s="437">
        <v>183</v>
      </c>
      <c r="DF27" s="439">
        <v>0.28063410014900575</v>
      </c>
      <c r="DG27" s="437">
        <v>124.12946120090645</v>
      </c>
      <c r="DH27" s="437">
        <v>126</v>
      </c>
      <c r="DI27" s="439">
        <v>0.25227274719895321</v>
      </c>
      <c r="DJ27" s="437">
        <v>140.87226248437491</v>
      </c>
      <c r="DK27" s="437">
        <v>181</v>
      </c>
      <c r="DL27" s="439">
        <v>0.27522618073852612</v>
      </c>
      <c r="DM27" s="437">
        <v>155.4191930259461</v>
      </c>
      <c r="DN27" s="437">
        <v>254</v>
      </c>
      <c r="DO27" s="453">
        <v>0.29830974259904869</v>
      </c>
      <c r="DP27" s="274">
        <v>94.423285899367457</v>
      </c>
      <c r="DQ27" s="270">
        <v>81</v>
      </c>
      <c r="DR27" s="271">
        <v>0.23717463201152567</v>
      </c>
      <c r="DS27" s="270">
        <v>1156.0305110364495</v>
      </c>
      <c r="DT27" s="270">
        <v>1161</v>
      </c>
      <c r="DU27" s="271">
        <v>0.25665659630456444</v>
      </c>
      <c r="DV27" s="274">
        <v>79.991815874314298</v>
      </c>
      <c r="DW27" s="270">
        <v>77</v>
      </c>
      <c r="DX27" s="271">
        <v>0.30889951295637891</v>
      </c>
      <c r="DY27" s="270">
        <v>560.54055897037904</v>
      </c>
      <c r="DZ27" s="270">
        <v>494</v>
      </c>
      <c r="EA27" s="271">
        <v>0.26919553766084964</v>
      </c>
      <c r="EB27" s="270">
        <v>609.92142209112387</v>
      </c>
      <c r="EC27" s="270">
        <v>671</v>
      </c>
      <c r="ED27" s="275">
        <v>0.23815090813467055</v>
      </c>
      <c r="EE27" s="274">
        <v>35.537172141639445</v>
      </c>
      <c r="EF27" s="270">
        <v>36</v>
      </c>
      <c r="EG27" s="271">
        <v>0.35006125642370728</v>
      </c>
      <c r="EH27" s="270">
        <v>985.75382595368137</v>
      </c>
      <c r="EI27" s="270">
        <v>965</v>
      </c>
      <c r="EJ27" s="271">
        <v>0.25500714785674661</v>
      </c>
      <c r="EK27" s="270">
        <v>229.16279884049715</v>
      </c>
      <c r="EL27" s="270">
        <v>241</v>
      </c>
      <c r="EM27" s="275">
        <v>0.24504177362700041</v>
      </c>
    </row>
    <row r="28" spans="1:143">
      <c r="A28" s="1247"/>
      <c r="B28" s="464" t="s">
        <v>101</v>
      </c>
      <c r="C28" s="697">
        <v>1444.8500628383554</v>
      </c>
      <c r="D28" s="698">
        <v>1425</v>
      </c>
      <c r="E28" s="700">
        <v>0.29472848612712599</v>
      </c>
      <c r="F28" s="451">
        <v>698.76945919230081</v>
      </c>
      <c r="G28" s="437">
        <v>691</v>
      </c>
      <c r="H28" s="439">
        <v>0.28807187512546339</v>
      </c>
      <c r="I28" s="437">
        <v>746.08060364605774</v>
      </c>
      <c r="J28" s="437">
        <v>734</v>
      </c>
      <c r="K28" s="453">
        <v>0.30124814489459339</v>
      </c>
      <c r="L28" s="451">
        <v>297.25579732411501</v>
      </c>
      <c r="M28" s="437">
        <v>319</v>
      </c>
      <c r="N28" s="439">
        <v>0.27316392980787918</v>
      </c>
      <c r="O28" s="437">
        <v>464.60465973592017</v>
      </c>
      <c r="P28" s="437">
        <v>470</v>
      </c>
      <c r="Q28" s="439">
        <v>0.31573204740065042</v>
      </c>
      <c r="R28" s="437">
        <v>310.17985802031075</v>
      </c>
      <c r="S28" s="437">
        <v>365</v>
      </c>
      <c r="T28" s="439">
        <v>0.3029756044663533</v>
      </c>
      <c r="U28" s="437">
        <v>194.21105358130123</v>
      </c>
      <c r="V28" s="437">
        <v>154</v>
      </c>
      <c r="W28" s="439">
        <v>0.27596788250834015</v>
      </c>
      <c r="X28" s="437">
        <v>178.59869417671189</v>
      </c>
      <c r="Y28" s="437">
        <v>117</v>
      </c>
      <c r="Z28" s="453">
        <v>0.29036941548305745</v>
      </c>
      <c r="AA28" s="451">
        <v>94.779970209915831</v>
      </c>
      <c r="AB28" s="437">
        <v>98</v>
      </c>
      <c r="AC28" s="439">
        <v>0.29921032033157907</v>
      </c>
      <c r="AD28" s="437">
        <v>96.665976626769776</v>
      </c>
      <c r="AE28" s="437">
        <v>93</v>
      </c>
      <c r="AF28" s="439">
        <v>0.31917461311209955</v>
      </c>
      <c r="AG28" s="437">
        <v>98.81991949307573</v>
      </c>
      <c r="AH28" s="437">
        <v>85</v>
      </c>
      <c r="AI28" s="439">
        <v>0.31876310204544323</v>
      </c>
      <c r="AJ28" s="437">
        <v>67.183527286202974</v>
      </c>
      <c r="AK28" s="437">
        <v>85</v>
      </c>
      <c r="AL28" s="439">
        <v>0.22172781282575285</v>
      </c>
      <c r="AM28" s="437">
        <v>113.13701309548837</v>
      </c>
      <c r="AN28" s="437">
        <v>100</v>
      </c>
      <c r="AO28" s="439">
        <v>0.35577677074052894</v>
      </c>
      <c r="AP28" s="437">
        <v>97.688680897204932</v>
      </c>
      <c r="AQ28" s="437">
        <v>95</v>
      </c>
      <c r="AR28" s="439">
        <v>0.31924405521962412</v>
      </c>
      <c r="AS28" s="437">
        <v>107.75444344173253</v>
      </c>
      <c r="AT28" s="437">
        <v>90</v>
      </c>
      <c r="AU28" s="439">
        <v>0.32289726305889421</v>
      </c>
      <c r="AV28" s="437">
        <v>64.441136474879258</v>
      </c>
      <c r="AW28" s="437">
        <v>70</v>
      </c>
      <c r="AX28" s="439">
        <v>0.20895368881019905</v>
      </c>
      <c r="AY28" s="437">
        <v>91.063141362977717</v>
      </c>
      <c r="AZ28" s="437">
        <v>94</v>
      </c>
      <c r="BA28" s="439">
        <v>0.30572165979902061</v>
      </c>
      <c r="BB28" s="437">
        <v>96.169644651379457</v>
      </c>
      <c r="BC28" s="437">
        <v>96</v>
      </c>
      <c r="BD28" s="439">
        <v>0.31844253195821076</v>
      </c>
      <c r="BE28" s="437">
        <v>92.770743899206863</v>
      </c>
      <c r="BF28" s="437">
        <v>84</v>
      </c>
      <c r="BG28" s="439">
        <v>0.31036375192428883</v>
      </c>
      <c r="BH28" s="437">
        <v>90.520446741535423</v>
      </c>
      <c r="BI28" s="437">
        <v>87</v>
      </c>
      <c r="BJ28" s="439">
        <v>0.2887497414016893</v>
      </c>
      <c r="BK28" s="437">
        <v>96.788392348200247</v>
      </c>
      <c r="BL28" s="437">
        <v>95</v>
      </c>
      <c r="BM28" s="439">
        <v>0.31969288080084196</v>
      </c>
      <c r="BN28" s="437">
        <v>68.888265238430591</v>
      </c>
      <c r="BO28" s="437">
        <v>73</v>
      </c>
      <c r="BP28" s="439">
        <v>0.22886790827269837</v>
      </c>
      <c r="BQ28" s="437">
        <v>104.26373264832706</v>
      </c>
      <c r="BR28" s="437">
        <v>103</v>
      </c>
      <c r="BS28" s="439">
        <v>0.33344422625844339</v>
      </c>
      <c r="BT28" s="437">
        <v>63.915028423031714</v>
      </c>
      <c r="BU28" s="437">
        <v>77</v>
      </c>
      <c r="BV28" s="453">
        <v>0.23253862168874151</v>
      </c>
      <c r="BW28" s="451">
        <v>68.177118566785182</v>
      </c>
      <c r="BX28" s="437">
        <v>52</v>
      </c>
      <c r="BY28" s="439">
        <v>0.24996509862690539</v>
      </c>
      <c r="BZ28" s="437">
        <v>354.04747319105337</v>
      </c>
      <c r="CA28" s="437">
        <v>204</v>
      </c>
      <c r="CB28" s="439">
        <v>0.33796664634971635</v>
      </c>
      <c r="CC28" s="437">
        <v>578.97722178167567</v>
      </c>
      <c r="CD28" s="437">
        <v>522</v>
      </c>
      <c r="CE28" s="439">
        <v>0.3014400484949224</v>
      </c>
      <c r="CF28" s="437">
        <v>123.1444854372552</v>
      </c>
      <c r="CG28" s="437">
        <v>296</v>
      </c>
      <c r="CH28" s="439">
        <v>0.25392256323413515</v>
      </c>
      <c r="CI28" s="437">
        <v>320.50376386158973</v>
      </c>
      <c r="CJ28" s="437">
        <v>351</v>
      </c>
      <c r="CK28" s="453">
        <v>0.27246582151299775</v>
      </c>
      <c r="CL28" s="451">
        <v>192.68623748839988</v>
      </c>
      <c r="CM28" s="437">
        <v>187</v>
      </c>
      <c r="CN28" s="439">
        <v>0.27645790446250035</v>
      </c>
      <c r="CO28" s="437">
        <v>565.67642492157779</v>
      </c>
      <c r="CP28" s="437">
        <v>609</v>
      </c>
      <c r="CQ28" s="439">
        <v>0.28824820226086362</v>
      </c>
      <c r="CR28" s="437">
        <v>438.38049361026384</v>
      </c>
      <c r="CS28" s="437">
        <v>430</v>
      </c>
      <c r="CT28" s="439">
        <v>0.30390811037544174</v>
      </c>
      <c r="CU28" s="437">
        <v>248.10690681811781</v>
      </c>
      <c r="CV28" s="437">
        <v>199</v>
      </c>
      <c r="CW28" s="453">
        <v>0.30998385162371267</v>
      </c>
      <c r="CX28" s="451">
        <v>524.29603527336997</v>
      </c>
      <c r="CY28" s="437">
        <v>351</v>
      </c>
      <c r="CZ28" s="439">
        <v>0.33074878322754225</v>
      </c>
      <c r="DA28" s="437">
        <v>355.8406395249051</v>
      </c>
      <c r="DB28" s="437">
        <v>294</v>
      </c>
      <c r="DC28" s="439">
        <v>0.2656518194151164</v>
      </c>
      <c r="DD28" s="437">
        <v>139.52706068730413</v>
      </c>
      <c r="DE28" s="437">
        <v>188</v>
      </c>
      <c r="DF28" s="439">
        <v>0.30818101674744525</v>
      </c>
      <c r="DG28" s="437">
        <v>138.41613338050342</v>
      </c>
      <c r="DH28" s="437">
        <v>148</v>
      </c>
      <c r="DI28" s="439">
        <v>0.2813080624594006</v>
      </c>
      <c r="DJ28" s="437">
        <v>146.05487470722477</v>
      </c>
      <c r="DK28" s="437">
        <v>187</v>
      </c>
      <c r="DL28" s="439">
        <v>0.285351598923685</v>
      </c>
      <c r="DM28" s="437">
        <v>140.71531926505119</v>
      </c>
      <c r="DN28" s="437">
        <v>257</v>
      </c>
      <c r="DO28" s="453">
        <v>0.2700873029413598</v>
      </c>
      <c r="DP28" s="274">
        <v>124.02600284243918</v>
      </c>
      <c r="DQ28" s="270">
        <v>99</v>
      </c>
      <c r="DR28" s="271">
        <v>0.311531433203523</v>
      </c>
      <c r="DS28" s="270">
        <v>1320.8240599959174</v>
      </c>
      <c r="DT28" s="270">
        <v>1326</v>
      </c>
      <c r="DU28" s="271">
        <v>0.29324330484304961</v>
      </c>
      <c r="DV28" s="274">
        <v>64.840860780226222</v>
      </c>
      <c r="DW28" s="270">
        <v>52</v>
      </c>
      <c r="DX28" s="271">
        <v>0.25039199442796678</v>
      </c>
      <c r="DY28" s="270">
        <v>684.82796925075604</v>
      </c>
      <c r="DZ28" s="270">
        <v>601</v>
      </c>
      <c r="EA28" s="271">
        <v>0.32888366495061583</v>
      </c>
      <c r="EB28" s="270">
        <v>695.18123280737632</v>
      </c>
      <c r="EC28" s="270">
        <v>772</v>
      </c>
      <c r="ED28" s="275">
        <v>0.27144159217041186</v>
      </c>
      <c r="EE28" s="274">
        <v>20.128975102537243</v>
      </c>
      <c r="EF28" s="270">
        <v>18</v>
      </c>
      <c r="EG28" s="271">
        <v>0.19828179594119608</v>
      </c>
      <c r="EH28" s="270">
        <v>1188.4119139328247</v>
      </c>
      <c r="EI28" s="270">
        <v>1158</v>
      </c>
      <c r="EJ28" s="271">
        <v>0.30743328067511549</v>
      </c>
      <c r="EK28" s="270">
        <v>236.30917380299445</v>
      </c>
      <c r="EL28" s="270">
        <v>249</v>
      </c>
      <c r="EM28" s="275">
        <v>0.25268332978129043</v>
      </c>
    </row>
    <row r="29" spans="1:143">
      <c r="A29" s="1247"/>
      <c r="B29" s="464" t="s">
        <v>102</v>
      </c>
      <c r="C29" s="697">
        <v>2013.0404848538114</v>
      </c>
      <c r="D29" s="698">
        <v>2069</v>
      </c>
      <c r="E29" s="700">
        <v>0.41063110275128656</v>
      </c>
      <c r="F29" s="451">
        <v>1037.4853520663826</v>
      </c>
      <c r="G29" s="437">
        <v>1059</v>
      </c>
      <c r="H29" s="439">
        <v>0.42770952114940036</v>
      </c>
      <c r="I29" s="437">
        <v>975.5551327874274</v>
      </c>
      <c r="J29" s="437">
        <v>1010</v>
      </c>
      <c r="K29" s="453">
        <v>0.39390405347413443</v>
      </c>
      <c r="L29" s="451">
        <v>534.82135537014392</v>
      </c>
      <c r="M29" s="437">
        <v>549</v>
      </c>
      <c r="N29" s="439">
        <v>0.49147537068483227</v>
      </c>
      <c r="O29" s="437">
        <v>596.03707470093593</v>
      </c>
      <c r="P29" s="437">
        <v>711</v>
      </c>
      <c r="Q29" s="439">
        <v>0.40504976000237797</v>
      </c>
      <c r="R29" s="437">
        <v>401.02738553042434</v>
      </c>
      <c r="S29" s="437">
        <v>493</v>
      </c>
      <c r="T29" s="439">
        <v>0.39171310256607839</v>
      </c>
      <c r="U29" s="437">
        <v>273.81772681140296</v>
      </c>
      <c r="V29" s="437">
        <v>179</v>
      </c>
      <c r="W29" s="439">
        <v>0.38908649568577119</v>
      </c>
      <c r="X29" s="437">
        <v>207.33694244090404</v>
      </c>
      <c r="Y29" s="437">
        <v>137</v>
      </c>
      <c r="Z29" s="453">
        <v>0.33709264819731188</v>
      </c>
      <c r="AA29" s="451">
        <v>131.57071051881053</v>
      </c>
      <c r="AB29" s="437">
        <v>131</v>
      </c>
      <c r="AC29" s="439">
        <v>0.41535478807808457</v>
      </c>
      <c r="AD29" s="437">
        <v>111.41316244752085</v>
      </c>
      <c r="AE29" s="437">
        <v>118</v>
      </c>
      <c r="AF29" s="439">
        <v>0.36786731237488207</v>
      </c>
      <c r="AG29" s="437">
        <v>117.31562172342342</v>
      </c>
      <c r="AH29" s="437">
        <v>124</v>
      </c>
      <c r="AI29" s="439">
        <v>0.37842463028487444</v>
      </c>
      <c r="AJ29" s="437">
        <v>133.12243308355639</v>
      </c>
      <c r="AK29" s="437">
        <v>124</v>
      </c>
      <c r="AL29" s="439">
        <v>0.43934796397213416</v>
      </c>
      <c r="AM29" s="437">
        <v>119.97869573297642</v>
      </c>
      <c r="AN29" s="437">
        <v>129</v>
      </c>
      <c r="AO29" s="439">
        <v>0.37729149601564854</v>
      </c>
      <c r="AP29" s="437">
        <v>112.17600564894707</v>
      </c>
      <c r="AQ29" s="437">
        <v>110</v>
      </c>
      <c r="AR29" s="439">
        <v>0.36658825375472914</v>
      </c>
      <c r="AS29" s="437">
        <v>126.67236334121873</v>
      </c>
      <c r="AT29" s="437">
        <v>133</v>
      </c>
      <c r="AU29" s="439">
        <v>0.37958675412025017</v>
      </c>
      <c r="AV29" s="437">
        <v>142.36683787058823</v>
      </c>
      <c r="AW29" s="437">
        <v>147</v>
      </c>
      <c r="AX29" s="439">
        <v>0.46163177070751205</v>
      </c>
      <c r="AY29" s="437">
        <v>117.28756788621311</v>
      </c>
      <c r="AZ29" s="437">
        <v>124</v>
      </c>
      <c r="BA29" s="439">
        <v>0.39376359514148507</v>
      </c>
      <c r="BB29" s="437">
        <v>138.68319992936708</v>
      </c>
      <c r="BC29" s="437">
        <v>134</v>
      </c>
      <c r="BD29" s="439">
        <v>0.45921589380585215</v>
      </c>
      <c r="BE29" s="437">
        <v>114.47675255690099</v>
      </c>
      <c r="BF29" s="437">
        <v>129</v>
      </c>
      <c r="BG29" s="439">
        <v>0.38298102330913797</v>
      </c>
      <c r="BH29" s="437">
        <v>130.05320354834035</v>
      </c>
      <c r="BI29" s="437">
        <v>127</v>
      </c>
      <c r="BJ29" s="439">
        <v>0.41485465709498504</v>
      </c>
      <c r="BK29" s="437">
        <v>129.62869763561699</v>
      </c>
      <c r="BL29" s="437">
        <v>130</v>
      </c>
      <c r="BM29" s="439">
        <v>0.42816468768800947</v>
      </c>
      <c r="BN29" s="437">
        <v>137.07716630101712</v>
      </c>
      <c r="BO29" s="437">
        <v>147</v>
      </c>
      <c r="BP29" s="439">
        <v>0.45541231463266463</v>
      </c>
      <c r="BQ29" s="437">
        <v>122.13748689460736</v>
      </c>
      <c r="BR29" s="437">
        <v>125</v>
      </c>
      <c r="BS29" s="439">
        <v>0.39060600249262778</v>
      </c>
      <c r="BT29" s="437">
        <v>129.08057973470636</v>
      </c>
      <c r="BU29" s="437">
        <v>137</v>
      </c>
      <c r="BV29" s="453">
        <v>0.46962695376782471</v>
      </c>
      <c r="BW29" s="451">
        <v>114.0385923007132</v>
      </c>
      <c r="BX29" s="437">
        <v>77</v>
      </c>
      <c r="BY29" s="439">
        <v>0.41811194974157706</v>
      </c>
      <c r="BZ29" s="437">
        <v>422.32425252738057</v>
      </c>
      <c r="CA29" s="437">
        <v>263</v>
      </c>
      <c r="CB29" s="439">
        <v>0.40314229617960817</v>
      </c>
      <c r="CC29" s="437">
        <v>807.33775718170955</v>
      </c>
      <c r="CD29" s="437">
        <v>753</v>
      </c>
      <c r="CE29" s="439">
        <v>0.42033420922456527</v>
      </c>
      <c r="CF29" s="437">
        <v>230.03596657832793</v>
      </c>
      <c r="CG29" s="437">
        <v>475</v>
      </c>
      <c r="CH29" s="439">
        <v>0.47433161186395728</v>
      </c>
      <c r="CI29" s="437">
        <v>439.30391626568127</v>
      </c>
      <c r="CJ29" s="437">
        <v>501</v>
      </c>
      <c r="CK29" s="453">
        <v>0.37345989637393684</v>
      </c>
      <c r="CL29" s="451">
        <v>288.18202022979602</v>
      </c>
      <c r="CM29" s="437">
        <v>304</v>
      </c>
      <c r="CN29" s="439">
        <v>0.41347113553605824</v>
      </c>
      <c r="CO29" s="437">
        <v>831.99161143145568</v>
      </c>
      <c r="CP29" s="437">
        <v>878</v>
      </c>
      <c r="CQ29" s="439">
        <v>0.42395276827116035</v>
      </c>
      <c r="CR29" s="437">
        <v>595.56903718571994</v>
      </c>
      <c r="CS29" s="437">
        <v>618</v>
      </c>
      <c r="CT29" s="439">
        <v>0.41287936695957861</v>
      </c>
      <c r="CU29" s="437">
        <v>297.29781600683862</v>
      </c>
      <c r="CV29" s="437">
        <v>269</v>
      </c>
      <c r="CW29" s="453">
        <v>0.37144279160546112</v>
      </c>
      <c r="CX29" s="451">
        <v>627.06431347515741</v>
      </c>
      <c r="CY29" s="437">
        <v>413</v>
      </c>
      <c r="CZ29" s="439">
        <v>0.39557949084849148</v>
      </c>
      <c r="DA29" s="437">
        <v>593.66232492108509</v>
      </c>
      <c r="DB29" s="437">
        <v>492</v>
      </c>
      <c r="DC29" s="439">
        <v>0.4431969236118023</v>
      </c>
      <c r="DD29" s="437">
        <v>170.49065724498431</v>
      </c>
      <c r="DE29" s="437">
        <v>257</v>
      </c>
      <c r="DF29" s="439">
        <v>0.3765719985562655</v>
      </c>
      <c r="DG29" s="437">
        <v>210.74763461767591</v>
      </c>
      <c r="DH29" s="437">
        <v>234</v>
      </c>
      <c r="DI29" s="439">
        <v>0.42830996152180256</v>
      </c>
      <c r="DJ29" s="437">
        <v>208.37830123346617</v>
      </c>
      <c r="DK29" s="437">
        <v>299</v>
      </c>
      <c r="DL29" s="439">
        <v>0.40711466534180346</v>
      </c>
      <c r="DM29" s="437">
        <v>202.69725336144143</v>
      </c>
      <c r="DN29" s="437">
        <v>374</v>
      </c>
      <c r="DO29" s="453">
        <v>0.38905468686670697</v>
      </c>
      <c r="DP29" s="274">
        <v>165.34003412329207</v>
      </c>
      <c r="DQ29" s="270">
        <v>107</v>
      </c>
      <c r="DR29" s="271">
        <v>0.4153049894043942</v>
      </c>
      <c r="DS29" s="270">
        <v>1847.7004507305169</v>
      </c>
      <c r="DT29" s="270">
        <v>1962</v>
      </c>
      <c r="DU29" s="271">
        <v>0.41021798659079833</v>
      </c>
      <c r="DV29" s="274">
        <v>88.633661835074349</v>
      </c>
      <c r="DW29" s="270">
        <v>57</v>
      </c>
      <c r="DX29" s="271">
        <v>0.34227120203663652</v>
      </c>
      <c r="DY29" s="270">
        <v>739.10686877492321</v>
      </c>
      <c r="DZ29" s="270">
        <v>710</v>
      </c>
      <c r="EA29" s="271">
        <v>0.35495071274442153</v>
      </c>
      <c r="EB29" s="270">
        <v>1185.2999542438142</v>
      </c>
      <c r="EC29" s="270">
        <v>1302</v>
      </c>
      <c r="ED29" s="275">
        <v>0.46281414341432059</v>
      </c>
      <c r="EE29" s="274">
        <v>25.75374785010116</v>
      </c>
      <c r="EF29" s="270">
        <v>12</v>
      </c>
      <c r="EG29" s="271">
        <v>0.25368899061786332</v>
      </c>
      <c r="EH29" s="270">
        <v>1546.8142572036543</v>
      </c>
      <c r="EI29" s="270">
        <v>1571</v>
      </c>
      <c r="EJ29" s="271">
        <v>0.40014928840072317</v>
      </c>
      <c r="EK29" s="270">
        <v>440.47247980005631</v>
      </c>
      <c r="EL29" s="270">
        <v>486</v>
      </c>
      <c r="EM29" s="275">
        <v>0.470993364674402</v>
      </c>
    </row>
    <row r="30" spans="1:143" ht="12" thickBot="1">
      <c r="A30" s="1247"/>
      <c r="B30" s="464" t="s">
        <v>103</v>
      </c>
      <c r="C30" s="701">
        <v>79.312304699746406</v>
      </c>
      <c r="D30" s="702">
        <v>69</v>
      </c>
      <c r="E30" s="703">
        <v>1.6178561427674435E-2</v>
      </c>
      <c r="F30" s="455">
        <v>39.991242634545884</v>
      </c>
      <c r="G30" s="456">
        <v>37</v>
      </c>
      <c r="H30" s="458">
        <v>1.648662817583248E-2</v>
      </c>
      <c r="I30" s="456">
        <v>39.321062065200508</v>
      </c>
      <c r="J30" s="456">
        <v>32</v>
      </c>
      <c r="K30" s="457">
        <v>1.5876832804041511E-2</v>
      </c>
      <c r="L30" s="455">
        <v>22.908547256446681</v>
      </c>
      <c r="M30" s="456">
        <v>18</v>
      </c>
      <c r="N30" s="458">
        <v>2.1051864593030153E-2</v>
      </c>
      <c r="O30" s="456">
        <v>23.216718897296506</v>
      </c>
      <c r="P30" s="456">
        <v>25</v>
      </c>
      <c r="Q30" s="458">
        <v>1.5777418581069111E-2</v>
      </c>
      <c r="R30" s="456">
        <v>5.9974320128864305</v>
      </c>
      <c r="S30" s="456">
        <v>9</v>
      </c>
      <c r="T30" s="479">
        <v>5.8581353442722292E-3</v>
      </c>
      <c r="U30" s="456">
        <v>21.60187657912574</v>
      </c>
      <c r="V30" s="456">
        <v>12</v>
      </c>
      <c r="W30" s="458">
        <v>3.0695596506056994E-2</v>
      </c>
      <c r="X30" s="456">
        <v>5.5877299539910421</v>
      </c>
      <c r="Y30" s="456">
        <v>5</v>
      </c>
      <c r="Z30" s="467">
        <v>9.0846458206026159E-3</v>
      </c>
      <c r="AA30" s="455">
        <v>5.3651134045748421</v>
      </c>
      <c r="AB30" s="456">
        <v>4</v>
      </c>
      <c r="AC30" s="458">
        <v>1.6937094375981794E-2</v>
      </c>
      <c r="AD30" s="456">
        <v>2.018334638874931</v>
      </c>
      <c r="AE30" s="456">
        <v>2</v>
      </c>
      <c r="AF30" s="479">
        <v>6.6641976833372836E-3</v>
      </c>
      <c r="AG30" s="456">
        <v>9.361064591138172</v>
      </c>
      <c r="AH30" s="456">
        <v>7</v>
      </c>
      <c r="AI30" s="458">
        <v>3.019595647138781E-2</v>
      </c>
      <c r="AJ30" s="456">
        <v>3.5851894990865865</v>
      </c>
      <c r="AK30" s="456">
        <v>3</v>
      </c>
      <c r="AL30" s="458">
        <v>1.1832308577843544E-2</v>
      </c>
      <c r="AM30" s="456">
        <v>1.4447376623961823</v>
      </c>
      <c r="AN30" s="456">
        <v>2</v>
      </c>
      <c r="AO30" s="479">
        <v>4.5432001962144031E-3</v>
      </c>
      <c r="AP30" s="456">
        <v>10.47633086117111</v>
      </c>
      <c r="AQ30" s="456">
        <v>7</v>
      </c>
      <c r="AR30" s="458">
        <v>3.4236375363304303E-2</v>
      </c>
      <c r="AS30" s="456">
        <v>2.2546345721165464</v>
      </c>
      <c r="AT30" s="456">
        <v>5</v>
      </c>
      <c r="AU30" s="479">
        <v>6.7562441907842354E-3</v>
      </c>
      <c r="AV30" s="456">
        <v>5.2238914067002504</v>
      </c>
      <c r="AW30" s="456">
        <v>3</v>
      </c>
      <c r="AX30" s="458">
        <v>1.6938735706491313E-2</v>
      </c>
      <c r="AY30" s="456">
        <v>3.8580631975672635</v>
      </c>
      <c r="AZ30" s="456">
        <v>5</v>
      </c>
      <c r="BA30" s="458">
        <v>1.2952479639026716E-2</v>
      </c>
      <c r="BB30" s="456">
        <v>2.1075027025304207</v>
      </c>
      <c r="BC30" s="456">
        <v>3</v>
      </c>
      <c r="BD30" s="479">
        <v>6.9784857699682944E-3</v>
      </c>
      <c r="BE30" s="456">
        <v>9.5690570063742335</v>
      </c>
      <c r="BF30" s="456">
        <v>6</v>
      </c>
      <c r="BG30" s="458">
        <v>3.2013200606674251E-2</v>
      </c>
      <c r="BH30" s="456">
        <v>1.5235123656196237</v>
      </c>
      <c r="BI30" s="456">
        <v>2</v>
      </c>
      <c r="BJ30" s="479">
        <v>4.8598279994246565E-3</v>
      </c>
      <c r="BK30" s="456">
        <v>9.182446467241375</v>
      </c>
      <c r="BL30" s="456">
        <v>3</v>
      </c>
      <c r="BM30" s="458">
        <v>3.0329698558801351E-2</v>
      </c>
      <c r="BN30" s="456">
        <v>2.5391295750300942</v>
      </c>
      <c r="BO30" s="456">
        <v>3</v>
      </c>
      <c r="BP30" s="479">
        <v>8.4357658399313515E-3</v>
      </c>
      <c r="BQ30" s="456">
        <v>4.3004152017558477</v>
      </c>
      <c r="BR30" s="456">
        <v>5</v>
      </c>
      <c r="BS30" s="458">
        <v>1.375309115755635E-2</v>
      </c>
      <c r="BT30" s="456">
        <v>6.5028815475689168</v>
      </c>
      <c r="BU30" s="456">
        <v>9</v>
      </c>
      <c r="BV30" s="457">
        <v>2.3659085341686509E-2</v>
      </c>
      <c r="BW30" s="455">
        <v>9.3727347224990432</v>
      </c>
      <c r="BX30" s="456">
        <v>6</v>
      </c>
      <c r="BY30" s="458">
        <v>3.4364264852558564E-2</v>
      </c>
      <c r="BZ30" s="456">
        <v>31.419330566709608</v>
      </c>
      <c r="CA30" s="456">
        <v>14</v>
      </c>
      <c r="CB30" s="458">
        <v>2.9992265405757765E-2</v>
      </c>
      <c r="CC30" s="456">
        <v>22.846804777964962</v>
      </c>
      <c r="CD30" s="456">
        <v>24</v>
      </c>
      <c r="CE30" s="458">
        <v>1.1895013622523399E-2</v>
      </c>
      <c r="CF30" s="456">
        <v>5.0995038331174438</v>
      </c>
      <c r="CG30" s="456">
        <v>8</v>
      </c>
      <c r="CH30" s="458">
        <v>1.0515120347693101E-2</v>
      </c>
      <c r="CI30" s="456">
        <v>10.573930799455335</v>
      </c>
      <c r="CJ30" s="456">
        <v>17</v>
      </c>
      <c r="CK30" s="467">
        <v>8.9890823969835439E-3</v>
      </c>
      <c r="CL30" s="455">
        <v>21.550630100154947</v>
      </c>
      <c r="CM30" s="456">
        <v>21</v>
      </c>
      <c r="CN30" s="458">
        <v>3.0919914753610757E-2</v>
      </c>
      <c r="CO30" s="456">
        <v>12.161165976722275</v>
      </c>
      <c r="CP30" s="456">
        <v>14</v>
      </c>
      <c r="CQ30" s="479">
        <v>6.1968893801295491E-3</v>
      </c>
      <c r="CR30" s="456">
        <v>20.205809046683722</v>
      </c>
      <c r="CS30" s="456">
        <v>18</v>
      </c>
      <c r="CT30" s="458">
        <v>1.4007715524504995E-2</v>
      </c>
      <c r="CU30" s="456">
        <v>25.394699576185449</v>
      </c>
      <c r="CV30" s="456">
        <v>16</v>
      </c>
      <c r="CW30" s="457">
        <v>3.1728043714735421E-2</v>
      </c>
      <c r="CX30" s="455">
        <v>25.737034356134185</v>
      </c>
      <c r="CY30" s="456">
        <v>16</v>
      </c>
      <c r="CZ30" s="458">
        <v>1.6236042663832818E-2</v>
      </c>
      <c r="DA30" s="456">
        <v>34.493509117614025</v>
      </c>
      <c r="DB30" s="456">
        <v>22</v>
      </c>
      <c r="DC30" s="458">
        <v>2.5751031324978101E-2</v>
      </c>
      <c r="DD30" s="456">
        <v>2.5530275159758129</v>
      </c>
      <c r="DE30" s="456">
        <v>7</v>
      </c>
      <c r="DF30" s="479">
        <v>5.6390108971113928E-3</v>
      </c>
      <c r="DG30" s="456">
        <v>6.4443194536967887</v>
      </c>
      <c r="DH30" s="456">
        <v>5</v>
      </c>
      <c r="DI30" s="458">
        <v>1.3097021099450924E-2</v>
      </c>
      <c r="DJ30" s="456">
        <v>3.5905382715552037</v>
      </c>
      <c r="DK30" s="456">
        <v>5</v>
      </c>
      <c r="DL30" s="479">
        <v>7.0149376310702505E-3</v>
      </c>
      <c r="DM30" s="456">
        <v>6.4938759847703817</v>
      </c>
      <c r="DN30" s="456">
        <v>14</v>
      </c>
      <c r="DO30" s="457">
        <v>1.2464267995289342E-2</v>
      </c>
      <c r="DP30" s="274">
        <v>5.2688199691872164</v>
      </c>
      <c r="DQ30" s="270">
        <v>4</v>
      </c>
      <c r="DR30" s="271">
        <v>1.323434601353274E-2</v>
      </c>
      <c r="DS30" s="270">
        <v>74.043484730559172</v>
      </c>
      <c r="DT30" s="270">
        <v>65</v>
      </c>
      <c r="DU30" s="271">
        <v>1.6438795159858129E-2</v>
      </c>
      <c r="DV30" s="274">
        <v>13.504571165692411</v>
      </c>
      <c r="DW30" s="270">
        <v>12</v>
      </c>
      <c r="DX30" s="271">
        <v>5.2149778201330321E-2</v>
      </c>
      <c r="DY30" s="270">
        <v>40.833159388508328</v>
      </c>
      <c r="DZ30" s="270">
        <v>27</v>
      </c>
      <c r="EA30" s="271">
        <v>1.9609828620022359E-2</v>
      </c>
      <c r="EB30" s="270">
        <v>24.974574145545652</v>
      </c>
      <c r="EC30" s="270">
        <v>30</v>
      </c>
      <c r="ED30" s="641">
        <v>9.7516127448787262E-3</v>
      </c>
      <c r="EE30" s="274">
        <v>11.688416036902673</v>
      </c>
      <c r="EF30" s="270">
        <v>10</v>
      </c>
      <c r="EG30" s="271">
        <v>0.11513751255089026</v>
      </c>
      <c r="EH30" s="270">
        <v>56.20938348576319</v>
      </c>
      <c r="EI30" s="270">
        <v>48</v>
      </c>
      <c r="EJ30" s="271">
        <v>1.4540947433425535E-2</v>
      </c>
      <c r="EK30" s="270">
        <v>11.414505177080537</v>
      </c>
      <c r="EL30" s="270">
        <v>11</v>
      </c>
      <c r="EM30" s="275">
        <v>1.2205430409379816E-2</v>
      </c>
    </row>
    <row r="31" spans="1:143" ht="12" thickBot="1">
      <c r="A31" s="476"/>
      <c r="B31" s="477"/>
      <c r="C31" s="704">
        <f>SUM(C25:C30)</f>
        <v>4902.3088396522944</v>
      </c>
      <c r="D31" s="704">
        <f t="shared" ref="D31" si="234">SUM(D25:D30)</f>
        <v>4925</v>
      </c>
      <c r="E31" s="704">
        <f t="shared" ref="E31" si="235">SUM(E25:E30)</f>
        <v>0.99999999999999534</v>
      </c>
      <c r="F31" s="459">
        <f t="shared" ref="F31" si="236">SUM(F25:F30)</f>
        <v>2425.6774768031996</v>
      </c>
      <c r="G31" s="459">
        <f t="shared" ref="G31" si="237">SUM(G25:G30)</f>
        <v>2452</v>
      </c>
      <c r="H31" s="459">
        <f t="shared" ref="H31" si="238">SUM(H25:H30)</f>
        <v>0.99999999999999978</v>
      </c>
      <c r="I31" s="459">
        <f t="shared" ref="I31" si="239">SUM(I25:I30)</f>
        <v>2476.6313628490975</v>
      </c>
      <c r="J31" s="459">
        <f t="shared" ref="J31" si="240">SUM(J25:J30)</f>
        <v>2473</v>
      </c>
      <c r="K31" s="459">
        <f t="shared" ref="K31" si="241">SUM(K25:K30)</f>
        <v>1.0000000000000022</v>
      </c>
      <c r="L31" s="459">
        <f t="shared" ref="L31" si="242">SUM(L25:L30)</f>
        <v>1088.1956396409298</v>
      </c>
      <c r="M31" s="459">
        <f t="shared" ref="M31" si="243">SUM(M25:M30)</f>
        <v>1144</v>
      </c>
      <c r="N31" s="459">
        <f t="shared" ref="N31" si="244">SUM(N25:N30)</f>
        <v>1.0000000000000004</v>
      </c>
      <c r="O31" s="459">
        <f t="shared" ref="O31" si="245">SUM(O25:O30)</f>
        <v>1471.5156841407268</v>
      </c>
      <c r="P31" s="459">
        <f t="shared" ref="P31" si="246">SUM(P25:P30)</f>
        <v>1617</v>
      </c>
      <c r="Q31" s="459">
        <f t="shared" ref="Q31" si="247">SUM(Q25:Q30)</f>
        <v>1.0000000000000007</v>
      </c>
      <c r="R31" s="459">
        <f t="shared" ref="R31" si="248">SUM(R25:R30)</f>
        <v>1023.7783288415146</v>
      </c>
      <c r="S31" s="459">
        <f t="shared" ref="S31" si="249">SUM(S25:S30)</f>
        <v>1218</v>
      </c>
      <c r="T31" s="459">
        <f t="shared" ref="T31" si="250">SUM(T25:T30)</f>
        <v>1.0000000000000004</v>
      </c>
      <c r="U31" s="459">
        <f t="shared" ref="U31" si="251">SUM(U25:U30)</f>
        <v>703.74513083214197</v>
      </c>
      <c r="V31" s="459">
        <f t="shared" ref="V31" si="252">SUM(V25:V30)</f>
        <v>515</v>
      </c>
      <c r="W31" s="459">
        <f t="shared" ref="W31" si="253">SUM(W25:W30)</f>
        <v>0.999999999999999</v>
      </c>
      <c r="X31" s="459">
        <f t="shared" ref="X31" si="254">SUM(X25:X30)</f>
        <v>615.07405619698557</v>
      </c>
      <c r="Y31" s="459">
        <f t="shared" ref="Y31" si="255">SUM(Y25:Y30)</f>
        <v>431</v>
      </c>
      <c r="Z31" s="459">
        <f t="shared" ref="Z31" si="256">SUM(Z25:Z30)</f>
        <v>1.0000000000000002</v>
      </c>
      <c r="AA31" s="459">
        <f t="shared" ref="AA31" si="257">SUM(AA25:AA30)</f>
        <v>316.76704902719422</v>
      </c>
      <c r="AB31" s="459">
        <f t="shared" ref="AB31" si="258">SUM(AB25:AB30)</f>
        <v>322</v>
      </c>
      <c r="AC31" s="459">
        <f t="shared" ref="AC31" si="259">SUM(AC25:AC30)</f>
        <v>0.99999999999999967</v>
      </c>
      <c r="AD31" s="459">
        <f t="shared" ref="AD31" si="260">SUM(AD25:AD30)</f>
        <v>302.86236014898543</v>
      </c>
      <c r="AE31" s="459">
        <f t="shared" ref="AE31" si="261">SUM(AE25:AE30)</f>
        <v>304</v>
      </c>
      <c r="AF31" s="459">
        <f t="shared" ref="AF31" si="262">SUM(AF25:AF30)</f>
        <v>1.0000000000000002</v>
      </c>
      <c r="AG31" s="459">
        <f t="shared" ref="AG31" si="263">SUM(AG25:AG30)</f>
        <v>310.01053402657556</v>
      </c>
      <c r="AH31" s="459">
        <f t="shared" ref="AH31" si="264">SUM(AH25:AH30)</f>
        <v>307</v>
      </c>
      <c r="AI31" s="459">
        <f t="shared" ref="AI31" si="265">SUM(AI25:AI30)</f>
        <v>0.99999999999999933</v>
      </c>
      <c r="AJ31" s="459">
        <f t="shared" ref="AJ31" si="266">SUM(AJ25:AJ30)</f>
        <v>302.9999999999992</v>
      </c>
      <c r="AK31" s="459">
        <f t="shared" ref="AK31" si="267">SUM(AK25:AK30)</f>
        <v>303</v>
      </c>
      <c r="AL31" s="459">
        <f t="shared" ref="AL31" si="268">SUM(AL25:AL30)</f>
        <v>0.99999999999999944</v>
      </c>
      <c r="AM31" s="459">
        <f t="shared" ref="AM31" si="269">SUM(AM25:AM30)</f>
        <v>317.99999999999989</v>
      </c>
      <c r="AN31" s="459">
        <f t="shared" ref="AN31" si="270">SUM(AN25:AN30)</f>
        <v>318</v>
      </c>
      <c r="AO31" s="459">
        <f t="shared" ref="AO31" si="271">SUM(AO25:AO30)</f>
        <v>0.99999999999999822</v>
      </c>
      <c r="AP31" s="459">
        <f t="shared" ref="AP31" si="272">SUM(AP25:AP30)</f>
        <v>305.9999999999996</v>
      </c>
      <c r="AQ31" s="459">
        <f t="shared" ref="AQ31" si="273">SUM(AQ25:AQ30)</f>
        <v>306</v>
      </c>
      <c r="AR31" s="459">
        <f t="shared" ref="AR31" si="274">SUM(AR25:AR30)</f>
        <v>0.99999999999999922</v>
      </c>
      <c r="AS31" s="459">
        <f t="shared" ref="AS31" si="275">SUM(AS25:AS30)</f>
        <v>333.71123192852491</v>
      </c>
      <c r="AT31" s="459">
        <f t="shared" ref="AT31" si="276">SUM(AT25:AT30)</f>
        <v>313</v>
      </c>
      <c r="AU31" s="459">
        <f t="shared" ref="AU31" si="277">SUM(AU25:AU30)</f>
        <v>1.0000000000000002</v>
      </c>
      <c r="AV31" s="459">
        <f t="shared" ref="AV31" si="278">SUM(AV25:AV30)</f>
        <v>308.39913304145438</v>
      </c>
      <c r="AW31" s="459">
        <f t="shared" ref="AW31" si="279">SUM(AW25:AW30)</f>
        <v>303</v>
      </c>
      <c r="AX31" s="459">
        <f t="shared" ref="AX31" si="280">SUM(AX25:AX30)</f>
        <v>0.99999999999999956</v>
      </c>
      <c r="AY31" s="459">
        <f t="shared" ref="AY31" si="281">SUM(AY25:AY30)</f>
        <v>297.86290386766177</v>
      </c>
      <c r="AZ31" s="459">
        <f t="shared" ref="AZ31" si="282">SUM(AZ25:AZ30)</f>
        <v>307</v>
      </c>
      <c r="BA31" s="459">
        <f t="shared" ref="BA31" si="283">SUM(BA25:BA30)</f>
        <v>0.99999999999999956</v>
      </c>
      <c r="BB31" s="459">
        <f t="shared" ref="BB31" si="284">SUM(BB25:BB30)</f>
        <v>301.99999999999972</v>
      </c>
      <c r="BC31" s="459">
        <f t="shared" ref="BC31" si="285">SUM(BC25:BC30)</f>
        <v>302</v>
      </c>
      <c r="BD31" s="459">
        <f t="shared" ref="BD31" si="286">SUM(BD25:BD30)</f>
        <v>1.0000000000000011</v>
      </c>
      <c r="BE31" s="459">
        <f t="shared" ref="BE31" si="287">SUM(BE25:BE30)</f>
        <v>298.90972552051653</v>
      </c>
      <c r="BF31" s="459">
        <f t="shared" ref="BF31" si="288">SUM(BF25:BF30)</f>
        <v>304</v>
      </c>
      <c r="BG31" s="459">
        <f t="shared" ref="BG31" si="289">SUM(BG25:BG30)</f>
        <v>0.99999999999999978</v>
      </c>
      <c r="BH31" s="459">
        <f t="shared" ref="BH31" si="290">SUM(BH25:BH30)</f>
        <v>313.49100540183525</v>
      </c>
      <c r="BI31" s="459">
        <f t="shared" ref="BI31" si="291">SUM(BI25:BI30)</f>
        <v>312</v>
      </c>
      <c r="BJ31" s="459">
        <f t="shared" ref="BJ31" si="292">SUM(BJ25:BJ30)</f>
        <v>1.0000000000000009</v>
      </c>
      <c r="BK31" s="459">
        <f t="shared" ref="BK31" si="293">SUM(BK25:BK30)</f>
        <v>302.75429376388337</v>
      </c>
      <c r="BL31" s="459">
        <f t="shared" ref="BL31" si="294">SUM(BL25:BL30)</f>
        <v>304</v>
      </c>
      <c r="BM31" s="459">
        <f t="shared" ref="BM31" si="295">SUM(BM25:BM30)</f>
        <v>1</v>
      </c>
      <c r="BN31" s="459">
        <f t="shared" ref="BN31" si="296">SUM(BN25:BN30)</f>
        <v>300.99573923815251</v>
      </c>
      <c r="BO31" s="459">
        <f t="shared" ref="BO31" si="297">SUM(BO25:BO30)</f>
        <v>303</v>
      </c>
      <c r="BP31" s="459">
        <f t="shared" ref="BP31" si="298">SUM(BP25:BP30)</f>
        <v>0.99999999999999911</v>
      </c>
      <c r="BQ31" s="459">
        <f t="shared" ref="BQ31" si="299">SUM(BQ25:BQ30)</f>
        <v>312.68717355902015</v>
      </c>
      <c r="BR31" s="459">
        <f t="shared" ref="BR31" si="300">SUM(BR25:BR30)</f>
        <v>314</v>
      </c>
      <c r="BS31" s="459">
        <f t="shared" ref="BS31" si="301">SUM(BS25:BS30)</f>
        <v>0.99999999999999978</v>
      </c>
      <c r="BT31" s="459">
        <f t="shared" ref="BT31" si="302">SUM(BT25:BT30)</f>
        <v>274.85769012849607</v>
      </c>
      <c r="BU31" s="459">
        <f t="shared" ref="BU31" si="303">SUM(BU25:BU30)</f>
        <v>303</v>
      </c>
      <c r="BV31" s="459">
        <f t="shared" ref="BV31" si="304">SUM(BV25:BV30)</f>
        <v>0.99999999999999978</v>
      </c>
      <c r="BW31" s="459">
        <f t="shared" ref="BW31" si="305">SUM(BW25:BW30)</f>
        <v>272.74655118371351</v>
      </c>
      <c r="BX31" s="459">
        <f t="shared" ref="BX31" si="306">SUM(BX25:BX30)</f>
        <v>186</v>
      </c>
      <c r="BY31" s="459">
        <f t="shared" ref="BY31" si="307">SUM(BY25:BY30)</f>
        <v>1.0000000000000007</v>
      </c>
      <c r="BZ31" s="459">
        <f t="shared" ref="BZ31" si="308">SUM(BZ25:BZ30)</f>
        <v>1047.5811060500253</v>
      </c>
      <c r="CA31" s="459">
        <f t="shared" ref="CA31" si="309">SUM(CA25:CA30)</f>
        <v>633</v>
      </c>
      <c r="CB31" s="459">
        <f t="shared" ref="CB31" si="310">SUM(CB25:CB30)</f>
        <v>1.0000000000000007</v>
      </c>
      <c r="CC31" s="459">
        <f t="shared" ref="CC31" si="311">SUM(CC25:CC30)</f>
        <v>1920.7043810949685</v>
      </c>
      <c r="CD31" s="459">
        <f t="shared" ref="CD31" si="312">SUM(CD25:CD30)</f>
        <v>1774</v>
      </c>
      <c r="CE31" s="459">
        <f t="shared" ref="CE31" si="313">SUM(CE25:CE30)</f>
        <v>1.0000000000000024</v>
      </c>
      <c r="CF31" s="459">
        <f t="shared" ref="CF31" si="314">SUM(CF25:CF30)</f>
        <v>484.96866079485403</v>
      </c>
      <c r="CG31" s="459">
        <f t="shared" ref="CG31" si="315">SUM(CG25:CG30)</f>
        <v>1043</v>
      </c>
      <c r="CH31" s="459">
        <f t="shared" ref="CH31" si="316">SUM(CH25:CH30)</f>
        <v>0.99999999999999967</v>
      </c>
      <c r="CI31" s="459">
        <f t="shared" ref="CI31" si="317">SUM(CI25:CI30)</f>
        <v>1176.3081405287396</v>
      </c>
      <c r="CJ31" s="459">
        <f t="shared" ref="CJ31" si="318">SUM(CJ25:CJ30)</f>
        <v>1289</v>
      </c>
      <c r="CK31" s="459">
        <f t="shared" ref="CK31" si="319">SUM(CK25:CK30)</f>
        <v>1.0000000000000002</v>
      </c>
      <c r="CL31" s="459">
        <f t="shared" ref="CL31" si="320">SUM(CL25:CL30)</f>
        <v>696.98219648675774</v>
      </c>
      <c r="CM31" s="459">
        <f t="shared" ref="CM31" si="321">SUM(CM25:CM30)</f>
        <v>684</v>
      </c>
      <c r="CN31" s="459">
        <f t="shared" ref="CN31" si="322">SUM(CN25:CN30)</f>
        <v>0.99999999999999911</v>
      </c>
      <c r="CO31" s="459">
        <f t="shared" ref="CO31" si="323">SUM(CO25:CO30)</f>
        <v>1962.4629762986087</v>
      </c>
      <c r="CP31" s="459">
        <f t="shared" ref="CP31" si="324">SUM(CP25:CP30)</f>
        <v>2084</v>
      </c>
      <c r="CQ31" s="459">
        <f t="shared" ref="CQ31" si="325">SUM(CQ25:CQ30)</f>
        <v>1.0000000000000002</v>
      </c>
      <c r="CR31" s="459">
        <f t="shared" ref="CR31" si="326">SUM(CR25:CR30)</f>
        <v>1442.4771127980025</v>
      </c>
      <c r="CS31" s="459">
        <f t="shared" ref="CS31" si="327">SUM(CS25:CS30)</f>
        <v>1471</v>
      </c>
      <c r="CT31" s="459">
        <f t="shared" ref="CT31" si="328">SUM(CT25:CT30)</f>
        <v>1</v>
      </c>
      <c r="CU31" s="459">
        <f t="shared" ref="CU31" si="329">SUM(CU25:CU30)</f>
        <v>800.38655406892929</v>
      </c>
      <c r="CV31" s="459">
        <f t="shared" ref="CV31" si="330">SUM(CV25:CV30)</f>
        <v>686</v>
      </c>
      <c r="CW31" s="459">
        <f t="shared" ref="CW31" si="331">SUM(CW25:CW30)</f>
        <v>0.99999999999999956</v>
      </c>
      <c r="CX31" s="459">
        <f t="shared" ref="CX31" si="332">SUM(CX25:CX30)</f>
        <v>1585.1790297068894</v>
      </c>
      <c r="CY31" s="459">
        <f t="shared" ref="CY31" si="333">SUM(CY25:CY30)</f>
        <v>1046</v>
      </c>
      <c r="CZ31" s="459">
        <f t="shared" ref="CZ31" si="334">SUM(CZ25:CZ30)</f>
        <v>0.99999999999999956</v>
      </c>
      <c r="DA31" s="459">
        <f t="shared" ref="DA31" si="335">SUM(DA25:DA30)</f>
        <v>1339.5001032116284</v>
      </c>
      <c r="DB31" s="459">
        <f t="shared" ref="DB31" si="336">SUM(DB25:DB30)</f>
        <v>1082</v>
      </c>
      <c r="DC31" s="459">
        <f t="shared" ref="DC31" si="337">SUM(DC25:DC30)</f>
        <v>1.0000000000000004</v>
      </c>
      <c r="DD31" s="459">
        <f t="shared" ref="DD31" si="338">SUM(DD25:DD30)</f>
        <v>452.74385216804728</v>
      </c>
      <c r="DE31" s="459">
        <f t="shared" ref="DE31" si="339">SUM(DE25:DE30)</f>
        <v>656</v>
      </c>
      <c r="DF31" s="459">
        <f t="shared" ref="DF31" si="340">SUM(DF25:DF30)</f>
        <v>0.999999999999998</v>
      </c>
      <c r="DG31" s="459">
        <f t="shared" ref="DG31" si="341">SUM(DG25:DG30)</f>
        <v>492.04467220160114</v>
      </c>
      <c r="DH31" s="459">
        <f t="shared" ref="DH31" si="342">SUM(DH25:DH30)</f>
        <v>528</v>
      </c>
      <c r="DI31" s="459">
        <f t="shared" ref="DI31" si="343">SUM(DI25:DI30)</f>
        <v>0.999999999999999</v>
      </c>
      <c r="DJ31" s="459">
        <f t="shared" ref="DJ31" si="344">SUM(DJ25:DJ30)</f>
        <v>511.84179537850071</v>
      </c>
      <c r="DK31" s="459">
        <f t="shared" ref="DK31" si="345">SUM(DK25:DK30)</f>
        <v>686</v>
      </c>
      <c r="DL31" s="459">
        <f t="shared" ref="DL31" si="346">SUM(DL25:DL30)</f>
        <v>1</v>
      </c>
      <c r="DM31" s="459">
        <f t="shared" ref="DM31" si="347">SUM(DM25:DM30)</f>
        <v>520.99938698563062</v>
      </c>
      <c r="DN31" s="459">
        <f t="shared" ref="DN31" si="348">SUM(DN25:DN30)</f>
        <v>927</v>
      </c>
      <c r="DO31" s="478">
        <f t="shared" ref="DO31" si="349">SUM(DO25:DO30)</f>
        <v>0.999999999999997</v>
      </c>
      <c r="DP31" s="293">
        <v>398.11713882949715</v>
      </c>
      <c r="DQ31" s="294">
        <v>304</v>
      </c>
      <c r="DR31" s="295">
        <v>1</v>
      </c>
      <c r="DS31" s="294">
        <v>4504.1917008228102</v>
      </c>
      <c r="DT31" s="294">
        <v>4621</v>
      </c>
      <c r="DU31" s="295">
        <v>1</v>
      </c>
      <c r="DV31" s="293">
        <v>258.957403683606</v>
      </c>
      <c r="DW31" s="294">
        <v>213</v>
      </c>
      <c r="DX31" s="295">
        <v>1</v>
      </c>
      <c r="DY31" s="294">
        <v>2082.2802779018766</v>
      </c>
      <c r="DZ31" s="294">
        <v>1883</v>
      </c>
      <c r="EA31" s="295">
        <v>1</v>
      </c>
      <c r="EB31" s="294">
        <v>2561.071158066813</v>
      </c>
      <c r="EC31" s="294">
        <v>2829</v>
      </c>
      <c r="ED31" s="296">
        <v>1</v>
      </c>
      <c r="EE31" s="293">
        <v>101.51701020756764</v>
      </c>
      <c r="EF31" s="294">
        <v>86</v>
      </c>
      <c r="EG31" s="295">
        <v>1</v>
      </c>
      <c r="EH31" s="294">
        <v>3865.5929225460013</v>
      </c>
      <c r="EI31" s="294">
        <v>3836</v>
      </c>
      <c r="EJ31" s="295">
        <v>1</v>
      </c>
      <c r="EK31" s="294">
        <v>935.19890689873125</v>
      </c>
      <c r="EL31" s="294">
        <v>1003</v>
      </c>
      <c r="EM31" s="296">
        <v>1</v>
      </c>
    </row>
    <row r="32" spans="1:143">
      <c r="A32" s="1247" t="s">
        <v>176</v>
      </c>
      <c r="B32" s="464" t="s">
        <v>98</v>
      </c>
      <c r="C32" s="705">
        <v>27.892424199317858</v>
      </c>
      <c r="D32" s="706">
        <v>24</v>
      </c>
      <c r="E32" s="707">
        <v>5.689650552757922E-3</v>
      </c>
      <c r="F32" s="468">
        <v>9.9219877855327088</v>
      </c>
      <c r="G32" s="469">
        <v>9</v>
      </c>
      <c r="H32" s="471">
        <v>4.0903986125183029E-3</v>
      </c>
      <c r="I32" s="469">
        <v>17.970436413785151</v>
      </c>
      <c r="J32" s="469">
        <v>15</v>
      </c>
      <c r="K32" s="470">
        <v>7.2559996951311054E-3</v>
      </c>
      <c r="L32" s="468">
        <v>11.82020112859318</v>
      </c>
      <c r="M32" s="469">
        <v>8</v>
      </c>
      <c r="N32" s="474">
        <v>1.0862202252982265E-2</v>
      </c>
      <c r="O32" s="469">
        <v>5.4811921364926919</v>
      </c>
      <c r="P32" s="469">
        <v>7</v>
      </c>
      <c r="Q32" s="471">
        <v>3.7248615122259941E-3</v>
      </c>
      <c r="R32" s="469">
        <v>6.9263387622993937</v>
      </c>
      <c r="S32" s="469">
        <v>6</v>
      </c>
      <c r="T32" s="471">
        <v>6.7654672570937237E-3</v>
      </c>
      <c r="U32" s="469">
        <v>1.3991009323734447</v>
      </c>
      <c r="V32" s="469">
        <v>1</v>
      </c>
      <c r="W32" s="471">
        <v>1.9880790233235139E-3</v>
      </c>
      <c r="X32" s="469">
        <v>2.2655912395591518</v>
      </c>
      <c r="Y32" s="469">
        <v>2</v>
      </c>
      <c r="Z32" s="470">
        <v>3.6834446465964527E-3</v>
      </c>
      <c r="AA32" s="473">
        <v>0.86427274863551373</v>
      </c>
      <c r="AB32" s="469">
        <v>2</v>
      </c>
      <c r="AC32" s="471">
        <v>2.7284174641577581E-3</v>
      </c>
      <c r="AD32" s="469">
        <v>5.1840465893579584</v>
      </c>
      <c r="AE32" s="469">
        <v>4</v>
      </c>
      <c r="AF32" s="474">
        <v>1.711684009464827E-2</v>
      </c>
      <c r="AG32" s="469">
        <v>5.223042632271655</v>
      </c>
      <c r="AH32" s="469">
        <v>1</v>
      </c>
      <c r="AI32" s="474">
        <v>1.6847952114504301E-2</v>
      </c>
      <c r="AJ32" s="469">
        <v>1.9828465579976897</v>
      </c>
      <c r="AK32" s="469">
        <v>3</v>
      </c>
      <c r="AL32" s="471">
        <v>6.54404804619701E-3</v>
      </c>
      <c r="AM32" s="472">
        <v>0.45929153863997685</v>
      </c>
      <c r="AN32" s="469">
        <v>1</v>
      </c>
      <c r="AO32" s="471">
        <v>1.44431301459112E-3</v>
      </c>
      <c r="AP32" s="469">
        <v>5.1169828448740056</v>
      </c>
      <c r="AQ32" s="469">
        <v>6</v>
      </c>
      <c r="AR32" s="474">
        <v>1.6722166159718981E-2</v>
      </c>
      <c r="AS32" s="472">
        <v>0.53591743111608059</v>
      </c>
      <c r="AT32" s="469">
        <v>1</v>
      </c>
      <c r="AU32" s="471">
        <v>1.6059316553985957E-3</v>
      </c>
      <c r="AV32" s="469">
        <v>3.4278560911706304</v>
      </c>
      <c r="AW32" s="469">
        <v>1</v>
      </c>
      <c r="AX32" s="474">
        <v>1.1114999116128722E-2</v>
      </c>
      <c r="AY32" s="469">
        <v>0</v>
      </c>
      <c r="AZ32" s="469">
        <v>0</v>
      </c>
      <c r="BA32" s="474">
        <v>0</v>
      </c>
      <c r="BB32" s="472">
        <v>0.73090609245236571</v>
      </c>
      <c r="BC32" s="469">
        <v>1</v>
      </c>
      <c r="BD32" s="471">
        <v>2.4202188491800241E-3</v>
      </c>
      <c r="BE32" s="469">
        <v>2.523631361692225</v>
      </c>
      <c r="BF32" s="469">
        <v>1</v>
      </c>
      <c r="BG32" s="471">
        <v>8.4427877256172054E-3</v>
      </c>
      <c r="BH32" s="469">
        <v>0</v>
      </c>
      <c r="BI32" s="469">
        <v>0</v>
      </c>
      <c r="BJ32" s="474">
        <v>0</v>
      </c>
      <c r="BK32" s="469">
        <v>0</v>
      </c>
      <c r="BL32" s="469">
        <v>0</v>
      </c>
      <c r="BM32" s="474">
        <v>0</v>
      </c>
      <c r="BN32" s="469">
        <v>1.4257538833639327</v>
      </c>
      <c r="BO32" s="469">
        <v>2</v>
      </c>
      <c r="BP32" s="471">
        <v>4.7367909159533074E-3</v>
      </c>
      <c r="BQ32" s="472">
        <v>0.41787642774582828</v>
      </c>
      <c r="BR32" s="469">
        <v>1</v>
      </c>
      <c r="BS32" s="471">
        <v>1.3364041223358767E-3</v>
      </c>
      <c r="BT32" s="469">
        <v>0</v>
      </c>
      <c r="BU32" s="469">
        <v>0</v>
      </c>
      <c r="BV32" s="475">
        <v>0</v>
      </c>
      <c r="BW32" s="468">
        <v>7.055208788635416</v>
      </c>
      <c r="BX32" s="469">
        <v>4</v>
      </c>
      <c r="BY32" s="474">
        <v>2.5867270394496225E-2</v>
      </c>
      <c r="BZ32" s="469">
        <v>7.2820757019120137</v>
      </c>
      <c r="CA32" s="469">
        <v>4</v>
      </c>
      <c r="CB32" s="471">
        <v>6.9513240166859946E-3</v>
      </c>
      <c r="CC32" s="469">
        <v>6.4574709251834879</v>
      </c>
      <c r="CD32" s="469">
        <v>6</v>
      </c>
      <c r="CE32" s="471">
        <v>3.3620326942255347E-3</v>
      </c>
      <c r="CF32" s="469">
        <v>1.4000204426260683</v>
      </c>
      <c r="CG32" s="469">
        <v>3</v>
      </c>
      <c r="CH32" s="471">
        <v>2.8868266257276549E-3</v>
      </c>
      <c r="CI32" s="469">
        <v>5.6976483409608765</v>
      </c>
      <c r="CJ32" s="469">
        <v>7</v>
      </c>
      <c r="CK32" s="470">
        <v>4.8436699064242118E-3</v>
      </c>
      <c r="CL32" s="468">
        <v>5.0753031050110877</v>
      </c>
      <c r="CM32" s="469">
        <v>7</v>
      </c>
      <c r="CN32" s="471">
        <v>7.2818260360076655E-3</v>
      </c>
      <c r="CO32" s="469">
        <v>3.884382084010749</v>
      </c>
      <c r="CP32" s="469">
        <v>6</v>
      </c>
      <c r="CQ32" s="471">
        <v>1.9793403141480214E-3</v>
      </c>
      <c r="CR32" s="469">
        <v>1.6006636525682814</v>
      </c>
      <c r="CS32" s="469">
        <v>4</v>
      </c>
      <c r="CT32" s="471">
        <v>1.1096631193429761E-3</v>
      </c>
      <c r="CU32" s="469">
        <v>17.332075357727742</v>
      </c>
      <c r="CV32" s="469">
        <v>7</v>
      </c>
      <c r="CW32" s="475">
        <v>2.1654630840081669E-2</v>
      </c>
      <c r="CX32" s="468">
        <v>14.381354912800283</v>
      </c>
      <c r="CY32" s="469">
        <v>6</v>
      </c>
      <c r="CZ32" s="471">
        <v>9.0723852910541518E-3</v>
      </c>
      <c r="DA32" s="469">
        <v>2.3410623731258053</v>
      </c>
      <c r="DB32" s="469">
        <v>3</v>
      </c>
      <c r="DC32" s="471">
        <v>1.7477134697584573E-3</v>
      </c>
      <c r="DD32" s="469">
        <v>2.2484987095056028</v>
      </c>
      <c r="DE32" s="469">
        <v>4</v>
      </c>
      <c r="DF32" s="471">
        <v>4.9663815394471924E-3</v>
      </c>
      <c r="DG32" s="469">
        <v>4.088958320632277</v>
      </c>
      <c r="DH32" s="469">
        <v>5</v>
      </c>
      <c r="DI32" s="471">
        <v>8.3101363588323554E-3</v>
      </c>
      <c r="DJ32" s="472">
        <v>0.41787642774582828</v>
      </c>
      <c r="DK32" s="469">
        <v>1</v>
      </c>
      <c r="DL32" s="471">
        <v>8.1641716545795913E-4</v>
      </c>
      <c r="DM32" s="469">
        <v>4.4146734555080647</v>
      </c>
      <c r="DN32" s="469">
        <v>5</v>
      </c>
      <c r="DO32" s="470">
        <v>8.4734714968672502E-3</v>
      </c>
      <c r="DP32" s="274">
        <v>2.5580164470737872</v>
      </c>
      <c r="DQ32" s="270">
        <v>3</v>
      </c>
      <c r="DR32" s="271">
        <v>6.42528592111006E-3</v>
      </c>
      <c r="DS32" s="270">
        <v>25.334407752244072</v>
      </c>
      <c r="DT32" s="270">
        <v>21</v>
      </c>
      <c r="DU32" s="640">
        <v>5.6246291088401209E-3</v>
      </c>
      <c r="DV32" s="274">
        <v>6.681381599033525</v>
      </c>
      <c r="DW32" s="270">
        <v>7</v>
      </c>
      <c r="DX32" s="271">
        <v>2.5801083514093433E-2</v>
      </c>
      <c r="DY32" s="270">
        <v>11.309080985513166</v>
      </c>
      <c r="DZ32" s="270">
        <v>6</v>
      </c>
      <c r="EA32" s="640">
        <v>5.4311041148160386E-3</v>
      </c>
      <c r="EB32" s="270">
        <v>9.9019616147711726</v>
      </c>
      <c r="EC32" s="270">
        <v>11</v>
      </c>
      <c r="ED32" s="641">
        <v>3.8663359991315208E-3</v>
      </c>
      <c r="EE32" s="274">
        <v>5.5224660843331828</v>
      </c>
      <c r="EF32" s="270">
        <v>5</v>
      </c>
      <c r="EG32" s="271">
        <v>5.4399416147516796E-2</v>
      </c>
      <c r="EH32" s="270">
        <v>14.64457572394053</v>
      </c>
      <c r="EI32" s="270">
        <v>11</v>
      </c>
      <c r="EJ32" s="640">
        <v>3.7884422952366003E-3</v>
      </c>
      <c r="EK32" s="270">
        <v>7.7253823910441479</v>
      </c>
      <c r="EL32" s="270">
        <v>8</v>
      </c>
      <c r="EM32" s="641">
        <v>8.2606837262703264E-3</v>
      </c>
    </row>
    <row r="33" spans="1:143">
      <c r="A33" s="1247"/>
      <c r="B33" s="464" t="s">
        <v>99</v>
      </c>
      <c r="C33" s="697">
        <v>63.79391579512388</v>
      </c>
      <c r="D33" s="698">
        <v>71</v>
      </c>
      <c r="E33" s="700">
        <v>1.3013034853929821E-2</v>
      </c>
      <c r="F33" s="451">
        <v>24.929953756463924</v>
      </c>
      <c r="G33" s="437">
        <v>28</v>
      </c>
      <c r="H33" s="439">
        <v>1.0277522051002057E-2</v>
      </c>
      <c r="I33" s="437">
        <v>38.863962038659949</v>
      </c>
      <c r="J33" s="437">
        <v>43</v>
      </c>
      <c r="K33" s="453">
        <v>1.5692267578308959E-2</v>
      </c>
      <c r="L33" s="451">
        <v>21.582208593469421</v>
      </c>
      <c r="M33" s="437">
        <v>21</v>
      </c>
      <c r="N33" s="439">
        <v>1.983302248903596E-2</v>
      </c>
      <c r="O33" s="437">
        <v>20.241912917385104</v>
      </c>
      <c r="P33" s="437">
        <v>19</v>
      </c>
      <c r="Q33" s="439">
        <v>1.3755825463189087E-2</v>
      </c>
      <c r="R33" s="437">
        <v>9.2367250484796415</v>
      </c>
      <c r="S33" s="437">
        <v>17</v>
      </c>
      <c r="T33" s="438">
        <v>9.0221923909365471E-3</v>
      </c>
      <c r="U33" s="437">
        <v>6.8961533796204932</v>
      </c>
      <c r="V33" s="437">
        <v>6</v>
      </c>
      <c r="W33" s="438">
        <v>9.799220026526001E-3</v>
      </c>
      <c r="X33" s="437">
        <v>5.8369158561691927</v>
      </c>
      <c r="Y33" s="437">
        <v>8</v>
      </c>
      <c r="Z33" s="452">
        <v>9.4897773647923869E-3</v>
      </c>
      <c r="AA33" s="451">
        <v>1.9650058334132214</v>
      </c>
      <c r="AB33" s="437">
        <v>4</v>
      </c>
      <c r="AC33" s="438">
        <v>6.2033151473546303E-3</v>
      </c>
      <c r="AD33" s="437">
        <v>5.9851979881662025</v>
      </c>
      <c r="AE33" s="437">
        <v>7</v>
      </c>
      <c r="AF33" s="439">
        <v>1.9762105747382859E-2</v>
      </c>
      <c r="AG33" s="437">
        <v>2.3113391440886892</v>
      </c>
      <c r="AH33" s="437">
        <v>4</v>
      </c>
      <c r="AI33" s="438">
        <v>7.4556793734323508E-3</v>
      </c>
      <c r="AJ33" s="437">
        <v>3.2403644735714763</v>
      </c>
      <c r="AK33" s="437">
        <v>4</v>
      </c>
      <c r="AL33" s="439">
        <v>1.0694272190004895E-2</v>
      </c>
      <c r="AM33" s="440">
        <v>0.8831435332738875</v>
      </c>
      <c r="AN33" s="437">
        <v>3</v>
      </c>
      <c r="AO33" s="438">
        <v>2.7771809222449251E-3</v>
      </c>
      <c r="AP33" s="437">
        <v>9.6996691453080111</v>
      </c>
      <c r="AQ33" s="437">
        <v>6</v>
      </c>
      <c r="AR33" s="439">
        <v>3.1698265180745151E-2</v>
      </c>
      <c r="AS33" s="437">
        <v>5.7239808807344978</v>
      </c>
      <c r="AT33" s="437">
        <v>5</v>
      </c>
      <c r="AU33" s="439">
        <v>1.7152496928723324E-2</v>
      </c>
      <c r="AV33" s="437">
        <v>4.8742515064972345</v>
      </c>
      <c r="AW33" s="437">
        <v>5</v>
      </c>
      <c r="AX33" s="439">
        <v>1.5805010404624079E-2</v>
      </c>
      <c r="AY33" s="437">
        <v>5.3171601197786273</v>
      </c>
      <c r="AZ33" s="437">
        <v>6</v>
      </c>
      <c r="BA33" s="439">
        <v>1.7851031634812095E-2</v>
      </c>
      <c r="BB33" s="437">
        <v>3.0438991251198879</v>
      </c>
      <c r="BC33" s="437">
        <v>3</v>
      </c>
      <c r="BD33" s="439">
        <v>1.0079136175893691E-2</v>
      </c>
      <c r="BE33" s="437">
        <v>1.8650321769099614</v>
      </c>
      <c r="BF33" s="437">
        <v>3</v>
      </c>
      <c r="BG33" s="438">
        <v>6.2394496320326296E-3</v>
      </c>
      <c r="BH33" s="437">
        <v>4.3316453434482147</v>
      </c>
      <c r="BI33" s="437">
        <v>5</v>
      </c>
      <c r="BJ33" s="439">
        <v>1.3817446972348957E-2</v>
      </c>
      <c r="BK33" s="437">
        <v>3.2831045610848495</v>
      </c>
      <c r="BL33" s="437">
        <v>5</v>
      </c>
      <c r="BM33" s="439">
        <v>1.0844122209693011E-2</v>
      </c>
      <c r="BN33" s="440">
        <v>0.65028764923191684</v>
      </c>
      <c r="BO33" s="437">
        <v>1</v>
      </c>
      <c r="BP33" s="438">
        <v>2.1604546658296666E-3</v>
      </c>
      <c r="BQ33" s="437">
        <v>4.6847582484049433</v>
      </c>
      <c r="BR33" s="437">
        <v>4</v>
      </c>
      <c r="BS33" s="439">
        <v>1.4982252693907475E-2</v>
      </c>
      <c r="BT33" s="437">
        <v>5.9350760660922317</v>
      </c>
      <c r="BU33" s="437">
        <v>6</v>
      </c>
      <c r="BV33" s="453">
        <v>2.15932690961551E-2</v>
      </c>
      <c r="BW33" s="451">
        <v>1.4233768048644451</v>
      </c>
      <c r="BX33" s="437">
        <v>1</v>
      </c>
      <c r="BY33" s="438">
        <v>5.2186793881976688E-3</v>
      </c>
      <c r="BZ33" s="437">
        <v>5.9373037857770825</v>
      </c>
      <c r="CA33" s="437">
        <v>5</v>
      </c>
      <c r="CB33" s="438">
        <v>5.6676316053122485E-3</v>
      </c>
      <c r="CC33" s="437">
        <v>25.341923833272073</v>
      </c>
      <c r="CD33" s="437">
        <v>24</v>
      </c>
      <c r="CE33" s="439">
        <v>1.3194078215630995E-2</v>
      </c>
      <c r="CF33" s="437">
        <v>9.1810166185907409</v>
      </c>
      <c r="CG33" s="437">
        <v>15</v>
      </c>
      <c r="CH33" s="439">
        <v>1.8931154445203189E-2</v>
      </c>
      <c r="CI33" s="437">
        <v>21.910294752619514</v>
      </c>
      <c r="CJ33" s="437">
        <v>26</v>
      </c>
      <c r="CK33" s="453">
        <v>1.8626322472588729E-2</v>
      </c>
      <c r="CL33" s="451">
        <v>7.1366390150635377</v>
      </c>
      <c r="CM33" s="437">
        <v>9</v>
      </c>
      <c r="CN33" s="439">
        <v>1.0239341910075781E-2</v>
      </c>
      <c r="CO33" s="437">
        <v>25.38218807602685</v>
      </c>
      <c r="CP33" s="437">
        <v>29</v>
      </c>
      <c r="CQ33" s="439">
        <v>1.293384302408602E-2</v>
      </c>
      <c r="CR33" s="437">
        <v>21.984403371463998</v>
      </c>
      <c r="CS33" s="437">
        <v>23</v>
      </c>
      <c r="CT33" s="439">
        <v>1.5240729420531601E-2</v>
      </c>
      <c r="CU33" s="437">
        <v>9.2906853325694669</v>
      </c>
      <c r="CV33" s="437">
        <v>10</v>
      </c>
      <c r="CW33" s="453">
        <v>1.1607747887990317E-2</v>
      </c>
      <c r="CX33" s="451">
        <v>18.395276212766593</v>
      </c>
      <c r="CY33" s="437">
        <v>14</v>
      </c>
      <c r="CZ33" s="439">
        <v>1.1604541738208582E-2</v>
      </c>
      <c r="DA33" s="437">
        <v>17.995279420403932</v>
      </c>
      <c r="DB33" s="437">
        <v>15</v>
      </c>
      <c r="DC33" s="439">
        <v>1.3434324773292577E-2</v>
      </c>
      <c r="DD33" s="437">
        <v>4.4104407998607034</v>
      </c>
      <c r="DE33" s="437">
        <v>10</v>
      </c>
      <c r="DF33" s="438">
        <v>9.7415807608220127E-3</v>
      </c>
      <c r="DG33" s="437">
        <v>2.6698556611091977</v>
      </c>
      <c r="DH33" s="437">
        <v>7</v>
      </c>
      <c r="DI33" s="438">
        <v>5.4260432272606714E-3</v>
      </c>
      <c r="DJ33" s="437">
        <v>11.531483411096245</v>
      </c>
      <c r="DK33" s="437">
        <v>13</v>
      </c>
      <c r="DL33" s="439">
        <v>2.2529389970134921E-2</v>
      </c>
      <c r="DM33" s="437">
        <v>8.7915802898871789</v>
      </c>
      <c r="DN33" s="437">
        <v>12</v>
      </c>
      <c r="DO33" s="453">
        <v>1.6874454192264965E-2</v>
      </c>
      <c r="DP33" s="274">
        <v>1.8575420569990304</v>
      </c>
      <c r="DQ33" s="270">
        <v>3</v>
      </c>
      <c r="DR33" s="640">
        <v>4.6658178606939242E-3</v>
      </c>
      <c r="DS33" s="270">
        <v>61.936373738124857</v>
      </c>
      <c r="DT33" s="270">
        <v>68</v>
      </c>
      <c r="DU33" s="271">
        <v>1.3750829860729626E-2</v>
      </c>
      <c r="DV33" s="274">
        <v>2.5354389260393466</v>
      </c>
      <c r="DW33" s="270">
        <v>4</v>
      </c>
      <c r="DX33" s="640">
        <v>9.7909497468438647E-3</v>
      </c>
      <c r="DY33" s="270">
        <v>23.035731683927899</v>
      </c>
      <c r="DZ33" s="270">
        <v>27</v>
      </c>
      <c r="EA33" s="271">
        <v>1.1062743055482858E-2</v>
      </c>
      <c r="EB33" s="270">
        <v>38.222745185156612</v>
      </c>
      <c r="EC33" s="270">
        <v>40</v>
      </c>
      <c r="ED33" s="275">
        <v>1.4924515105628105E-2</v>
      </c>
      <c r="EE33" s="274">
        <v>1.4718075324302773</v>
      </c>
      <c r="EF33" s="270">
        <v>3</v>
      </c>
      <c r="EG33" s="271">
        <v>1.4498137104520052E-2</v>
      </c>
      <c r="EH33" s="270">
        <v>52.248315937107478</v>
      </c>
      <c r="EI33" s="270">
        <v>57</v>
      </c>
      <c r="EJ33" s="271">
        <v>1.3516248861169554E-2</v>
      </c>
      <c r="EK33" s="270">
        <v>10.073792325586099</v>
      </c>
      <c r="EL33" s="270">
        <v>11</v>
      </c>
      <c r="EM33" s="275">
        <v>1.0771817900207349E-2</v>
      </c>
    </row>
    <row r="34" spans="1:143">
      <c r="A34" s="1247"/>
      <c r="B34" s="464" t="s">
        <v>100</v>
      </c>
      <c r="C34" s="697">
        <v>818.13472621076562</v>
      </c>
      <c r="D34" s="698">
        <v>832</v>
      </c>
      <c r="E34" s="700">
        <v>0.1668876345760357</v>
      </c>
      <c r="F34" s="451">
        <v>348.2918408856828</v>
      </c>
      <c r="G34" s="437">
        <v>368</v>
      </c>
      <c r="H34" s="439">
        <v>0.14358538767680545</v>
      </c>
      <c r="I34" s="437">
        <v>469.84288532508316</v>
      </c>
      <c r="J34" s="437">
        <v>464</v>
      </c>
      <c r="K34" s="453">
        <v>0.18971046413002721</v>
      </c>
      <c r="L34" s="451">
        <v>172.1660445447709</v>
      </c>
      <c r="M34" s="437">
        <v>190</v>
      </c>
      <c r="N34" s="439">
        <v>0.15821240066867051</v>
      </c>
      <c r="O34" s="437">
        <v>247.20336349009924</v>
      </c>
      <c r="P34" s="437">
        <v>278</v>
      </c>
      <c r="Q34" s="439">
        <v>0.16799234024777029</v>
      </c>
      <c r="R34" s="437">
        <v>193.2213992894911</v>
      </c>
      <c r="S34" s="437">
        <v>213</v>
      </c>
      <c r="T34" s="439">
        <v>0.1887336289957772</v>
      </c>
      <c r="U34" s="437">
        <v>109.37107095181253</v>
      </c>
      <c r="V34" s="437">
        <v>86</v>
      </c>
      <c r="W34" s="439">
        <v>0.15541289901712971</v>
      </c>
      <c r="X34" s="437">
        <v>96.172847934592667</v>
      </c>
      <c r="Y34" s="437">
        <v>65</v>
      </c>
      <c r="Z34" s="453">
        <v>0.1563597862170146</v>
      </c>
      <c r="AA34" s="451">
        <v>44.388613431268539</v>
      </c>
      <c r="AB34" s="437">
        <v>49</v>
      </c>
      <c r="AC34" s="439">
        <v>0.14013014790391848</v>
      </c>
      <c r="AD34" s="437">
        <v>50.003033478126476</v>
      </c>
      <c r="AE34" s="437">
        <v>52</v>
      </c>
      <c r="AF34" s="439">
        <v>0.16510151163561149</v>
      </c>
      <c r="AG34" s="437">
        <v>55.628560100588579</v>
      </c>
      <c r="AH34" s="437">
        <v>56</v>
      </c>
      <c r="AI34" s="439">
        <v>0.17944087053448254</v>
      </c>
      <c r="AJ34" s="437">
        <v>59.372914896836136</v>
      </c>
      <c r="AK34" s="437">
        <v>50</v>
      </c>
      <c r="AL34" s="439">
        <v>0.19595021418097777</v>
      </c>
      <c r="AM34" s="437">
        <v>48.927841912042467</v>
      </c>
      <c r="AN34" s="437">
        <v>54</v>
      </c>
      <c r="AO34" s="439">
        <v>0.15386113808818364</v>
      </c>
      <c r="AP34" s="437">
        <v>39.344257834290353</v>
      </c>
      <c r="AQ34" s="437">
        <v>42</v>
      </c>
      <c r="AR34" s="439">
        <v>0.12857600599441299</v>
      </c>
      <c r="AS34" s="437">
        <v>72.247363921133825</v>
      </c>
      <c r="AT34" s="437">
        <v>77</v>
      </c>
      <c r="AU34" s="439">
        <v>0.21649665042322572</v>
      </c>
      <c r="AV34" s="437">
        <v>79.743617678555893</v>
      </c>
      <c r="AW34" s="437">
        <v>57</v>
      </c>
      <c r="AX34" s="439">
        <v>0.25857276864600293</v>
      </c>
      <c r="AY34" s="437">
        <v>56.557304663500403</v>
      </c>
      <c r="AZ34" s="437">
        <v>54</v>
      </c>
      <c r="BA34" s="439">
        <v>0.18987696664848319</v>
      </c>
      <c r="BB34" s="437">
        <v>33.944057174115308</v>
      </c>
      <c r="BC34" s="437">
        <v>37</v>
      </c>
      <c r="BD34" s="439">
        <v>0.11239754031164033</v>
      </c>
      <c r="BE34" s="437">
        <v>47.677545668329756</v>
      </c>
      <c r="BF34" s="437">
        <v>55</v>
      </c>
      <c r="BG34" s="439">
        <v>0.15950483238812271</v>
      </c>
      <c r="BH34" s="437">
        <v>46.56427762203478</v>
      </c>
      <c r="BI34" s="437">
        <v>55</v>
      </c>
      <c r="BJ34" s="439">
        <v>0.14853465273221592</v>
      </c>
      <c r="BK34" s="437">
        <v>36.152782970105022</v>
      </c>
      <c r="BL34" s="437">
        <v>48</v>
      </c>
      <c r="BM34" s="439">
        <v>0.11941294876663386</v>
      </c>
      <c r="BN34" s="437">
        <v>48.839516564944638</v>
      </c>
      <c r="BO34" s="437">
        <v>45</v>
      </c>
      <c r="BP34" s="439">
        <v>0.16225982696154381</v>
      </c>
      <c r="BQ34" s="437">
        <v>44.565412699554592</v>
      </c>
      <c r="BR34" s="437">
        <v>42</v>
      </c>
      <c r="BS34" s="439">
        <v>0.14252395514759678</v>
      </c>
      <c r="BT34" s="437">
        <v>54.177625595339464</v>
      </c>
      <c r="BU34" s="437">
        <v>59</v>
      </c>
      <c r="BV34" s="453">
        <v>0.19711155096301428</v>
      </c>
      <c r="BW34" s="451">
        <v>46.256281146150698</v>
      </c>
      <c r="BX34" s="437">
        <v>34</v>
      </c>
      <c r="BY34" s="439">
        <v>0.16959437597065694</v>
      </c>
      <c r="BZ34" s="437">
        <v>161.86524530523675</v>
      </c>
      <c r="CA34" s="437">
        <v>105</v>
      </c>
      <c r="CB34" s="439">
        <v>0.15451333015689889</v>
      </c>
      <c r="CC34" s="437">
        <v>328.96989152320754</v>
      </c>
      <c r="CD34" s="437">
        <v>310</v>
      </c>
      <c r="CE34" s="439">
        <v>0.17127565010065054</v>
      </c>
      <c r="CF34" s="437">
        <v>77.531516437328094</v>
      </c>
      <c r="CG34" s="437">
        <v>151</v>
      </c>
      <c r="CH34" s="439">
        <v>0.15986912702824024</v>
      </c>
      <c r="CI34" s="437">
        <v>203.51179179884323</v>
      </c>
      <c r="CJ34" s="437">
        <v>232</v>
      </c>
      <c r="CK34" s="453">
        <v>0.17300891219486644</v>
      </c>
      <c r="CL34" s="451">
        <v>106.79662099572283</v>
      </c>
      <c r="CM34" s="437">
        <v>106</v>
      </c>
      <c r="CN34" s="439">
        <v>0.15322718648201772</v>
      </c>
      <c r="CO34" s="437">
        <v>341.40169242919785</v>
      </c>
      <c r="CP34" s="437">
        <v>353</v>
      </c>
      <c r="CQ34" s="439">
        <v>0.17396592779197995</v>
      </c>
      <c r="CR34" s="437">
        <v>217.35739565135387</v>
      </c>
      <c r="CS34" s="437">
        <v>233</v>
      </c>
      <c r="CT34" s="439">
        <v>0.15068342764187173</v>
      </c>
      <c r="CU34" s="437">
        <v>152.57901713449138</v>
      </c>
      <c r="CV34" s="437">
        <v>140</v>
      </c>
      <c r="CW34" s="453">
        <v>0.1906316596135012</v>
      </c>
      <c r="CX34" s="451">
        <v>278.14537909304573</v>
      </c>
      <c r="CY34" s="437">
        <v>184</v>
      </c>
      <c r="CZ34" s="439">
        <v>0.17546622424375408</v>
      </c>
      <c r="DA34" s="437">
        <v>247.47473352460042</v>
      </c>
      <c r="DB34" s="437">
        <v>197</v>
      </c>
      <c r="DC34" s="439">
        <v>0.18475155987763436</v>
      </c>
      <c r="DD34" s="437">
        <v>73.338789628088975</v>
      </c>
      <c r="DE34" s="437">
        <v>110</v>
      </c>
      <c r="DF34" s="439">
        <v>0.16198737824244888</v>
      </c>
      <c r="DG34" s="437">
        <v>61.175830005202961</v>
      </c>
      <c r="DH34" s="437">
        <v>76</v>
      </c>
      <c r="DI34" s="439">
        <v>0.12432982910165088</v>
      </c>
      <c r="DJ34" s="437">
        <v>88.301782835806648</v>
      </c>
      <c r="DK34" s="437">
        <v>118</v>
      </c>
      <c r="DL34" s="439">
        <v>0.17251772644027355</v>
      </c>
      <c r="DM34" s="437">
        <v>69.698211124021398</v>
      </c>
      <c r="DN34" s="437">
        <v>147</v>
      </c>
      <c r="DO34" s="453">
        <v>0.13377791388062321</v>
      </c>
      <c r="DP34" s="274">
        <v>68.283998337070997</v>
      </c>
      <c r="DQ34" s="270">
        <v>56</v>
      </c>
      <c r="DR34" s="271">
        <v>0.17151735425868012</v>
      </c>
      <c r="DS34" s="270">
        <v>749.85072787369506</v>
      </c>
      <c r="DT34" s="270">
        <v>776</v>
      </c>
      <c r="DU34" s="271">
        <v>0.1664784222520358</v>
      </c>
      <c r="DV34" s="274">
        <v>74.67777512247001</v>
      </c>
      <c r="DW34" s="270">
        <v>62</v>
      </c>
      <c r="DX34" s="271">
        <v>0.28837860613443311</v>
      </c>
      <c r="DY34" s="270">
        <v>334.13274392586948</v>
      </c>
      <c r="DZ34" s="270">
        <v>325</v>
      </c>
      <c r="EA34" s="271">
        <v>0.1604648266959261</v>
      </c>
      <c r="EB34" s="270">
        <v>409.3242071624266</v>
      </c>
      <c r="EC34" s="270">
        <v>445</v>
      </c>
      <c r="ED34" s="275">
        <v>0.15982539410244226</v>
      </c>
      <c r="EE34" s="274">
        <v>35.006312445777759</v>
      </c>
      <c r="EF34" s="270">
        <v>35</v>
      </c>
      <c r="EG34" s="271">
        <v>0.34483198800084636</v>
      </c>
      <c r="EH34" s="270">
        <v>629.30839260010475</v>
      </c>
      <c r="EI34" s="270">
        <v>632</v>
      </c>
      <c r="EJ34" s="271">
        <v>0.16279737810199177</v>
      </c>
      <c r="EK34" s="270">
        <v>153.8200211648826</v>
      </c>
      <c r="EL34" s="270">
        <v>165</v>
      </c>
      <c r="EM34" s="275">
        <v>0.16447840136487579</v>
      </c>
    </row>
    <row r="35" spans="1:143">
      <c r="A35" s="1247"/>
      <c r="B35" s="464" t="s">
        <v>101</v>
      </c>
      <c r="C35" s="697">
        <v>1489.5190273910487</v>
      </c>
      <c r="D35" s="698">
        <v>1535</v>
      </c>
      <c r="E35" s="700">
        <v>0.3038403079265582</v>
      </c>
      <c r="F35" s="451">
        <v>731.09392799752504</v>
      </c>
      <c r="G35" s="437">
        <v>764</v>
      </c>
      <c r="H35" s="439">
        <v>0.30139783008622956</v>
      </c>
      <c r="I35" s="437">
        <v>758.42509939352681</v>
      </c>
      <c r="J35" s="437">
        <v>771</v>
      </c>
      <c r="K35" s="453">
        <v>0.30623253455089983</v>
      </c>
      <c r="L35" s="451">
        <v>286.24040680521699</v>
      </c>
      <c r="M35" s="437">
        <v>310</v>
      </c>
      <c r="N35" s="439">
        <v>0.26304131020012855</v>
      </c>
      <c r="O35" s="437">
        <v>473.28207301325483</v>
      </c>
      <c r="P35" s="437">
        <v>513</v>
      </c>
      <c r="Q35" s="439">
        <v>0.32162896944562464</v>
      </c>
      <c r="R35" s="437">
        <v>352.13054794236285</v>
      </c>
      <c r="S35" s="437">
        <v>419</v>
      </c>
      <c r="T35" s="439">
        <v>0.34395194547712921</v>
      </c>
      <c r="U35" s="437">
        <v>217.71439788319282</v>
      </c>
      <c r="V35" s="437">
        <v>172</v>
      </c>
      <c r="W35" s="439">
        <v>0.30936540566292325</v>
      </c>
      <c r="X35" s="437">
        <v>160.15160174702359</v>
      </c>
      <c r="Y35" s="437">
        <v>121</v>
      </c>
      <c r="Z35" s="453">
        <v>0.26037775473289182</v>
      </c>
      <c r="AA35" s="451">
        <v>91.829454925828571</v>
      </c>
      <c r="AB35" s="437">
        <v>96</v>
      </c>
      <c r="AC35" s="439">
        <v>0.28989585630147108</v>
      </c>
      <c r="AD35" s="437">
        <v>110.61882435450632</v>
      </c>
      <c r="AE35" s="437">
        <v>108</v>
      </c>
      <c r="AF35" s="439">
        <v>0.36524454309901766</v>
      </c>
      <c r="AG35" s="437">
        <v>93.304857917957392</v>
      </c>
      <c r="AH35" s="437">
        <v>92</v>
      </c>
      <c r="AI35" s="439">
        <v>0.30097318534975587</v>
      </c>
      <c r="AJ35" s="437">
        <v>89.563478355394864</v>
      </c>
      <c r="AK35" s="437">
        <v>95</v>
      </c>
      <c r="AL35" s="439">
        <v>0.29558903747655135</v>
      </c>
      <c r="AM35" s="437">
        <v>105.24064696780296</v>
      </c>
      <c r="AN35" s="437">
        <v>95</v>
      </c>
      <c r="AO35" s="439">
        <v>0.33094543071636101</v>
      </c>
      <c r="AP35" s="437">
        <v>110.17350872870269</v>
      </c>
      <c r="AQ35" s="437">
        <v>107</v>
      </c>
      <c r="AR35" s="439">
        <v>0.36004414617223118</v>
      </c>
      <c r="AS35" s="437">
        <v>100.63436430223355</v>
      </c>
      <c r="AT35" s="437">
        <v>89</v>
      </c>
      <c r="AU35" s="439">
        <v>0.30156121422903648</v>
      </c>
      <c r="AV35" s="437">
        <v>62.432985450193478</v>
      </c>
      <c r="AW35" s="437">
        <v>73</v>
      </c>
      <c r="AX35" s="439">
        <v>0.20244215615807629</v>
      </c>
      <c r="AY35" s="437">
        <v>93.393850569034484</v>
      </c>
      <c r="AZ35" s="437">
        <v>103</v>
      </c>
      <c r="BA35" s="439">
        <v>0.31354643144998212</v>
      </c>
      <c r="BB35" s="437">
        <v>83.703867718841323</v>
      </c>
      <c r="BC35" s="437">
        <v>102</v>
      </c>
      <c r="BD35" s="439">
        <v>0.27716512489682615</v>
      </c>
      <c r="BE35" s="437">
        <v>85.206190042931212</v>
      </c>
      <c r="BF35" s="437">
        <v>86</v>
      </c>
      <c r="BG35" s="439">
        <v>0.28505659993014459</v>
      </c>
      <c r="BH35" s="437">
        <v>93.254559365021024</v>
      </c>
      <c r="BI35" s="437">
        <v>99</v>
      </c>
      <c r="BJ35" s="439">
        <v>0.29747124401699077</v>
      </c>
      <c r="BK35" s="437">
        <v>92.337397235410776</v>
      </c>
      <c r="BL35" s="437">
        <v>90</v>
      </c>
      <c r="BM35" s="439">
        <v>0.3049912061938394</v>
      </c>
      <c r="BN35" s="437">
        <v>100.90057300524263</v>
      </c>
      <c r="BO35" s="437">
        <v>110</v>
      </c>
      <c r="BP35" s="439">
        <v>0.33522259571059387</v>
      </c>
      <c r="BQ35" s="437">
        <v>114.00042921814708</v>
      </c>
      <c r="BR35" s="437">
        <v>113</v>
      </c>
      <c r="BS35" s="439">
        <v>0.36458300454281128</v>
      </c>
      <c r="BT35" s="437">
        <v>62.924039233802809</v>
      </c>
      <c r="BU35" s="437">
        <v>77</v>
      </c>
      <c r="BV35" s="453">
        <v>0.22893315884443971</v>
      </c>
      <c r="BW35" s="451">
        <v>58.9421530783777</v>
      </c>
      <c r="BX35" s="437">
        <v>51</v>
      </c>
      <c r="BY35" s="439">
        <v>0.21610595192705542</v>
      </c>
      <c r="BZ35" s="437">
        <v>299.31450086205393</v>
      </c>
      <c r="CA35" s="437">
        <v>185</v>
      </c>
      <c r="CB35" s="439">
        <v>0.28571964417212475</v>
      </c>
      <c r="CC35" s="437">
        <v>582.21057931145572</v>
      </c>
      <c r="CD35" s="437">
        <v>549</v>
      </c>
      <c r="CE35" s="439">
        <v>0.30312347128585532</v>
      </c>
      <c r="CF35" s="437">
        <v>144.10734129346466</v>
      </c>
      <c r="CG35" s="437">
        <v>319</v>
      </c>
      <c r="CH35" s="439">
        <v>0.29714773952047863</v>
      </c>
      <c r="CI35" s="437">
        <v>404.94445284569991</v>
      </c>
      <c r="CJ35" s="437">
        <v>431</v>
      </c>
      <c r="CK35" s="453">
        <v>0.34425031919245347</v>
      </c>
      <c r="CL35" s="451">
        <v>217.62024125181424</v>
      </c>
      <c r="CM35" s="437">
        <v>216</v>
      </c>
      <c r="CN35" s="439">
        <v>0.31223213784908882</v>
      </c>
      <c r="CO35" s="437">
        <v>572.91261234298725</v>
      </c>
      <c r="CP35" s="437">
        <v>613</v>
      </c>
      <c r="CQ35" s="439">
        <v>0.29193550108321265</v>
      </c>
      <c r="CR35" s="437">
        <v>450.47318721243073</v>
      </c>
      <c r="CS35" s="437">
        <v>490</v>
      </c>
      <c r="CT35" s="439">
        <v>0.3122913931983563</v>
      </c>
      <c r="CU35" s="437">
        <v>248.51298658381958</v>
      </c>
      <c r="CV35" s="437">
        <v>216</v>
      </c>
      <c r="CW35" s="453">
        <v>0.31049120618087933</v>
      </c>
      <c r="CX35" s="451">
        <v>511.13430493184251</v>
      </c>
      <c r="CY35" s="437">
        <v>333</v>
      </c>
      <c r="CZ35" s="439">
        <v>0.32244579025648257</v>
      </c>
      <c r="DA35" s="437">
        <v>374.91725172921258</v>
      </c>
      <c r="DB35" s="437">
        <v>328</v>
      </c>
      <c r="DC35" s="439">
        <v>0.27989341010896462</v>
      </c>
      <c r="DD35" s="437">
        <v>160.38062390618967</v>
      </c>
      <c r="DE35" s="437">
        <v>216</v>
      </c>
      <c r="DF35" s="439">
        <v>0.3542414173890539</v>
      </c>
      <c r="DG35" s="437">
        <v>145.36029666809705</v>
      </c>
      <c r="DH35" s="437">
        <v>156</v>
      </c>
      <c r="DI35" s="439">
        <v>0.29542093407433484</v>
      </c>
      <c r="DJ35" s="437">
        <v>137.78504877248281</v>
      </c>
      <c r="DK35" s="437">
        <v>202</v>
      </c>
      <c r="DL35" s="439">
        <v>0.26919460273968537</v>
      </c>
      <c r="DM35" s="437">
        <v>159.94150138322595</v>
      </c>
      <c r="DN35" s="437">
        <v>300</v>
      </c>
      <c r="DO35" s="453">
        <v>0.30698980724066904</v>
      </c>
      <c r="DP35" s="274">
        <v>120.98924175542749</v>
      </c>
      <c r="DQ35" s="270">
        <v>110</v>
      </c>
      <c r="DR35" s="271">
        <v>0.30390362522735781</v>
      </c>
      <c r="DS35" s="270">
        <v>1368.529785635621</v>
      </c>
      <c r="DT35" s="270">
        <v>1425</v>
      </c>
      <c r="DU35" s="271">
        <v>0.30383471142794005</v>
      </c>
      <c r="DV35" s="274">
        <v>61.342071303366517</v>
      </c>
      <c r="DW35" s="270">
        <v>62</v>
      </c>
      <c r="DX35" s="271">
        <v>0.23688093265838511</v>
      </c>
      <c r="DY35" s="270">
        <v>678.39658286695339</v>
      </c>
      <c r="DZ35" s="270">
        <v>633</v>
      </c>
      <c r="EA35" s="271">
        <v>0.32579503828875117</v>
      </c>
      <c r="EB35" s="270">
        <v>749.78037322073237</v>
      </c>
      <c r="EC35" s="270">
        <v>840</v>
      </c>
      <c r="ED35" s="275">
        <v>0.29276046112935539</v>
      </c>
      <c r="EE35" s="274">
        <v>16.951486059404438</v>
      </c>
      <c r="EF35" s="270">
        <v>18</v>
      </c>
      <c r="EG35" s="271">
        <v>0.16698173069463368</v>
      </c>
      <c r="EH35" s="270">
        <v>1214.5952448527464</v>
      </c>
      <c r="EI35" s="270">
        <v>1244</v>
      </c>
      <c r="EJ35" s="271">
        <v>0.31420671270599693</v>
      </c>
      <c r="EK35" s="270">
        <v>257.97229647890117</v>
      </c>
      <c r="EL35" s="270">
        <v>273</v>
      </c>
      <c r="EM35" s="275">
        <v>0.2758475171173782</v>
      </c>
    </row>
    <row r="36" spans="1:143">
      <c r="A36" s="1247"/>
      <c r="B36" s="464" t="s">
        <v>102</v>
      </c>
      <c r="C36" s="697">
        <v>2432.3369525038338</v>
      </c>
      <c r="D36" s="698">
        <v>2403</v>
      </c>
      <c r="E36" s="700">
        <v>0.49616150921171664</v>
      </c>
      <c r="F36" s="451">
        <v>1275.8923895972682</v>
      </c>
      <c r="G36" s="437">
        <v>1257</v>
      </c>
      <c r="H36" s="439">
        <v>0.52599424358706015</v>
      </c>
      <c r="I36" s="437">
        <v>1156.4445629065638</v>
      </c>
      <c r="J36" s="437">
        <v>1146</v>
      </c>
      <c r="K36" s="453">
        <v>0.4669425495670867</v>
      </c>
      <c r="L36" s="451">
        <v>569.44306713182232</v>
      </c>
      <c r="M36" s="437">
        <v>590</v>
      </c>
      <c r="N36" s="439">
        <v>0.52329107596839919</v>
      </c>
      <c r="O36" s="437">
        <v>706.48579090962676</v>
      </c>
      <c r="P36" s="437">
        <v>782</v>
      </c>
      <c r="Q36" s="439">
        <v>0.48010755068653643</v>
      </c>
      <c r="R36" s="437">
        <v>455.1063421457651</v>
      </c>
      <c r="S36" s="437">
        <v>553</v>
      </c>
      <c r="T36" s="439">
        <v>0.4445360185156037</v>
      </c>
      <c r="U36" s="437">
        <v>355.91563530898617</v>
      </c>
      <c r="V36" s="437">
        <v>246</v>
      </c>
      <c r="W36" s="439">
        <v>0.5057450768975611</v>
      </c>
      <c r="X36" s="437">
        <v>345.38611700763403</v>
      </c>
      <c r="Y36" s="437">
        <v>232</v>
      </c>
      <c r="Z36" s="453">
        <v>0.56153582406509384</v>
      </c>
      <c r="AA36" s="451">
        <v>172.60946489798025</v>
      </c>
      <c r="AB36" s="437">
        <v>168</v>
      </c>
      <c r="AC36" s="439">
        <v>0.54490978600227391</v>
      </c>
      <c r="AD36" s="437">
        <v>127.99477098499605</v>
      </c>
      <c r="AE36" s="437">
        <v>129</v>
      </c>
      <c r="AF36" s="439">
        <v>0.42261696343524591</v>
      </c>
      <c r="AG36" s="437">
        <v>146.38590729774839</v>
      </c>
      <c r="AH36" s="437">
        <v>149</v>
      </c>
      <c r="AI36" s="439">
        <v>0.47219655860210025</v>
      </c>
      <c r="AJ36" s="437">
        <v>148.29618507324025</v>
      </c>
      <c r="AK36" s="437">
        <v>150</v>
      </c>
      <c r="AL36" s="439">
        <v>0.4894263533770315</v>
      </c>
      <c r="AM36" s="437">
        <v>161.04433838584438</v>
      </c>
      <c r="AN36" s="437">
        <v>163</v>
      </c>
      <c r="AO36" s="439">
        <v>0.50642873706240299</v>
      </c>
      <c r="AP36" s="437">
        <v>132.99851883855391</v>
      </c>
      <c r="AQ36" s="437">
        <v>139</v>
      </c>
      <c r="AR36" s="439">
        <v>0.43463568247893458</v>
      </c>
      <c r="AS36" s="437">
        <v>153.18810980527485</v>
      </c>
      <c r="AT36" s="437">
        <v>139</v>
      </c>
      <c r="AU36" s="439">
        <v>0.45904391326596133</v>
      </c>
      <c r="AV36" s="437">
        <v>148.81063577514203</v>
      </c>
      <c r="AW36" s="437">
        <v>162</v>
      </c>
      <c r="AX36" s="439">
        <v>0.4825261157758805</v>
      </c>
      <c r="AY36" s="437">
        <v>136.91268673742823</v>
      </c>
      <c r="AZ36" s="437">
        <v>141</v>
      </c>
      <c r="BA36" s="439">
        <v>0.45965000998666633</v>
      </c>
      <c r="BB36" s="437">
        <v>178.83587633049453</v>
      </c>
      <c r="BC36" s="437">
        <v>158</v>
      </c>
      <c r="BD36" s="439">
        <v>0.592171775928791</v>
      </c>
      <c r="BE36" s="437">
        <v>158.38706766467087</v>
      </c>
      <c r="BF36" s="437">
        <v>154</v>
      </c>
      <c r="BG36" s="439">
        <v>0.52988261719774488</v>
      </c>
      <c r="BH36" s="437">
        <v>167.97537798152922</v>
      </c>
      <c r="BI36" s="437">
        <v>151</v>
      </c>
      <c r="BJ36" s="439">
        <v>0.53582200154743587</v>
      </c>
      <c r="BK36" s="437">
        <v>162.22608912667141</v>
      </c>
      <c r="BL36" s="437">
        <v>157</v>
      </c>
      <c r="BM36" s="439">
        <v>0.53583414824560927</v>
      </c>
      <c r="BN36" s="437">
        <v>148.15576915125121</v>
      </c>
      <c r="BO36" s="437">
        <v>144</v>
      </c>
      <c r="BP36" s="439">
        <v>0.49221882517754811</v>
      </c>
      <c r="BQ36" s="437">
        <v>142.97334267724327</v>
      </c>
      <c r="BR36" s="437">
        <v>146</v>
      </c>
      <c r="BS36" s="439">
        <v>0.45724082970821583</v>
      </c>
      <c r="BT36" s="437">
        <v>145.54281177576453</v>
      </c>
      <c r="BU36" s="437">
        <v>153</v>
      </c>
      <c r="BV36" s="453">
        <v>0.52952061013000273</v>
      </c>
      <c r="BW36" s="451">
        <v>145.1065430635791</v>
      </c>
      <c r="BX36" s="437">
        <v>88</v>
      </c>
      <c r="BY36" s="439">
        <v>0.53201971733032105</v>
      </c>
      <c r="BZ36" s="437">
        <v>547.99317281208312</v>
      </c>
      <c r="CA36" s="437">
        <v>322</v>
      </c>
      <c r="CB36" s="439">
        <v>0.52310333743830917</v>
      </c>
      <c r="CC36" s="437">
        <v>955.28323000067314</v>
      </c>
      <c r="CD36" s="437">
        <v>862</v>
      </c>
      <c r="CE36" s="439">
        <v>0.49736088458135397</v>
      </c>
      <c r="CF36" s="437">
        <v>251.2268611915319</v>
      </c>
      <c r="CG36" s="437">
        <v>547</v>
      </c>
      <c r="CH36" s="439">
        <v>0.51802700153815295</v>
      </c>
      <c r="CI36" s="437">
        <v>532.7271454359668</v>
      </c>
      <c r="CJ36" s="437">
        <v>584</v>
      </c>
      <c r="CK36" s="453">
        <v>0.45288060762421578</v>
      </c>
      <c r="CL36" s="451">
        <v>344.92182610850335</v>
      </c>
      <c r="CM36" s="437">
        <v>331</v>
      </c>
      <c r="CN36" s="439">
        <v>0.49487896225632844</v>
      </c>
      <c r="CO36" s="437">
        <v>1003.2396587004822</v>
      </c>
      <c r="CP36" s="437">
        <v>1065</v>
      </c>
      <c r="CQ36" s="439">
        <v>0.51121456599027792</v>
      </c>
      <c r="CR36" s="437">
        <v>727.93151821723575</v>
      </c>
      <c r="CS36" s="437">
        <v>705</v>
      </c>
      <c r="CT36" s="439">
        <v>0.50463990850104512</v>
      </c>
      <c r="CU36" s="437">
        <v>356.24394947761186</v>
      </c>
      <c r="CV36" s="437">
        <v>302</v>
      </c>
      <c r="CW36" s="453">
        <v>0.44508987272034051</v>
      </c>
      <c r="CX36" s="451">
        <v>739.63970901989489</v>
      </c>
      <c r="CY36" s="437">
        <v>497</v>
      </c>
      <c r="CZ36" s="439">
        <v>0.46659695539667778</v>
      </c>
      <c r="DA36" s="437">
        <v>670.52423574592433</v>
      </c>
      <c r="DB36" s="437">
        <v>523</v>
      </c>
      <c r="DC36" s="439">
        <v>0.5005779649723463</v>
      </c>
      <c r="DD36" s="437">
        <v>209.53591273125156</v>
      </c>
      <c r="DE36" s="437">
        <v>309</v>
      </c>
      <c r="DF36" s="439">
        <v>0.46281338051935961</v>
      </c>
      <c r="DG36" s="437">
        <v>269.89918702801782</v>
      </c>
      <c r="DH36" s="437">
        <v>275</v>
      </c>
      <c r="DI36" s="439">
        <v>0.54852577880862441</v>
      </c>
      <c r="DJ36" s="437">
        <v>267.51974088165463</v>
      </c>
      <c r="DK36" s="437">
        <v>342</v>
      </c>
      <c r="DL36" s="439">
        <v>0.52266099270737965</v>
      </c>
      <c r="DM36" s="437">
        <v>275.21816709708861</v>
      </c>
      <c r="DN36" s="437">
        <v>457</v>
      </c>
      <c r="DO36" s="453">
        <v>0.5282504624226716</v>
      </c>
      <c r="DP36" s="274">
        <v>203.94455214085846</v>
      </c>
      <c r="DQ36" s="270">
        <v>131</v>
      </c>
      <c r="DR36" s="271">
        <v>0.51227272641533383</v>
      </c>
      <c r="DS36" s="270">
        <v>2228.3924003629772</v>
      </c>
      <c r="DT36" s="270">
        <v>2272</v>
      </c>
      <c r="DU36" s="271">
        <v>0.49473746864635054</v>
      </c>
      <c r="DV36" s="274">
        <v>102.03232069579383</v>
      </c>
      <c r="DW36" s="270">
        <v>68</v>
      </c>
      <c r="DX36" s="271">
        <v>0.39401198515434932</v>
      </c>
      <c r="DY36" s="270">
        <v>997.41091551127647</v>
      </c>
      <c r="DZ36" s="270">
        <v>871</v>
      </c>
      <c r="EA36" s="271">
        <v>0.47899935762551438</v>
      </c>
      <c r="EB36" s="270">
        <v>1332.8937162967613</v>
      </c>
      <c r="EC36" s="270">
        <v>1464</v>
      </c>
      <c r="ED36" s="275">
        <v>0.52044384323271853</v>
      </c>
      <c r="EE36" s="274">
        <v>30.876522048719348</v>
      </c>
      <c r="EF36" s="270">
        <v>15</v>
      </c>
      <c r="EG36" s="271">
        <v>0.3041512155015933</v>
      </c>
      <c r="EH36" s="270">
        <v>1906.3645234176274</v>
      </c>
      <c r="EI36" s="270">
        <v>1854</v>
      </c>
      <c r="EJ36" s="271">
        <v>0.49316225521285245</v>
      </c>
      <c r="EK36" s="270">
        <v>495.09590703748728</v>
      </c>
      <c r="EL36" s="270">
        <v>534</v>
      </c>
      <c r="EM36" s="275">
        <v>0.52940171698799809</v>
      </c>
    </row>
    <row r="37" spans="1:143" ht="12" thickBot="1">
      <c r="A37" s="1247"/>
      <c r="B37" s="464" t="s">
        <v>103</v>
      </c>
      <c r="C37" s="701">
        <v>70.631793552206062</v>
      </c>
      <c r="D37" s="702">
        <v>60</v>
      </c>
      <c r="E37" s="703">
        <v>1.4407862878997117E-2</v>
      </c>
      <c r="F37" s="455">
        <v>35.547376780726431</v>
      </c>
      <c r="G37" s="456">
        <v>26</v>
      </c>
      <c r="H37" s="458">
        <v>1.4654617986383874E-2</v>
      </c>
      <c r="I37" s="456">
        <v>35.084416771479624</v>
      </c>
      <c r="J37" s="456">
        <v>34</v>
      </c>
      <c r="K37" s="457">
        <v>1.4166184478548657E-2</v>
      </c>
      <c r="L37" s="455">
        <v>26.943711437057388</v>
      </c>
      <c r="M37" s="456">
        <v>25</v>
      </c>
      <c r="N37" s="458">
        <v>2.475998842078431E-2</v>
      </c>
      <c r="O37" s="456">
        <v>18.821351673868385</v>
      </c>
      <c r="P37" s="456">
        <v>18</v>
      </c>
      <c r="Q37" s="458">
        <v>1.2790452644654544E-2</v>
      </c>
      <c r="R37" s="456">
        <v>7.1569756531167572</v>
      </c>
      <c r="S37" s="456">
        <v>10</v>
      </c>
      <c r="T37" s="479">
        <v>6.9907473634604478E-3</v>
      </c>
      <c r="U37" s="456">
        <v>12.448772376156494</v>
      </c>
      <c r="V37" s="456">
        <v>4</v>
      </c>
      <c r="W37" s="458">
        <v>1.7689319372535418E-2</v>
      </c>
      <c r="X37" s="456">
        <v>5.2609824120070376</v>
      </c>
      <c r="Y37" s="456">
        <v>3</v>
      </c>
      <c r="Z37" s="467">
        <v>8.5534129736113268E-3</v>
      </c>
      <c r="AA37" s="455">
        <v>5.1102371900680961</v>
      </c>
      <c r="AB37" s="456">
        <v>3</v>
      </c>
      <c r="AC37" s="458">
        <v>1.6132477180823768E-2</v>
      </c>
      <c r="AD37" s="456">
        <v>3.0764867538323939</v>
      </c>
      <c r="AE37" s="456">
        <v>4</v>
      </c>
      <c r="AF37" s="458">
        <v>1.0158035988093714E-2</v>
      </c>
      <c r="AG37" s="456">
        <v>7.1568269339209349</v>
      </c>
      <c r="AH37" s="456">
        <v>5</v>
      </c>
      <c r="AI37" s="458">
        <v>2.3085754025724214E-2</v>
      </c>
      <c r="AJ37" s="480">
        <v>0.54421064295883215</v>
      </c>
      <c r="AK37" s="456">
        <v>1</v>
      </c>
      <c r="AL37" s="479">
        <v>1.7960747292370734E-3</v>
      </c>
      <c r="AM37" s="456">
        <v>1.4447376623961823</v>
      </c>
      <c r="AN37" s="456">
        <v>2</v>
      </c>
      <c r="AO37" s="479">
        <v>4.5432001962144031E-3</v>
      </c>
      <c r="AP37" s="456">
        <v>8.667062608270566</v>
      </c>
      <c r="AQ37" s="456">
        <v>6</v>
      </c>
      <c r="AR37" s="458">
        <v>2.8323734013956114E-2</v>
      </c>
      <c r="AS37" s="456">
        <v>1.3814955880320339</v>
      </c>
      <c r="AT37" s="456">
        <v>2</v>
      </c>
      <c r="AU37" s="479">
        <v>4.1397934976546624E-3</v>
      </c>
      <c r="AV37" s="456">
        <v>9.1097865398951576</v>
      </c>
      <c r="AW37" s="456">
        <v>5</v>
      </c>
      <c r="AX37" s="458">
        <v>2.9538949899287282E-2</v>
      </c>
      <c r="AY37" s="456">
        <v>5.6819017779200456</v>
      </c>
      <c r="AZ37" s="456">
        <v>3</v>
      </c>
      <c r="BA37" s="458">
        <v>1.9075560280055782E-2</v>
      </c>
      <c r="BB37" s="456">
        <v>1.7413935589763962</v>
      </c>
      <c r="BC37" s="456">
        <v>1</v>
      </c>
      <c r="BD37" s="479">
        <v>5.7662038376701981E-3</v>
      </c>
      <c r="BE37" s="456">
        <v>3.2502586059824852</v>
      </c>
      <c r="BF37" s="456">
        <v>5</v>
      </c>
      <c r="BG37" s="458">
        <v>1.0873713126337852E-2</v>
      </c>
      <c r="BH37" s="456">
        <v>1.3651450898020059</v>
      </c>
      <c r="BI37" s="456">
        <v>2</v>
      </c>
      <c r="BJ37" s="479">
        <v>4.3546547310094382E-3</v>
      </c>
      <c r="BK37" s="456">
        <v>8.7549198706112499</v>
      </c>
      <c r="BL37" s="456">
        <v>4</v>
      </c>
      <c r="BM37" s="458">
        <v>2.8917574584224295E-2</v>
      </c>
      <c r="BN37" s="456">
        <v>1.0238389841182056</v>
      </c>
      <c r="BO37" s="456">
        <v>1</v>
      </c>
      <c r="BP37" s="479">
        <v>3.4015065685302852E-3</v>
      </c>
      <c r="BQ37" s="456">
        <v>6.0453542879243622</v>
      </c>
      <c r="BR37" s="456">
        <v>8</v>
      </c>
      <c r="BS37" s="458">
        <v>1.9333553785132452E-2</v>
      </c>
      <c r="BT37" s="456">
        <v>6.2781374574971096</v>
      </c>
      <c r="BU37" s="456">
        <v>8</v>
      </c>
      <c r="BV37" s="457">
        <v>2.2841410966388011E-2</v>
      </c>
      <c r="BW37" s="455">
        <v>13.962988302106099</v>
      </c>
      <c r="BX37" s="456">
        <v>8</v>
      </c>
      <c r="BY37" s="458">
        <v>5.1194004989273283E-2</v>
      </c>
      <c r="BZ37" s="456">
        <v>25.188807582962429</v>
      </c>
      <c r="CA37" s="456">
        <v>12</v>
      </c>
      <c r="CB37" s="458">
        <v>2.404473261066967E-2</v>
      </c>
      <c r="CC37" s="456">
        <v>22.441285501175294</v>
      </c>
      <c r="CD37" s="456">
        <v>23</v>
      </c>
      <c r="CE37" s="458">
        <v>1.1683883122285516E-2</v>
      </c>
      <c r="CF37" s="456">
        <v>1.5219048113127398</v>
      </c>
      <c r="CG37" s="456">
        <v>8</v>
      </c>
      <c r="CH37" s="479">
        <v>3.1381508421974473E-3</v>
      </c>
      <c r="CI37" s="456">
        <v>7.516807354649492</v>
      </c>
      <c r="CJ37" s="456">
        <v>9</v>
      </c>
      <c r="CK37" s="467">
        <v>6.3901686094519072E-3</v>
      </c>
      <c r="CL37" s="455">
        <v>15.431566010643092</v>
      </c>
      <c r="CM37" s="456">
        <v>15</v>
      </c>
      <c r="CN37" s="458">
        <v>2.2140545466481323E-2</v>
      </c>
      <c r="CO37" s="456">
        <v>15.642442665903676</v>
      </c>
      <c r="CP37" s="456">
        <v>18</v>
      </c>
      <c r="CQ37" s="479">
        <v>7.9708217962953902E-3</v>
      </c>
      <c r="CR37" s="456">
        <v>23.129944692949991</v>
      </c>
      <c r="CS37" s="456">
        <v>16</v>
      </c>
      <c r="CT37" s="458">
        <v>1.603487811885234E-2</v>
      </c>
      <c r="CU37" s="456">
        <v>16.427840182709303</v>
      </c>
      <c r="CV37" s="456">
        <v>11</v>
      </c>
      <c r="CW37" s="457">
        <v>2.0524882757206497E-2</v>
      </c>
      <c r="CX37" s="455">
        <v>23.48300553653911</v>
      </c>
      <c r="CY37" s="456">
        <v>12</v>
      </c>
      <c r="CZ37" s="458">
        <v>1.4814103073822058E-2</v>
      </c>
      <c r="DA37" s="456">
        <v>26.247540418360988</v>
      </c>
      <c r="DB37" s="456">
        <v>16</v>
      </c>
      <c r="DC37" s="458">
        <v>1.9595026798004015E-2</v>
      </c>
      <c r="DD37" s="456">
        <v>2.8295863931509313</v>
      </c>
      <c r="DE37" s="456">
        <v>7</v>
      </c>
      <c r="DF37" s="479">
        <v>6.2498615488668276E-3</v>
      </c>
      <c r="DG37" s="456">
        <v>8.8505445185415414</v>
      </c>
      <c r="DH37" s="456">
        <v>9</v>
      </c>
      <c r="DI37" s="458">
        <v>1.7987278429295293E-2</v>
      </c>
      <c r="DJ37" s="456">
        <v>6.2858630497143615</v>
      </c>
      <c r="DK37" s="456">
        <v>10</v>
      </c>
      <c r="DL37" s="458">
        <v>1.2280870977068301E-2</v>
      </c>
      <c r="DM37" s="456">
        <v>2.9352536358991284</v>
      </c>
      <c r="DN37" s="456">
        <v>6</v>
      </c>
      <c r="DO37" s="467">
        <v>5.633890766900412E-3</v>
      </c>
      <c r="DP37" s="274">
        <v>0.48378809206709866</v>
      </c>
      <c r="DQ37" s="270">
        <v>1</v>
      </c>
      <c r="DR37" s="271">
        <v>1.2151903168235419E-3</v>
      </c>
      <c r="DS37" s="270">
        <v>70.148005460138975</v>
      </c>
      <c r="DT37" s="270">
        <v>59</v>
      </c>
      <c r="DU37" s="271">
        <v>1.5573938704101911E-2</v>
      </c>
      <c r="DV37" s="274">
        <v>11.688416036902673</v>
      </c>
      <c r="DW37" s="270">
        <v>10</v>
      </c>
      <c r="DX37" s="271">
        <v>4.5136442791894736E-2</v>
      </c>
      <c r="DY37" s="270">
        <v>37.995222928337981</v>
      </c>
      <c r="DZ37" s="270">
        <v>21</v>
      </c>
      <c r="EA37" s="271">
        <v>1.8246930219510262E-2</v>
      </c>
      <c r="EB37" s="270">
        <v>20.948154586965398</v>
      </c>
      <c r="EC37" s="270">
        <v>29</v>
      </c>
      <c r="ED37" s="641">
        <v>8.1794504307243863E-3</v>
      </c>
      <c r="EE37" s="274">
        <v>11.688416036902673</v>
      </c>
      <c r="EF37" s="270">
        <v>10</v>
      </c>
      <c r="EG37" s="271">
        <v>0.11513751255089026</v>
      </c>
      <c r="EH37" s="270">
        <v>48.431870014472906</v>
      </c>
      <c r="EI37" s="270">
        <v>38</v>
      </c>
      <c r="EJ37" s="271">
        <v>1.2528962822752208E-2</v>
      </c>
      <c r="EK37" s="270">
        <v>10.511507500830479</v>
      </c>
      <c r="EL37" s="270">
        <v>12</v>
      </c>
      <c r="EM37" s="275">
        <v>1.1239862903270829E-2</v>
      </c>
    </row>
    <row r="38" spans="1:143" ht="12" thickBot="1">
      <c r="A38" s="476"/>
      <c r="B38" s="477"/>
      <c r="C38" s="704">
        <f>SUM(C32:C37)</f>
        <v>4902.3088396522953</v>
      </c>
      <c r="D38" s="704">
        <f t="shared" ref="D38" si="350">SUM(D32:D37)</f>
        <v>4925</v>
      </c>
      <c r="E38" s="704">
        <f t="shared" ref="E38" si="351">SUM(E32:E37)</f>
        <v>0.99999999999999534</v>
      </c>
      <c r="F38" s="459">
        <f t="shared" ref="F38" si="352">SUM(F32:F37)</f>
        <v>2425.6774768031996</v>
      </c>
      <c r="G38" s="459">
        <f t="shared" ref="G38" si="353">SUM(G32:G37)</f>
        <v>2452</v>
      </c>
      <c r="H38" s="459">
        <f t="shared" ref="H38" si="354">SUM(H32:H37)</f>
        <v>0.99999999999999944</v>
      </c>
      <c r="I38" s="459">
        <f t="shared" ref="I38" si="355">SUM(I32:I37)</f>
        <v>2476.631362849098</v>
      </c>
      <c r="J38" s="459">
        <f t="shared" ref="J38" si="356">SUM(J32:J37)</f>
        <v>2473</v>
      </c>
      <c r="K38" s="459">
        <f t="shared" ref="K38" si="357">SUM(K32:K37)</f>
        <v>1.0000000000000024</v>
      </c>
      <c r="L38" s="459">
        <f t="shared" ref="L38" si="358">SUM(L32:L37)</f>
        <v>1088.1956396409303</v>
      </c>
      <c r="M38" s="459">
        <f t="shared" ref="M38" si="359">SUM(M32:M37)</f>
        <v>1144</v>
      </c>
      <c r="N38" s="459">
        <f t="shared" ref="N38" si="360">SUM(N32:N37)</f>
        <v>1.0000000000000009</v>
      </c>
      <c r="O38" s="459">
        <f t="shared" ref="O38" si="361">SUM(O32:O37)</f>
        <v>1471.515684140727</v>
      </c>
      <c r="P38" s="459">
        <f t="shared" ref="P38" si="362">SUM(P32:P37)</f>
        <v>1617</v>
      </c>
      <c r="Q38" s="459">
        <f t="shared" ref="Q38" si="363">SUM(Q32:Q37)</f>
        <v>1.0000000000000009</v>
      </c>
      <c r="R38" s="459">
        <f t="shared" ref="R38" si="364">SUM(R32:R37)</f>
        <v>1023.7783288415148</v>
      </c>
      <c r="S38" s="459">
        <f t="shared" ref="S38" si="365">SUM(S32:S37)</f>
        <v>1218</v>
      </c>
      <c r="T38" s="459">
        <f t="shared" ref="T38" si="366">SUM(T32:T37)</f>
        <v>1.0000000000000009</v>
      </c>
      <c r="U38" s="459">
        <f t="shared" ref="U38" si="367">SUM(U32:U37)</f>
        <v>703.74513083214197</v>
      </c>
      <c r="V38" s="459">
        <f t="shared" ref="V38" si="368">SUM(V32:V37)</f>
        <v>515</v>
      </c>
      <c r="W38" s="459">
        <f t="shared" ref="W38" si="369">SUM(W32:W37)</f>
        <v>0.99999999999999889</v>
      </c>
      <c r="X38" s="459">
        <f t="shared" ref="X38" si="370">SUM(X32:X37)</f>
        <v>615.07405619698557</v>
      </c>
      <c r="Y38" s="459">
        <f t="shared" ref="Y38" si="371">SUM(Y32:Y37)</f>
        <v>431</v>
      </c>
      <c r="Z38" s="459">
        <f t="shared" ref="Z38" si="372">SUM(Z32:Z37)</f>
        <v>1.0000000000000004</v>
      </c>
      <c r="AA38" s="459">
        <f t="shared" ref="AA38" si="373">SUM(AA32:AA37)</f>
        <v>316.76704902719422</v>
      </c>
      <c r="AB38" s="459">
        <f t="shared" ref="AB38" si="374">SUM(AB32:AB37)</f>
        <v>322</v>
      </c>
      <c r="AC38" s="459">
        <f t="shared" ref="AC38" si="375">SUM(AC32:AC37)</f>
        <v>0.99999999999999967</v>
      </c>
      <c r="AD38" s="459">
        <f t="shared" ref="AD38" si="376">SUM(AD32:AD37)</f>
        <v>302.86236014898537</v>
      </c>
      <c r="AE38" s="459">
        <f t="shared" ref="AE38" si="377">SUM(AE32:AE37)</f>
        <v>304</v>
      </c>
      <c r="AF38" s="459">
        <f t="shared" ref="AF38" si="378">SUM(AF32:AF37)</f>
        <v>0.99999999999999989</v>
      </c>
      <c r="AG38" s="459">
        <f t="shared" ref="AG38" si="379">SUM(AG32:AG37)</f>
        <v>310.01053402657561</v>
      </c>
      <c r="AH38" s="459">
        <f t="shared" ref="AH38" si="380">SUM(AH32:AH37)</f>
        <v>307</v>
      </c>
      <c r="AI38" s="459">
        <f t="shared" ref="AI38" si="381">SUM(AI32:AI37)</f>
        <v>0.99999999999999944</v>
      </c>
      <c r="AJ38" s="459">
        <f t="shared" ref="AJ38" si="382">SUM(AJ32:AJ37)</f>
        <v>302.99999999999926</v>
      </c>
      <c r="AK38" s="459">
        <f t="shared" ref="AK38" si="383">SUM(AK32:AK37)</f>
        <v>303</v>
      </c>
      <c r="AL38" s="459">
        <f t="shared" ref="AL38" si="384">SUM(AL32:AL37)</f>
        <v>0.99999999999999967</v>
      </c>
      <c r="AM38" s="459">
        <f t="shared" ref="AM38" si="385">SUM(AM32:AM37)</f>
        <v>317.99999999999983</v>
      </c>
      <c r="AN38" s="459">
        <f t="shared" ref="AN38" si="386">SUM(AN32:AN37)</f>
        <v>318</v>
      </c>
      <c r="AO38" s="459">
        <f t="shared" ref="AO38" si="387">SUM(AO32:AO37)</f>
        <v>0.999999999999998</v>
      </c>
      <c r="AP38" s="459">
        <f t="shared" ref="AP38" si="388">SUM(AP32:AP37)</f>
        <v>305.99999999999949</v>
      </c>
      <c r="AQ38" s="459">
        <f t="shared" ref="AQ38" si="389">SUM(AQ32:AQ37)</f>
        <v>306</v>
      </c>
      <c r="AR38" s="459">
        <f t="shared" ref="AR38" si="390">SUM(AR32:AR37)</f>
        <v>0.99999999999999911</v>
      </c>
      <c r="AS38" s="459">
        <f t="shared" ref="AS38" si="391">SUM(AS32:AS37)</f>
        <v>333.7112319285248</v>
      </c>
      <c r="AT38" s="459">
        <f t="shared" ref="AT38" si="392">SUM(AT32:AT37)</f>
        <v>313</v>
      </c>
      <c r="AU38" s="459">
        <f t="shared" ref="AU38" si="393">SUM(AU32:AU37)</f>
        <v>1</v>
      </c>
      <c r="AV38" s="459">
        <f t="shared" ref="AV38" si="394">SUM(AV32:AV37)</f>
        <v>308.39913304145443</v>
      </c>
      <c r="AW38" s="459">
        <f t="shared" ref="AW38" si="395">SUM(AW32:AW37)</f>
        <v>303</v>
      </c>
      <c r="AX38" s="459">
        <f t="shared" ref="AX38" si="396">SUM(AX32:AX37)</f>
        <v>0.99999999999999978</v>
      </c>
      <c r="AY38" s="459">
        <f t="shared" ref="AY38" si="397">SUM(AY32:AY37)</f>
        <v>297.86290386766177</v>
      </c>
      <c r="AZ38" s="459">
        <f t="shared" ref="AZ38" si="398">SUM(AZ32:AZ37)</f>
        <v>307</v>
      </c>
      <c r="BA38" s="459">
        <f t="shared" ref="BA38" si="399">SUM(BA32:BA37)</f>
        <v>0.99999999999999944</v>
      </c>
      <c r="BB38" s="459">
        <f t="shared" ref="BB38" si="400">SUM(BB32:BB37)</f>
        <v>301.99999999999977</v>
      </c>
      <c r="BC38" s="459">
        <f t="shared" ref="BC38" si="401">SUM(BC32:BC37)</f>
        <v>302</v>
      </c>
      <c r="BD38" s="459">
        <f t="shared" ref="BD38" si="402">SUM(BD32:BD37)</f>
        <v>1.0000000000000013</v>
      </c>
      <c r="BE38" s="459">
        <f t="shared" ref="BE38" si="403">SUM(BE32:BE37)</f>
        <v>298.90972552051653</v>
      </c>
      <c r="BF38" s="459">
        <f t="shared" ref="BF38" si="404">SUM(BF32:BF37)</f>
        <v>304</v>
      </c>
      <c r="BG38" s="459">
        <f t="shared" ref="BG38" si="405">SUM(BG32:BG37)</f>
        <v>0.99999999999999989</v>
      </c>
      <c r="BH38" s="459">
        <f t="shared" ref="BH38" si="406">SUM(BH32:BH37)</f>
        <v>313.49100540183525</v>
      </c>
      <c r="BI38" s="459">
        <f t="shared" ref="BI38" si="407">SUM(BI32:BI37)</f>
        <v>312</v>
      </c>
      <c r="BJ38" s="459">
        <f t="shared" ref="BJ38" si="408">SUM(BJ32:BJ37)</f>
        <v>1.0000000000000009</v>
      </c>
      <c r="BK38" s="459">
        <f t="shared" ref="BK38" si="409">SUM(BK32:BK37)</f>
        <v>302.75429376388331</v>
      </c>
      <c r="BL38" s="459">
        <f t="shared" ref="BL38" si="410">SUM(BL32:BL37)</f>
        <v>304</v>
      </c>
      <c r="BM38" s="459">
        <f t="shared" ref="BM38" si="411">SUM(BM32:BM37)</f>
        <v>0.99999999999999978</v>
      </c>
      <c r="BN38" s="459">
        <f t="shared" ref="BN38" si="412">SUM(BN32:BN37)</f>
        <v>300.99573923815251</v>
      </c>
      <c r="BO38" s="459">
        <f t="shared" ref="BO38" si="413">SUM(BO32:BO37)</f>
        <v>303</v>
      </c>
      <c r="BP38" s="459">
        <f t="shared" ref="BP38" si="414">SUM(BP32:BP37)</f>
        <v>0.99999999999999911</v>
      </c>
      <c r="BQ38" s="459">
        <f t="shared" ref="BQ38" si="415">SUM(BQ32:BQ37)</f>
        <v>312.68717355902004</v>
      </c>
      <c r="BR38" s="459">
        <f t="shared" ref="BR38" si="416">SUM(BR32:BR37)</f>
        <v>314</v>
      </c>
      <c r="BS38" s="459">
        <f t="shared" ref="BS38" si="417">SUM(BS32:BS37)</f>
        <v>0.99999999999999978</v>
      </c>
      <c r="BT38" s="459">
        <f t="shared" ref="BT38" si="418">SUM(BT32:BT37)</f>
        <v>274.85769012849613</v>
      </c>
      <c r="BU38" s="459">
        <f t="shared" ref="BU38" si="419">SUM(BU32:BU37)</f>
        <v>303</v>
      </c>
      <c r="BV38" s="459">
        <f t="shared" ref="BV38" si="420">SUM(BV32:BV37)</f>
        <v>0.99999999999999989</v>
      </c>
      <c r="BW38" s="459">
        <f t="shared" ref="BW38" si="421">SUM(BW32:BW37)</f>
        <v>272.74655118371345</v>
      </c>
      <c r="BX38" s="459">
        <f t="shared" ref="BX38" si="422">SUM(BX32:BX37)</f>
        <v>186</v>
      </c>
      <c r="BY38" s="459">
        <f t="shared" ref="BY38" si="423">SUM(BY32:BY37)</f>
        <v>1.0000000000000004</v>
      </c>
      <c r="BZ38" s="459">
        <f t="shared" ref="BZ38" si="424">SUM(BZ32:BZ37)</f>
        <v>1047.5811060500253</v>
      </c>
      <c r="CA38" s="459">
        <f t="shared" ref="CA38" si="425">SUM(CA32:CA37)</f>
        <v>633</v>
      </c>
      <c r="CB38" s="459">
        <f t="shared" ref="CB38" si="426">SUM(CB32:CB37)</f>
        <v>1.0000000000000007</v>
      </c>
      <c r="CC38" s="459">
        <f t="shared" ref="CC38" si="427">SUM(CC32:CC37)</f>
        <v>1920.7043810949674</v>
      </c>
      <c r="CD38" s="459">
        <f t="shared" ref="CD38" si="428">SUM(CD32:CD37)</f>
        <v>1774</v>
      </c>
      <c r="CE38" s="459">
        <f t="shared" ref="CE38" si="429">SUM(CE32:CE37)</f>
        <v>1.0000000000000018</v>
      </c>
      <c r="CF38" s="459">
        <f t="shared" ref="CF38" si="430">SUM(CF32:CF37)</f>
        <v>484.9686607948542</v>
      </c>
      <c r="CG38" s="459">
        <f t="shared" ref="CG38" si="431">SUM(CG32:CG37)</f>
        <v>1043</v>
      </c>
      <c r="CH38" s="459">
        <f t="shared" ref="CH38" si="432">SUM(CH32:CH37)</f>
        <v>1.0000000000000002</v>
      </c>
      <c r="CI38" s="459">
        <f t="shared" ref="CI38" si="433">SUM(CI32:CI37)</f>
        <v>1176.3081405287398</v>
      </c>
      <c r="CJ38" s="459">
        <f t="shared" ref="CJ38" si="434">SUM(CJ32:CJ37)</f>
        <v>1289</v>
      </c>
      <c r="CK38" s="459">
        <f t="shared" ref="CK38" si="435">SUM(CK32:CK37)</f>
        <v>1.0000000000000004</v>
      </c>
      <c r="CL38" s="459">
        <f t="shared" ref="CL38" si="436">SUM(CL32:CL37)</f>
        <v>696.98219648675808</v>
      </c>
      <c r="CM38" s="459">
        <f t="shared" ref="CM38" si="437">SUM(CM32:CM37)</f>
        <v>684</v>
      </c>
      <c r="CN38" s="459">
        <f t="shared" ref="CN38" si="438">SUM(CN32:CN37)</f>
        <v>0.99999999999999978</v>
      </c>
      <c r="CO38" s="459">
        <f t="shared" ref="CO38" si="439">SUM(CO32:CO37)</f>
        <v>1962.4629762986087</v>
      </c>
      <c r="CP38" s="459">
        <f t="shared" ref="CP38" si="440">SUM(CP32:CP37)</f>
        <v>2084</v>
      </c>
      <c r="CQ38" s="459">
        <f t="shared" ref="CQ38" si="441">SUM(CQ32:CQ37)</f>
        <v>0.99999999999999989</v>
      </c>
      <c r="CR38" s="459">
        <f t="shared" ref="CR38" si="442">SUM(CR32:CR37)</f>
        <v>1442.4771127980027</v>
      </c>
      <c r="CS38" s="459">
        <f t="shared" ref="CS38" si="443">SUM(CS32:CS37)</f>
        <v>1471</v>
      </c>
      <c r="CT38" s="459">
        <f t="shared" ref="CT38" si="444">SUM(CT32:CT37)</f>
        <v>1</v>
      </c>
      <c r="CU38" s="459">
        <f t="shared" ref="CU38" si="445">SUM(CU32:CU37)</f>
        <v>800.3865540689294</v>
      </c>
      <c r="CV38" s="459">
        <f t="shared" ref="CV38" si="446">SUM(CV32:CV37)</f>
        <v>686</v>
      </c>
      <c r="CW38" s="459">
        <f t="shared" ref="CW38" si="447">SUM(CW32:CW37)</f>
        <v>0.99999999999999956</v>
      </c>
      <c r="CX38" s="459">
        <f t="shared" ref="CX38" si="448">SUM(CX32:CX37)</f>
        <v>1585.1790297068892</v>
      </c>
      <c r="CY38" s="459">
        <f t="shared" ref="CY38" si="449">SUM(CY32:CY37)</f>
        <v>1046</v>
      </c>
      <c r="CZ38" s="459">
        <f t="shared" ref="CZ38" si="450">SUM(CZ32:CZ37)</f>
        <v>0.99999999999999922</v>
      </c>
      <c r="DA38" s="459">
        <f t="shared" ref="DA38" si="451">SUM(DA32:DA37)</f>
        <v>1339.5001032116281</v>
      </c>
      <c r="DB38" s="459">
        <f t="shared" ref="DB38" si="452">SUM(DB32:DB37)</f>
        <v>1082</v>
      </c>
      <c r="DC38" s="459">
        <f t="shared" ref="DC38" si="453">SUM(DC32:DC37)</f>
        <v>1.0000000000000004</v>
      </c>
      <c r="DD38" s="459">
        <f t="shared" ref="DD38" si="454">SUM(DD32:DD37)</f>
        <v>452.74385216804745</v>
      </c>
      <c r="DE38" s="459">
        <f t="shared" ref="DE38" si="455">SUM(DE32:DE37)</f>
        <v>656</v>
      </c>
      <c r="DF38" s="459">
        <f t="shared" ref="DF38" si="456">SUM(DF32:DF37)</f>
        <v>0.99999999999999845</v>
      </c>
      <c r="DG38" s="459">
        <f t="shared" ref="DG38" si="457">SUM(DG32:DG37)</f>
        <v>492.04467220160086</v>
      </c>
      <c r="DH38" s="459">
        <f t="shared" ref="DH38" si="458">SUM(DH32:DH37)</f>
        <v>528</v>
      </c>
      <c r="DI38" s="459">
        <f t="shared" ref="DI38" si="459">SUM(DI32:DI37)</f>
        <v>0.99999999999999845</v>
      </c>
      <c r="DJ38" s="459">
        <f t="shared" ref="DJ38" si="460">SUM(DJ32:DJ37)</f>
        <v>511.84179537850054</v>
      </c>
      <c r="DK38" s="459">
        <f t="shared" ref="DK38" si="461">SUM(DK32:DK37)</f>
        <v>686</v>
      </c>
      <c r="DL38" s="459">
        <f t="shared" ref="DL38" si="462">SUM(DL32:DL37)</f>
        <v>0.99999999999999978</v>
      </c>
      <c r="DM38" s="459">
        <f t="shared" ref="DM38" si="463">SUM(DM32:DM37)</f>
        <v>520.99938698563039</v>
      </c>
      <c r="DN38" s="459">
        <f t="shared" ref="DN38" si="464">SUM(DN32:DN37)</f>
        <v>927</v>
      </c>
      <c r="DO38" s="478">
        <f t="shared" ref="DO38" si="465">SUM(DO32:DO37)</f>
        <v>0.99999999999999656</v>
      </c>
      <c r="DP38" s="293">
        <v>398.11713882949715</v>
      </c>
      <c r="DQ38" s="294">
        <v>304</v>
      </c>
      <c r="DR38" s="295">
        <v>1</v>
      </c>
      <c r="DS38" s="294">
        <v>4504.1917008228102</v>
      </c>
      <c r="DT38" s="294">
        <v>4621</v>
      </c>
      <c r="DU38" s="295">
        <v>1</v>
      </c>
      <c r="DV38" s="293">
        <v>258.957403683606</v>
      </c>
      <c r="DW38" s="294">
        <v>213</v>
      </c>
      <c r="DX38" s="295">
        <v>1</v>
      </c>
      <c r="DY38" s="294">
        <v>2082.2802779018766</v>
      </c>
      <c r="DZ38" s="294">
        <v>1883</v>
      </c>
      <c r="EA38" s="295">
        <v>1</v>
      </c>
      <c r="EB38" s="294">
        <v>2561.071158066813</v>
      </c>
      <c r="EC38" s="294">
        <v>2829</v>
      </c>
      <c r="ED38" s="296">
        <v>1</v>
      </c>
      <c r="EE38" s="293">
        <v>101.51701020756764</v>
      </c>
      <c r="EF38" s="294">
        <v>86</v>
      </c>
      <c r="EG38" s="295">
        <v>1</v>
      </c>
      <c r="EH38" s="294">
        <v>3865.5929225460013</v>
      </c>
      <c r="EI38" s="294">
        <v>3836</v>
      </c>
      <c r="EJ38" s="295">
        <v>1</v>
      </c>
      <c r="EK38" s="294">
        <v>935.19890689873125</v>
      </c>
      <c r="EL38" s="294">
        <v>1003</v>
      </c>
      <c r="EM38" s="296">
        <v>1</v>
      </c>
    </row>
    <row r="39" spans="1:143">
      <c r="A39" s="1247" t="s">
        <v>177</v>
      </c>
      <c r="B39" s="464" t="s">
        <v>98</v>
      </c>
      <c r="C39" s="705">
        <v>26.682787978470582</v>
      </c>
      <c r="D39" s="706">
        <v>39</v>
      </c>
      <c r="E39" s="707">
        <v>5.4429022836437581E-3</v>
      </c>
      <c r="F39" s="468">
        <v>13.086984544450953</v>
      </c>
      <c r="G39" s="469">
        <v>17</v>
      </c>
      <c r="H39" s="471">
        <v>5.3951873938732717E-3</v>
      </c>
      <c r="I39" s="469">
        <v>13.595803434019633</v>
      </c>
      <c r="J39" s="469">
        <v>22</v>
      </c>
      <c r="K39" s="470">
        <v>5.4896354935839763E-3</v>
      </c>
      <c r="L39" s="468">
        <v>6.9590659482922845</v>
      </c>
      <c r="M39" s="469">
        <v>13</v>
      </c>
      <c r="N39" s="471">
        <v>6.3950503887228952E-3</v>
      </c>
      <c r="O39" s="469">
        <v>8.6954939320216429</v>
      </c>
      <c r="P39" s="469">
        <v>12</v>
      </c>
      <c r="Q39" s="471">
        <v>5.9092091411171565E-3</v>
      </c>
      <c r="R39" s="469">
        <v>5.6336037106392931</v>
      </c>
      <c r="S39" s="469">
        <v>7</v>
      </c>
      <c r="T39" s="471">
        <v>5.502757337141684E-3</v>
      </c>
      <c r="U39" s="469">
        <v>1.7374681389021469</v>
      </c>
      <c r="V39" s="469">
        <v>2</v>
      </c>
      <c r="W39" s="471">
        <v>2.4688883272949678E-3</v>
      </c>
      <c r="X39" s="469">
        <v>3.6571562486152196</v>
      </c>
      <c r="Y39" s="469">
        <v>5</v>
      </c>
      <c r="Z39" s="470">
        <v>5.9458795437211023E-3</v>
      </c>
      <c r="AA39" s="468">
        <v>3.9175050880465236</v>
      </c>
      <c r="AB39" s="469">
        <v>6</v>
      </c>
      <c r="AC39" s="474">
        <v>1.23671483510591E-2</v>
      </c>
      <c r="AD39" s="469">
        <v>1.9031253647860678</v>
      </c>
      <c r="AE39" s="469">
        <v>2</v>
      </c>
      <c r="AF39" s="471">
        <v>6.2837962559952106E-3</v>
      </c>
      <c r="AG39" s="469">
        <v>0</v>
      </c>
      <c r="AH39" s="469">
        <v>0</v>
      </c>
      <c r="AI39" s="474">
        <v>0</v>
      </c>
      <c r="AJ39" s="472">
        <v>0.98788243409024568</v>
      </c>
      <c r="AK39" s="469">
        <v>2</v>
      </c>
      <c r="AL39" s="471">
        <v>3.2603380663044478E-3</v>
      </c>
      <c r="AM39" s="472">
        <v>0.45929153863997685</v>
      </c>
      <c r="AN39" s="469">
        <v>1</v>
      </c>
      <c r="AO39" s="471">
        <v>1.44431301459112E-3</v>
      </c>
      <c r="AP39" s="469">
        <v>6.302055629180713</v>
      </c>
      <c r="AQ39" s="469">
        <v>9</v>
      </c>
      <c r="AR39" s="474">
        <v>2.0594953036538289E-2</v>
      </c>
      <c r="AS39" s="469">
        <v>1.1576309720877287</v>
      </c>
      <c r="AT39" s="469">
        <v>2</v>
      </c>
      <c r="AU39" s="471">
        <v>3.4689601707372959E-3</v>
      </c>
      <c r="AV39" s="469">
        <v>0</v>
      </c>
      <c r="AW39" s="469">
        <v>0</v>
      </c>
      <c r="AX39" s="474">
        <v>0</v>
      </c>
      <c r="AY39" s="472">
        <v>0.11028890835199245</v>
      </c>
      <c r="AZ39" s="469">
        <v>1</v>
      </c>
      <c r="BA39" s="471">
        <v>3.70267350918572E-4</v>
      </c>
      <c r="BB39" s="469">
        <v>2.1092063076117711</v>
      </c>
      <c r="BC39" s="469">
        <v>3</v>
      </c>
      <c r="BD39" s="471">
        <v>6.9841268463966075E-3</v>
      </c>
      <c r="BE39" s="469">
        <v>1.7170931585970166</v>
      </c>
      <c r="BF39" s="469">
        <v>3</v>
      </c>
      <c r="BG39" s="471">
        <v>5.7445208770203057E-3</v>
      </c>
      <c r="BH39" s="469">
        <v>3.6201997003796227</v>
      </c>
      <c r="BI39" s="469">
        <v>5</v>
      </c>
      <c r="BJ39" s="474">
        <v>1.1548017767652456E-2</v>
      </c>
      <c r="BK39" s="469">
        <v>1.6624248602593774</v>
      </c>
      <c r="BL39" s="469">
        <v>2</v>
      </c>
      <c r="BM39" s="471">
        <v>5.4910034126746179E-3</v>
      </c>
      <c r="BN39" s="469">
        <v>2.7360840164395497</v>
      </c>
      <c r="BO39" s="469">
        <v>3</v>
      </c>
      <c r="BP39" s="471">
        <v>9.0901087947783694E-3</v>
      </c>
      <c r="BQ39" s="469">
        <v>0</v>
      </c>
      <c r="BR39" s="469">
        <v>0</v>
      </c>
      <c r="BS39" s="474">
        <v>0</v>
      </c>
      <c r="BT39" s="469">
        <v>0</v>
      </c>
      <c r="BU39" s="469">
        <v>0</v>
      </c>
      <c r="BV39" s="475">
        <v>0</v>
      </c>
      <c r="BW39" s="468">
        <v>2.6514299219227868</v>
      </c>
      <c r="BX39" s="469">
        <v>4</v>
      </c>
      <c r="BY39" s="471">
        <v>9.7212225431106154E-3</v>
      </c>
      <c r="BZ39" s="469">
        <v>4.9598737620972626</v>
      </c>
      <c r="CA39" s="469">
        <v>4</v>
      </c>
      <c r="CB39" s="471">
        <v>4.7345964273819352E-3</v>
      </c>
      <c r="CC39" s="469">
        <v>5.5650886936175343</v>
      </c>
      <c r="CD39" s="469">
        <v>9</v>
      </c>
      <c r="CE39" s="471">
        <v>2.8974207318905394E-3</v>
      </c>
      <c r="CF39" s="469">
        <v>4.808431246635946</v>
      </c>
      <c r="CG39" s="469">
        <v>13</v>
      </c>
      <c r="CH39" s="471">
        <v>9.9149319025172086E-3</v>
      </c>
      <c r="CI39" s="469">
        <v>8.6979643541970546</v>
      </c>
      <c r="CJ39" s="469">
        <v>9</v>
      </c>
      <c r="CK39" s="470">
        <v>7.3942907087996548E-3</v>
      </c>
      <c r="CL39" s="468">
        <v>3.9770489230584212</v>
      </c>
      <c r="CM39" s="469">
        <v>7</v>
      </c>
      <c r="CN39" s="471">
        <v>5.7060982950573533E-3</v>
      </c>
      <c r="CO39" s="469">
        <v>4.954231899132898</v>
      </c>
      <c r="CP39" s="469">
        <v>9</v>
      </c>
      <c r="CQ39" s="471">
        <v>2.5244970014553086E-3</v>
      </c>
      <c r="CR39" s="469">
        <v>7.0853964984907787</v>
      </c>
      <c r="CS39" s="469">
        <v>11</v>
      </c>
      <c r="CT39" s="471">
        <v>4.9119645889889301E-3</v>
      </c>
      <c r="CU39" s="469">
        <v>10.666110657788488</v>
      </c>
      <c r="CV39" s="469">
        <v>12</v>
      </c>
      <c r="CW39" s="475">
        <v>1.3326199201579687E-2</v>
      </c>
      <c r="CX39" s="468">
        <v>3.5931102529781533</v>
      </c>
      <c r="CY39" s="469">
        <v>5</v>
      </c>
      <c r="CZ39" s="471">
        <v>2.2666905034963414E-3</v>
      </c>
      <c r="DA39" s="469">
        <v>3.9062648627680474</v>
      </c>
      <c r="DB39" s="469">
        <v>7</v>
      </c>
      <c r="DC39" s="471">
        <v>2.9162109457119591E-3</v>
      </c>
      <c r="DD39" s="469">
        <v>4.6186536653322534</v>
      </c>
      <c r="DE39" s="469">
        <v>6</v>
      </c>
      <c r="DF39" s="474">
        <v>1.0201471854813647E-2</v>
      </c>
      <c r="DG39" s="469">
        <v>6.0522009288287917</v>
      </c>
      <c r="DH39" s="469">
        <v>10</v>
      </c>
      <c r="DI39" s="474">
        <v>1.2300104585522411E-2</v>
      </c>
      <c r="DJ39" s="469">
        <v>1.9985091897964491</v>
      </c>
      <c r="DK39" s="469">
        <v>3</v>
      </c>
      <c r="DL39" s="471">
        <v>3.9045447398811505E-3</v>
      </c>
      <c r="DM39" s="469">
        <v>6.5140490787668917</v>
      </c>
      <c r="DN39" s="469">
        <v>8</v>
      </c>
      <c r="DO39" s="475">
        <v>1.2502987990936987E-2</v>
      </c>
      <c r="DP39" s="274">
        <v>3.2485608076579773</v>
      </c>
      <c r="DQ39" s="270">
        <v>5</v>
      </c>
      <c r="DR39" s="271">
        <v>8.1598114997235745E-3</v>
      </c>
      <c r="DS39" s="270">
        <v>23.434227170812612</v>
      </c>
      <c r="DT39" s="270">
        <v>34</v>
      </c>
      <c r="DU39" s="640">
        <v>5.2027597241324627E-3</v>
      </c>
      <c r="DV39" s="274">
        <v>6.8736558982375522</v>
      </c>
      <c r="DW39" s="270">
        <v>10</v>
      </c>
      <c r="DX39" s="271">
        <v>2.654357743961544E-2</v>
      </c>
      <c r="DY39" s="270">
        <v>6.4954466222695579</v>
      </c>
      <c r="DZ39" s="270">
        <v>9</v>
      </c>
      <c r="EA39" s="640">
        <v>3.1193911267384357E-3</v>
      </c>
      <c r="EB39" s="270">
        <v>13.31368545796348</v>
      </c>
      <c r="EC39" s="270">
        <v>20</v>
      </c>
      <c r="ED39" s="641">
        <v>5.1984832268436934E-3</v>
      </c>
      <c r="EE39" s="274">
        <v>3.3806314628508987</v>
      </c>
      <c r="EF39" s="270">
        <v>5</v>
      </c>
      <c r="EG39" s="271">
        <v>3.3301133041040723E-2</v>
      </c>
      <c r="EH39" s="270">
        <v>20.534434490927367</v>
      </c>
      <c r="EI39" s="270">
        <v>26</v>
      </c>
      <c r="EJ39" s="640">
        <v>5.3121047410762392E-3</v>
      </c>
      <c r="EK39" s="270">
        <v>2.7677220246923189</v>
      </c>
      <c r="EL39" s="270">
        <v>8</v>
      </c>
      <c r="EM39" s="641">
        <v>2.9595009192969722E-3</v>
      </c>
    </row>
    <row r="40" spans="1:143">
      <c r="A40" s="1247"/>
      <c r="B40" s="464" t="s">
        <v>99</v>
      </c>
      <c r="C40" s="697">
        <v>142.87371226808219</v>
      </c>
      <c r="D40" s="698">
        <v>160</v>
      </c>
      <c r="E40" s="700">
        <v>2.9144167970905542E-2</v>
      </c>
      <c r="F40" s="451">
        <v>58.863952896678974</v>
      </c>
      <c r="G40" s="437">
        <v>75</v>
      </c>
      <c r="H40" s="439">
        <v>2.4267015487259153E-2</v>
      </c>
      <c r="I40" s="437">
        <v>84.009759371403248</v>
      </c>
      <c r="J40" s="437">
        <v>85</v>
      </c>
      <c r="K40" s="453">
        <v>3.392097856451242E-2</v>
      </c>
      <c r="L40" s="451">
        <v>52.551730010973941</v>
      </c>
      <c r="M40" s="437">
        <v>53</v>
      </c>
      <c r="N40" s="439">
        <v>4.8292538672838621E-2</v>
      </c>
      <c r="O40" s="437">
        <v>32.07237842715417</v>
      </c>
      <c r="P40" s="437">
        <v>43</v>
      </c>
      <c r="Q40" s="439">
        <v>2.179547168461372E-2</v>
      </c>
      <c r="R40" s="437">
        <v>27.421645275645798</v>
      </c>
      <c r="S40" s="437">
        <v>39</v>
      </c>
      <c r="T40" s="439">
        <v>2.6784748712815158E-2</v>
      </c>
      <c r="U40" s="437">
        <v>15.852321653171968</v>
      </c>
      <c r="V40" s="437">
        <v>13</v>
      </c>
      <c r="W40" s="439">
        <v>2.252565731350412E-2</v>
      </c>
      <c r="X40" s="437">
        <v>14.975636901136324</v>
      </c>
      <c r="Y40" s="437">
        <v>12</v>
      </c>
      <c r="Z40" s="453">
        <v>2.4347697241094788E-2</v>
      </c>
      <c r="AA40" s="451">
        <v>2.5681261811329512</v>
      </c>
      <c r="AB40" s="437">
        <v>3</v>
      </c>
      <c r="AC40" s="438">
        <v>8.1073021610668806E-3</v>
      </c>
      <c r="AD40" s="437">
        <v>6.4206155779698566</v>
      </c>
      <c r="AE40" s="437">
        <v>7</v>
      </c>
      <c r="AF40" s="439">
        <v>2.119978056966669E-2</v>
      </c>
      <c r="AG40" s="437">
        <v>11.181860781070593</v>
      </c>
      <c r="AH40" s="437">
        <v>12</v>
      </c>
      <c r="AI40" s="439">
        <v>3.6069292987676423E-2</v>
      </c>
      <c r="AJ40" s="437">
        <v>5.3283920389611996</v>
      </c>
      <c r="AK40" s="437">
        <v>8</v>
      </c>
      <c r="AL40" s="439">
        <v>1.7585452273799377E-2</v>
      </c>
      <c r="AM40" s="437">
        <v>3.6032379624437727</v>
      </c>
      <c r="AN40" s="437">
        <v>8</v>
      </c>
      <c r="AO40" s="439">
        <v>1.1330936988816881E-2</v>
      </c>
      <c r="AP40" s="437">
        <v>7.4139607348217034</v>
      </c>
      <c r="AQ40" s="437">
        <v>9</v>
      </c>
      <c r="AR40" s="439">
        <v>2.4228629852358522E-2</v>
      </c>
      <c r="AS40" s="437">
        <v>11.78059128021078</v>
      </c>
      <c r="AT40" s="437">
        <v>11</v>
      </c>
      <c r="AU40" s="439">
        <v>3.5301752392721319E-2</v>
      </c>
      <c r="AV40" s="437">
        <v>16.398748455929592</v>
      </c>
      <c r="AW40" s="437">
        <v>14</v>
      </c>
      <c r="AX40" s="439">
        <v>5.3173782605041568E-2</v>
      </c>
      <c r="AY40" s="437">
        <v>10.441292649641813</v>
      </c>
      <c r="AZ40" s="437">
        <v>10</v>
      </c>
      <c r="BA40" s="439">
        <v>3.5054021545028631E-2</v>
      </c>
      <c r="BB40" s="437">
        <v>14.967776987985554</v>
      </c>
      <c r="BC40" s="437">
        <v>12</v>
      </c>
      <c r="BD40" s="439">
        <v>4.9562175456905909E-2</v>
      </c>
      <c r="BE40" s="437">
        <v>5.1924028591007261</v>
      </c>
      <c r="BF40" s="437">
        <v>10</v>
      </c>
      <c r="BG40" s="439">
        <v>1.7371140567804411E-2</v>
      </c>
      <c r="BH40" s="437">
        <v>13.467829338874727</v>
      </c>
      <c r="BI40" s="437">
        <v>14</v>
      </c>
      <c r="BJ40" s="439">
        <v>4.2960815802710411E-2</v>
      </c>
      <c r="BK40" s="437">
        <v>9.494909068095204</v>
      </c>
      <c r="BL40" s="437">
        <v>8</v>
      </c>
      <c r="BM40" s="439">
        <v>3.1361765179456838E-2</v>
      </c>
      <c r="BN40" s="437">
        <v>5.3605580695155757</v>
      </c>
      <c r="BO40" s="437">
        <v>7</v>
      </c>
      <c r="BP40" s="439">
        <v>1.7809415120239338E-2</v>
      </c>
      <c r="BQ40" s="437">
        <v>7.4479181803053196</v>
      </c>
      <c r="BR40" s="437">
        <v>13</v>
      </c>
      <c r="BS40" s="439">
        <v>2.3819071615675064E-2</v>
      </c>
      <c r="BT40" s="437">
        <v>11.805492102022841</v>
      </c>
      <c r="BU40" s="437">
        <v>14</v>
      </c>
      <c r="BV40" s="453">
        <v>4.295128907073243E-2</v>
      </c>
      <c r="BW40" s="451">
        <v>8.2383944840283938</v>
      </c>
      <c r="BX40" s="437">
        <v>5</v>
      </c>
      <c r="BY40" s="439">
        <v>3.0205311298250943E-2</v>
      </c>
      <c r="BZ40" s="437">
        <v>24.452819658516621</v>
      </c>
      <c r="CA40" s="437">
        <v>13</v>
      </c>
      <c r="CB40" s="439">
        <v>2.3342173238230339E-2</v>
      </c>
      <c r="CC40" s="437">
        <v>59.316529904659639</v>
      </c>
      <c r="CD40" s="437">
        <v>55</v>
      </c>
      <c r="CE40" s="439">
        <v>3.0882696206921866E-2</v>
      </c>
      <c r="CF40" s="437">
        <v>14.353959093822089</v>
      </c>
      <c r="CG40" s="437">
        <v>39</v>
      </c>
      <c r="CH40" s="439">
        <v>2.9597704458461771E-2</v>
      </c>
      <c r="CI40" s="437">
        <v>36.512009127055478</v>
      </c>
      <c r="CJ40" s="437">
        <v>48</v>
      </c>
      <c r="CK40" s="453">
        <v>3.1039493708377875E-2</v>
      </c>
      <c r="CL40" s="451">
        <v>23.301374112893694</v>
      </c>
      <c r="CM40" s="437">
        <v>25</v>
      </c>
      <c r="CN40" s="439">
        <v>3.3431806766869673E-2</v>
      </c>
      <c r="CO40" s="437">
        <v>44.079956767544267</v>
      </c>
      <c r="CP40" s="437">
        <v>57</v>
      </c>
      <c r="CQ40" s="439">
        <v>2.2461548217680646E-2</v>
      </c>
      <c r="CR40" s="437">
        <v>40.718525268779196</v>
      </c>
      <c r="CS40" s="437">
        <v>51</v>
      </c>
      <c r="CT40" s="439">
        <v>2.8228195031667878E-2</v>
      </c>
      <c r="CU40" s="437">
        <v>34.773856118865041</v>
      </c>
      <c r="CV40" s="437">
        <v>27</v>
      </c>
      <c r="CW40" s="453">
        <v>4.3446327205379685E-2</v>
      </c>
      <c r="CX40" s="451">
        <v>44.612817521034991</v>
      </c>
      <c r="CY40" s="437">
        <v>30</v>
      </c>
      <c r="CZ40" s="439">
        <v>2.8143709123684399E-2</v>
      </c>
      <c r="DA40" s="437">
        <v>32.960040505264296</v>
      </c>
      <c r="DB40" s="437">
        <v>31</v>
      </c>
      <c r="DC40" s="439">
        <v>2.4606224685043521E-2</v>
      </c>
      <c r="DD40" s="437">
        <v>15.295080948421839</v>
      </c>
      <c r="DE40" s="437">
        <v>20</v>
      </c>
      <c r="DF40" s="439">
        <v>3.3783078169208704E-2</v>
      </c>
      <c r="DG40" s="437">
        <v>15.459675098031811</v>
      </c>
      <c r="DH40" s="437">
        <v>20</v>
      </c>
      <c r="DI40" s="439">
        <v>3.1419251079092346E-2</v>
      </c>
      <c r="DJ40" s="437">
        <v>20.223361381143679</v>
      </c>
      <c r="DK40" s="437">
        <v>26</v>
      </c>
      <c r="DL40" s="439">
        <v>3.951096132387695E-2</v>
      </c>
      <c r="DM40" s="437">
        <v>14.322736814185589</v>
      </c>
      <c r="DN40" s="437">
        <v>33</v>
      </c>
      <c r="DO40" s="453">
        <v>2.7490889954886976E-2</v>
      </c>
      <c r="DP40" s="274">
        <v>7.466073881348894</v>
      </c>
      <c r="DQ40" s="270">
        <v>6</v>
      </c>
      <c r="DR40" s="271">
        <v>1.8753460107997041E-2</v>
      </c>
      <c r="DS40" s="270">
        <v>135.40763838673323</v>
      </c>
      <c r="DT40" s="270">
        <v>154</v>
      </c>
      <c r="DU40" s="271">
        <v>3.0062583340313295E-2</v>
      </c>
      <c r="DV40" s="274">
        <v>13.344713891324632</v>
      </c>
      <c r="DW40" s="270">
        <v>9</v>
      </c>
      <c r="DX40" s="271">
        <v>5.1532467122002795E-2</v>
      </c>
      <c r="DY40" s="270">
        <v>53.150596703517081</v>
      </c>
      <c r="DZ40" s="270">
        <v>52</v>
      </c>
      <c r="EA40" s="271">
        <v>2.5525188548139191E-2</v>
      </c>
      <c r="EB40" s="270">
        <v>76.378401673240504</v>
      </c>
      <c r="EC40" s="270">
        <v>99</v>
      </c>
      <c r="ED40" s="275">
        <v>2.982283464973836E-2</v>
      </c>
      <c r="EE40" s="274">
        <v>11.408546098553368</v>
      </c>
      <c r="EF40" s="270">
        <v>8</v>
      </c>
      <c r="EG40" s="271">
        <v>0.11238063527705146</v>
      </c>
      <c r="EH40" s="270">
        <v>110.75713880680301</v>
      </c>
      <c r="EI40" s="270">
        <v>124</v>
      </c>
      <c r="EJ40" s="271">
        <v>2.8652044078623488E-2</v>
      </c>
      <c r="EK40" s="270">
        <v>20.708027362725812</v>
      </c>
      <c r="EL40" s="270">
        <v>28</v>
      </c>
      <c r="EM40" s="275">
        <v>2.2142912283117325E-2</v>
      </c>
    </row>
    <row r="41" spans="1:143">
      <c r="A41" s="1247"/>
      <c r="B41" s="464" t="s">
        <v>100</v>
      </c>
      <c r="C41" s="697">
        <v>1639.7632861910377</v>
      </c>
      <c r="D41" s="698">
        <v>1739</v>
      </c>
      <c r="E41" s="700">
        <v>0.33448796063761116</v>
      </c>
      <c r="F41" s="451">
        <v>734.68441210116725</v>
      </c>
      <c r="G41" s="437">
        <v>801</v>
      </c>
      <c r="H41" s="439">
        <v>0.3028780285619041</v>
      </c>
      <c r="I41" s="437">
        <v>905.07887408987142</v>
      </c>
      <c r="J41" s="437">
        <v>938</v>
      </c>
      <c r="K41" s="453">
        <v>0.36544755415221641</v>
      </c>
      <c r="L41" s="451">
        <v>420.42046278006205</v>
      </c>
      <c r="M41" s="437">
        <v>468</v>
      </c>
      <c r="N41" s="439">
        <v>0.38634639532169757</v>
      </c>
      <c r="O41" s="437">
        <v>487.15909437219705</v>
      </c>
      <c r="P41" s="437">
        <v>563</v>
      </c>
      <c r="Q41" s="439">
        <v>0.33105939652737576</v>
      </c>
      <c r="R41" s="437">
        <v>336.05965338760944</v>
      </c>
      <c r="S41" s="437">
        <v>426</v>
      </c>
      <c r="T41" s="439">
        <v>0.32825431435717872</v>
      </c>
      <c r="U41" s="437">
        <v>231.40426865863529</v>
      </c>
      <c r="V41" s="437">
        <v>172</v>
      </c>
      <c r="W41" s="439">
        <v>0.32881828736066931</v>
      </c>
      <c r="X41" s="437">
        <v>164.71980699253555</v>
      </c>
      <c r="Y41" s="437">
        <v>110</v>
      </c>
      <c r="Z41" s="453">
        <v>0.26780483639807739</v>
      </c>
      <c r="AA41" s="451">
        <v>98.748475091137848</v>
      </c>
      <c r="AB41" s="437">
        <v>107</v>
      </c>
      <c r="AC41" s="439">
        <v>0.3117384696242832</v>
      </c>
      <c r="AD41" s="437">
        <v>116.0096867421576</v>
      </c>
      <c r="AE41" s="437">
        <v>121</v>
      </c>
      <c r="AF41" s="439">
        <v>0.38304425378277307</v>
      </c>
      <c r="AG41" s="437">
        <v>90.14444127387361</v>
      </c>
      <c r="AH41" s="437">
        <v>106</v>
      </c>
      <c r="AI41" s="439">
        <v>0.29077863936760917</v>
      </c>
      <c r="AJ41" s="437">
        <v>117.6079016593401</v>
      </c>
      <c r="AK41" s="437">
        <v>115</v>
      </c>
      <c r="AL41" s="439">
        <v>0.38814488996481961</v>
      </c>
      <c r="AM41" s="437">
        <v>93.804094862896932</v>
      </c>
      <c r="AN41" s="437">
        <v>109</v>
      </c>
      <c r="AO41" s="439">
        <v>0.2949814303864679</v>
      </c>
      <c r="AP41" s="437">
        <v>98.998977990626798</v>
      </c>
      <c r="AQ41" s="437">
        <v>103</v>
      </c>
      <c r="AR41" s="439">
        <v>0.3235260718647936</v>
      </c>
      <c r="AS41" s="437">
        <v>130.20706255342805</v>
      </c>
      <c r="AT41" s="437">
        <v>123</v>
      </c>
      <c r="AU41" s="439">
        <v>0.39017884354973148</v>
      </c>
      <c r="AV41" s="437">
        <v>120.50811862688778</v>
      </c>
      <c r="AW41" s="437">
        <v>107</v>
      </c>
      <c r="AX41" s="439">
        <v>0.39075375289945868</v>
      </c>
      <c r="AY41" s="437">
        <v>100.43059483105283</v>
      </c>
      <c r="AZ41" s="437">
        <v>105</v>
      </c>
      <c r="BA41" s="439">
        <v>0.33717053559537347</v>
      </c>
      <c r="BB41" s="437">
        <v>101.98954462845484</v>
      </c>
      <c r="BC41" s="437">
        <v>106</v>
      </c>
      <c r="BD41" s="439">
        <v>0.3377137239352816</v>
      </c>
      <c r="BE41" s="437">
        <v>87.024615967235974</v>
      </c>
      <c r="BF41" s="437">
        <v>96</v>
      </c>
      <c r="BG41" s="439">
        <v>0.29114012873181933</v>
      </c>
      <c r="BH41" s="437">
        <v>101.54380822017293</v>
      </c>
      <c r="BI41" s="437">
        <v>107</v>
      </c>
      <c r="BJ41" s="439">
        <v>0.32391298783840183</v>
      </c>
      <c r="BK41" s="437">
        <v>90.313555824962236</v>
      </c>
      <c r="BL41" s="437">
        <v>116</v>
      </c>
      <c r="BM41" s="439">
        <v>0.29830644085066998</v>
      </c>
      <c r="BN41" s="437">
        <v>104.92463439229849</v>
      </c>
      <c r="BO41" s="437">
        <v>114</v>
      </c>
      <c r="BP41" s="439">
        <v>0.34859175966368211</v>
      </c>
      <c r="BQ41" s="437">
        <v>94.368905064510827</v>
      </c>
      <c r="BR41" s="437">
        <v>96</v>
      </c>
      <c r="BS41" s="439">
        <v>0.30179973163081653</v>
      </c>
      <c r="BT41" s="437">
        <v>93.138868462002193</v>
      </c>
      <c r="BU41" s="437">
        <v>108</v>
      </c>
      <c r="BV41" s="453">
        <v>0.33886215233221123</v>
      </c>
      <c r="BW41" s="451">
        <v>107.03338640386394</v>
      </c>
      <c r="BX41" s="437">
        <v>76</v>
      </c>
      <c r="BY41" s="439">
        <v>0.39242801032438979</v>
      </c>
      <c r="BZ41" s="437">
        <v>282.90691316392127</v>
      </c>
      <c r="CA41" s="437">
        <v>180</v>
      </c>
      <c r="CB41" s="439">
        <v>0.2700572886720351</v>
      </c>
      <c r="CC41" s="437">
        <v>625.47460312930968</v>
      </c>
      <c r="CD41" s="437">
        <v>602</v>
      </c>
      <c r="CE41" s="439">
        <v>0.32564855335662657</v>
      </c>
      <c r="CF41" s="437">
        <v>189.00341579446177</v>
      </c>
      <c r="CG41" s="437">
        <v>397</v>
      </c>
      <c r="CH41" s="439">
        <v>0.38972294722031914</v>
      </c>
      <c r="CI41" s="437">
        <v>435.34496769948203</v>
      </c>
      <c r="CJ41" s="437">
        <v>484</v>
      </c>
      <c r="CK41" s="453">
        <v>0.37009432537277065</v>
      </c>
      <c r="CL41" s="451">
        <v>182.33766773685079</v>
      </c>
      <c r="CM41" s="437">
        <v>196</v>
      </c>
      <c r="CN41" s="439">
        <v>0.26161022283775792</v>
      </c>
      <c r="CO41" s="437">
        <v>724.25541499464555</v>
      </c>
      <c r="CP41" s="437">
        <v>784</v>
      </c>
      <c r="CQ41" s="439">
        <v>0.3690543076438873</v>
      </c>
      <c r="CR41" s="437">
        <v>477.56822657720761</v>
      </c>
      <c r="CS41" s="437">
        <v>505</v>
      </c>
      <c r="CT41" s="439">
        <v>0.33107508073445868</v>
      </c>
      <c r="CU41" s="437">
        <v>255.60197688233509</v>
      </c>
      <c r="CV41" s="437">
        <v>254</v>
      </c>
      <c r="CW41" s="453">
        <v>0.31934816443745823</v>
      </c>
      <c r="CX41" s="451">
        <v>511.26256504420621</v>
      </c>
      <c r="CY41" s="437">
        <v>359</v>
      </c>
      <c r="CZ41" s="439">
        <v>0.32252670232380121</v>
      </c>
      <c r="DA41" s="437">
        <v>471.50347033474213</v>
      </c>
      <c r="DB41" s="437">
        <v>383</v>
      </c>
      <c r="DC41" s="439">
        <v>0.35199957745747873</v>
      </c>
      <c r="DD41" s="437">
        <v>143.243664174462</v>
      </c>
      <c r="DE41" s="437">
        <v>224</v>
      </c>
      <c r="DF41" s="439">
        <v>0.31639008125347934</v>
      </c>
      <c r="DG41" s="437">
        <v>142.43222597068458</v>
      </c>
      <c r="DH41" s="437">
        <v>166</v>
      </c>
      <c r="DI41" s="439">
        <v>0.28947011118601634</v>
      </c>
      <c r="DJ41" s="437">
        <v>182.21960330852852</v>
      </c>
      <c r="DK41" s="437">
        <v>263</v>
      </c>
      <c r="DL41" s="439">
        <v>0.35600766673182555</v>
      </c>
      <c r="DM41" s="437">
        <v>189.10175735841506</v>
      </c>
      <c r="DN41" s="437">
        <v>344</v>
      </c>
      <c r="DO41" s="453">
        <v>0.36295965423780813</v>
      </c>
      <c r="DP41" s="274">
        <v>152.02034518410278</v>
      </c>
      <c r="DQ41" s="270">
        <v>107</v>
      </c>
      <c r="DR41" s="271">
        <v>0.38184828121456232</v>
      </c>
      <c r="DS41" s="270">
        <v>1487.7429410069321</v>
      </c>
      <c r="DT41" s="270">
        <v>1632</v>
      </c>
      <c r="DU41" s="271">
        <v>0.33030186986383292</v>
      </c>
      <c r="DV41" s="274">
        <v>77.075379791728906</v>
      </c>
      <c r="DW41" s="270">
        <v>75</v>
      </c>
      <c r="DX41" s="271">
        <v>0.29763728974476267</v>
      </c>
      <c r="DY41" s="270">
        <v>624.69256664570457</v>
      </c>
      <c r="DZ41" s="270">
        <v>568</v>
      </c>
      <c r="EA41" s="271">
        <v>0.30000407403135476</v>
      </c>
      <c r="EB41" s="270">
        <v>937.99533975360418</v>
      </c>
      <c r="EC41" s="270">
        <v>1096</v>
      </c>
      <c r="ED41" s="275">
        <v>0.36625118236138199</v>
      </c>
      <c r="EE41" s="274">
        <v>28.606524029411226</v>
      </c>
      <c r="EF41" s="270">
        <v>31</v>
      </c>
      <c r="EG41" s="271">
        <v>0.2817904503976294</v>
      </c>
      <c r="EH41" s="270">
        <v>1304.8041572077911</v>
      </c>
      <c r="EI41" s="270">
        <v>1377</v>
      </c>
      <c r="EJ41" s="271">
        <v>0.33754308416634982</v>
      </c>
      <c r="EK41" s="270">
        <v>306.35260495383636</v>
      </c>
      <c r="EL41" s="270">
        <v>331</v>
      </c>
      <c r="EM41" s="275">
        <v>0.3275801572199763</v>
      </c>
    </row>
    <row r="42" spans="1:143">
      <c r="A42" s="1247"/>
      <c r="B42" s="464" t="s">
        <v>101</v>
      </c>
      <c r="C42" s="697">
        <v>1406.4132652432638</v>
      </c>
      <c r="D42" s="698">
        <v>1339</v>
      </c>
      <c r="E42" s="700">
        <v>0.2868879361225658</v>
      </c>
      <c r="F42" s="451">
        <v>709.57801480227215</v>
      </c>
      <c r="G42" s="437">
        <v>684</v>
      </c>
      <c r="H42" s="439">
        <v>0.29252776660870217</v>
      </c>
      <c r="I42" s="437">
        <v>696.83525044099417</v>
      </c>
      <c r="J42" s="437">
        <v>655</v>
      </c>
      <c r="K42" s="453">
        <v>0.28136413876280791</v>
      </c>
      <c r="L42" s="451">
        <v>285.06836850155929</v>
      </c>
      <c r="M42" s="437">
        <v>285</v>
      </c>
      <c r="N42" s="439">
        <v>0.26196426278240093</v>
      </c>
      <c r="O42" s="437">
        <v>453.45508266709896</v>
      </c>
      <c r="P42" s="437">
        <v>452</v>
      </c>
      <c r="Q42" s="439">
        <v>0.30815511350250324</v>
      </c>
      <c r="R42" s="437">
        <v>324.92138353742234</v>
      </c>
      <c r="S42" s="437">
        <v>362</v>
      </c>
      <c r="T42" s="439">
        <v>0.31737474254323833</v>
      </c>
      <c r="U42" s="437">
        <v>195.82586235474542</v>
      </c>
      <c r="V42" s="437">
        <v>141</v>
      </c>
      <c r="W42" s="439">
        <v>0.27826247568234164</v>
      </c>
      <c r="X42" s="437">
        <v>147.14256818243908</v>
      </c>
      <c r="Y42" s="437">
        <v>99</v>
      </c>
      <c r="Z42" s="453">
        <v>0.23922740148109053</v>
      </c>
      <c r="AA42" s="451">
        <v>90.751638971653961</v>
      </c>
      <c r="AB42" s="437">
        <v>94</v>
      </c>
      <c r="AC42" s="439">
        <v>0.28649330557062763</v>
      </c>
      <c r="AD42" s="437">
        <v>91.610099576825746</v>
      </c>
      <c r="AE42" s="437">
        <v>82</v>
      </c>
      <c r="AF42" s="439">
        <v>0.30248096703651284</v>
      </c>
      <c r="AG42" s="437">
        <v>90.192930199711938</v>
      </c>
      <c r="AH42" s="437">
        <v>79</v>
      </c>
      <c r="AI42" s="439">
        <v>0.29093504994246461</v>
      </c>
      <c r="AJ42" s="437">
        <v>80.227683360289902</v>
      </c>
      <c r="AK42" s="437">
        <v>78</v>
      </c>
      <c r="AL42" s="439">
        <v>0.26477783287224443</v>
      </c>
      <c r="AM42" s="437">
        <v>103.86704054362293</v>
      </c>
      <c r="AN42" s="437">
        <v>94</v>
      </c>
      <c r="AO42" s="439">
        <v>0.32662591365919114</v>
      </c>
      <c r="AP42" s="437">
        <v>97.076369785772712</v>
      </c>
      <c r="AQ42" s="437">
        <v>85</v>
      </c>
      <c r="AR42" s="439">
        <v>0.31724303851559726</v>
      </c>
      <c r="AS42" s="437">
        <v>119.06008323631434</v>
      </c>
      <c r="AT42" s="437">
        <v>77</v>
      </c>
      <c r="AU42" s="439">
        <v>0.35677577451697806</v>
      </c>
      <c r="AV42" s="437">
        <v>48.686054230260304</v>
      </c>
      <c r="AW42" s="437">
        <v>64</v>
      </c>
      <c r="AX42" s="439">
        <v>0.15786702689503346</v>
      </c>
      <c r="AY42" s="437">
        <v>97.338022381945905</v>
      </c>
      <c r="AZ42" s="437">
        <v>95</v>
      </c>
      <c r="BA42" s="439">
        <v>0.32678799917022361</v>
      </c>
      <c r="BB42" s="437">
        <v>82.72535382675629</v>
      </c>
      <c r="BC42" s="437">
        <v>82</v>
      </c>
      <c r="BD42" s="439">
        <v>0.27392501267137903</v>
      </c>
      <c r="BE42" s="437">
        <v>81.656459000170429</v>
      </c>
      <c r="BF42" s="437">
        <v>82</v>
      </c>
      <c r="BG42" s="439">
        <v>0.2731810042579752</v>
      </c>
      <c r="BH42" s="437">
        <v>99.85272405634916</v>
      </c>
      <c r="BI42" s="437">
        <v>96</v>
      </c>
      <c r="BJ42" s="439">
        <v>0.31851862521017865</v>
      </c>
      <c r="BK42" s="437">
        <v>89.897432607899987</v>
      </c>
      <c r="BL42" s="437">
        <v>84</v>
      </c>
      <c r="BM42" s="439">
        <v>0.29693198233551915</v>
      </c>
      <c r="BN42" s="437">
        <v>84.720459188962806</v>
      </c>
      <c r="BO42" s="437">
        <v>85</v>
      </c>
      <c r="BP42" s="439">
        <v>0.28146730383425989</v>
      </c>
      <c r="BQ42" s="437">
        <v>93.854158160370318</v>
      </c>
      <c r="BR42" s="437">
        <v>90</v>
      </c>
      <c r="BS42" s="439">
        <v>0.30015352754037805</v>
      </c>
      <c r="BT42" s="437">
        <v>54.896756116358198</v>
      </c>
      <c r="BU42" s="437">
        <v>72</v>
      </c>
      <c r="BV42" s="453">
        <v>0.19972792498799624</v>
      </c>
      <c r="BW42" s="451">
        <v>79.741072242557607</v>
      </c>
      <c r="BX42" s="437">
        <v>40</v>
      </c>
      <c r="BY42" s="439">
        <v>0.29236326507698568</v>
      </c>
      <c r="BZ42" s="437">
        <v>317.17675292803392</v>
      </c>
      <c r="CA42" s="437">
        <v>180</v>
      </c>
      <c r="CB42" s="439">
        <v>0.30277059322305871</v>
      </c>
      <c r="CC42" s="437">
        <v>529.81746648004116</v>
      </c>
      <c r="CD42" s="437">
        <v>479</v>
      </c>
      <c r="CE42" s="439">
        <v>0.27584539906031791</v>
      </c>
      <c r="CF42" s="437">
        <v>123.11852182582986</v>
      </c>
      <c r="CG42" s="437">
        <v>268</v>
      </c>
      <c r="CH42" s="439">
        <v>0.25386902655532628</v>
      </c>
      <c r="CI42" s="437">
        <v>356.55945176680308</v>
      </c>
      <c r="CJ42" s="437">
        <v>372</v>
      </c>
      <c r="CK42" s="453">
        <v>0.30311738861769078</v>
      </c>
      <c r="CL42" s="451">
        <v>229.70151347418221</v>
      </c>
      <c r="CM42" s="437">
        <v>200</v>
      </c>
      <c r="CN42" s="439">
        <v>0.32956582626073755</v>
      </c>
      <c r="CO42" s="437">
        <v>536.01129032375184</v>
      </c>
      <c r="CP42" s="437">
        <v>571</v>
      </c>
      <c r="CQ42" s="439">
        <v>0.27313192493176097</v>
      </c>
      <c r="CR42" s="437">
        <v>415.49897936387106</v>
      </c>
      <c r="CS42" s="437">
        <v>398</v>
      </c>
      <c r="CT42" s="439">
        <v>0.28804545713582874</v>
      </c>
      <c r="CU42" s="437">
        <v>225.2014820814608</v>
      </c>
      <c r="CV42" s="437">
        <v>170</v>
      </c>
      <c r="CW42" s="453">
        <v>0.28136589868558226</v>
      </c>
      <c r="CX42" s="451">
        <v>496.00691636924336</v>
      </c>
      <c r="CY42" s="437">
        <v>302</v>
      </c>
      <c r="CZ42" s="439">
        <v>0.31290277443359704</v>
      </c>
      <c r="DA42" s="437">
        <v>353.44633027951204</v>
      </c>
      <c r="DB42" s="437">
        <v>286</v>
      </c>
      <c r="DC42" s="439">
        <v>0.26386435464400337</v>
      </c>
      <c r="DD42" s="437">
        <v>130.32155435895197</v>
      </c>
      <c r="DE42" s="437">
        <v>179</v>
      </c>
      <c r="DF42" s="439">
        <v>0.2878483136433172</v>
      </c>
      <c r="DG42" s="437">
        <v>134.95196741390754</v>
      </c>
      <c r="DH42" s="437">
        <v>140</v>
      </c>
      <c r="DI42" s="439">
        <v>0.27426771396604965</v>
      </c>
      <c r="DJ42" s="437">
        <v>126.2425633691778</v>
      </c>
      <c r="DK42" s="437">
        <v>175</v>
      </c>
      <c r="DL42" s="439">
        <v>0.246643717861733</v>
      </c>
      <c r="DM42" s="437">
        <v>165.44393345247227</v>
      </c>
      <c r="DN42" s="437">
        <v>257</v>
      </c>
      <c r="DO42" s="453">
        <v>0.31755110962737998</v>
      </c>
      <c r="DP42" s="274">
        <v>100.30192296360728</v>
      </c>
      <c r="DQ42" s="270">
        <v>81</v>
      </c>
      <c r="DR42" s="271">
        <v>0.25194073095799047</v>
      </c>
      <c r="DS42" s="270">
        <v>1306.1113422796561</v>
      </c>
      <c r="DT42" s="270">
        <v>1258</v>
      </c>
      <c r="DU42" s="271">
        <v>0.28997685467984413</v>
      </c>
      <c r="DV42" s="274">
        <v>76.045586650009767</v>
      </c>
      <c r="DW42" s="270">
        <v>58</v>
      </c>
      <c r="DX42" s="271">
        <v>0.29366060042416176</v>
      </c>
      <c r="DY42" s="270">
        <v>618.91799135677957</v>
      </c>
      <c r="DZ42" s="270">
        <v>558</v>
      </c>
      <c r="EA42" s="271">
        <v>0.29723087613373861</v>
      </c>
      <c r="EB42" s="270">
        <v>711.44968723647719</v>
      </c>
      <c r="EC42" s="270">
        <v>723</v>
      </c>
      <c r="ED42" s="275">
        <v>0.27779379928416537</v>
      </c>
      <c r="EE42" s="274">
        <v>20.388943382830597</v>
      </c>
      <c r="EF42" s="270">
        <v>18</v>
      </c>
      <c r="EG42" s="271">
        <v>0.20084263062064345</v>
      </c>
      <c r="EH42" s="270">
        <v>1126.1661826248289</v>
      </c>
      <c r="EI42" s="270">
        <v>1048</v>
      </c>
      <c r="EJ42" s="271">
        <v>0.29133077517202727</v>
      </c>
      <c r="EK42" s="270">
        <v>259.85813923560397</v>
      </c>
      <c r="EL42" s="270">
        <v>273</v>
      </c>
      <c r="EM42" s="275">
        <v>0.27786403225954898</v>
      </c>
    </row>
    <row r="43" spans="1:143">
      <c r="A43" s="1247"/>
      <c r="B43" s="464" t="s">
        <v>102</v>
      </c>
      <c r="C43" s="697">
        <v>1565.3097873017089</v>
      </c>
      <c r="D43" s="698">
        <v>1531</v>
      </c>
      <c r="E43" s="700">
        <v>0.31930052522205515</v>
      </c>
      <c r="F43" s="451">
        <v>840.2471708213285</v>
      </c>
      <c r="G43" s="437">
        <v>811</v>
      </c>
      <c r="H43" s="439">
        <v>0.34639690513542221</v>
      </c>
      <c r="I43" s="437">
        <v>725.06261648038128</v>
      </c>
      <c r="J43" s="437">
        <v>720</v>
      </c>
      <c r="K43" s="453">
        <v>0.29276162264467021</v>
      </c>
      <c r="L43" s="451">
        <v>280.31604328435827</v>
      </c>
      <c r="M43" s="437">
        <v>284</v>
      </c>
      <c r="N43" s="439">
        <v>0.25759710209540432</v>
      </c>
      <c r="O43" s="437">
        <v>451.51204039648655</v>
      </c>
      <c r="P43" s="437">
        <v>507</v>
      </c>
      <c r="Q43" s="439">
        <v>0.30683467751153581</v>
      </c>
      <c r="R43" s="437">
        <v>314.37249216048559</v>
      </c>
      <c r="S43" s="437">
        <v>364</v>
      </c>
      <c r="T43" s="439">
        <v>0.30707086026740071</v>
      </c>
      <c r="U43" s="437">
        <v>242.72231475294384</v>
      </c>
      <c r="V43" s="437">
        <v>179</v>
      </c>
      <c r="W43" s="439">
        <v>0.34490087976301465</v>
      </c>
      <c r="X43" s="437">
        <v>276.38689670743713</v>
      </c>
      <c r="Y43" s="437">
        <v>197</v>
      </c>
      <c r="Z43" s="453">
        <v>0.4493554782920654</v>
      </c>
      <c r="AA43" s="451">
        <v>115.21439172455875</v>
      </c>
      <c r="AB43" s="437">
        <v>108</v>
      </c>
      <c r="AC43" s="439">
        <v>0.36371962323223728</v>
      </c>
      <c r="AD43" s="437">
        <v>79.806359560658649</v>
      </c>
      <c r="AE43" s="437">
        <v>87</v>
      </c>
      <c r="AF43" s="439">
        <v>0.26350702517605668</v>
      </c>
      <c r="AG43" s="437">
        <v>103.59196049083249</v>
      </c>
      <c r="AH43" s="437">
        <v>97</v>
      </c>
      <c r="AI43" s="439">
        <v>0.33415625961262341</v>
      </c>
      <c r="AJ43" s="437">
        <v>92.785734675325344</v>
      </c>
      <c r="AK43" s="437">
        <v>95</v>
      </c>
      <c r="AL43" s="439">
        <v>0.30622354678325259</v>
      </c>
      <c r="AM43" s="437">
        <v>113.37359922789234</v>
      </c>
      <c r="AN43" s="437">
        <v>103</v>
      </c>
      <c r="AO43" s="439">
        <v>0.35652075228896912</v>
      </c>
      <c r="AP43" s="437">
        <v>84.219966181820809</v>
      </c>
      <c r="AQ43" s="437">
        <v>91</v>
      </c>
      <c r="AR43" s="439">
        <v>0.27522864765300936</v>
      </c>
      <c r="AS43" s="437">
        <v>67.339610878458274</v>
      </c>
      <c r="AT43" s="437">
        <v>91</v>
      </c>
      <c r="AU43" s="439">
        <v>0.20179006409014505</v>
      </c>
      <c r="AV43" s="437">
        <v>110.97560277394103</v>
      </c>
      <c r="AW43" s="437">
        <v>111</v>
      </c>
      <c r="AX43" s="439">
        <v>0.35984408152996944</v>
      </c>
      <c r="AY43" s="437">
        <v>82.21983433805994</v>
      </c>
      <c r="AZ43" s="437">
        <v>88</v>
      </c>
      <c r="BA43" s="439">
        <v>0.27603247423717303</v>
      </c>
      <c r="BB43" s="437">
        <v>97.46047040080947</v>
      </c>
      <c r="BC43" s="437">
        <v>95</v>
      </c>
      <c r="BD43" s="439">
        <v>0.32271678940665455</v>
      </c>
      <c r="BE43" s="437">
        <v>117.56956363547627</v>
      </c>
      <c r="BF43" s="437">
        <v>106</v>
      </c>
      <c r="BG43" s="439">
        <v>0.39332799704239313</v>
      </c>
      <c r="BH43" s="437">
        <v>92.450372871654125</v>
      </c>
      <c r="BI43" s="437">
        <v>86</v>
      </c>
      <c r="BJ43" s="439">
        <v>0.29490598224070447</v>
      </c>
      <c r="BK43" s="437">
        <v>99.055361679595364</v>
      </c>
      <c r="BL43" s="437">
        <v>85</v>
      </c>
      <c r="BM43" s="439">
        <v>0.32718069972889685</v>
      </c>
      <c r="BN43" s="437">
        <v>97.353401084627251</v>
      </c>
      <c r="BO43" s="437">
        <v>89</v>
      </c>
      <c r="BP43" s="439">
        <v>0.32343780457171062</v>
      </c>
      <c r="BQ43" s="437">
        <v>107.87623991650702</v>
      </c>
      <c r="BR43" s="437">
        <v>102</v>
      </c>
      <c r="BS43" s="439">
        <v>0.34499732972304092</v>
      </c>
      <c r="BT43" s="437">
        <v>104.01731786149352</v>
      </c>
      <c r="BU43" s="437">
        <v>97</v>
      </c>
      <c r="BV43" s="453">
        <v>0.37844063163328395</v>
      </c>
      <c r="BW43" s="451">
        <v>61.31818272530414</v>
      </c>
      <c r="BX43" s="437">
        <v>53</v>
      </c>
      <c r="BY43" s="439">
        <v>0.2248174448372848</v>
      </c>
      <c r="BZ43" s="437">
        <v>382.09289844265828</v>
      </c>
      <c r="CA43" s="437">
        <v>234</v>
      </c>
      <c r="CB43" s="439">
        <v>0.36473824913028968</v>
      </c>
      <c r="CC43" s="437">
        <v>654.69042882195777</v>
      </c>
      <c r="CD43" s="437">
        <v>583</v>
      </c>
      <c r="CE43" s="439">
        <v>0.34085954885401415</v>
      </c>
      <c r="CF43" s="437">
        <v>146.2710443100832</v>
      </c>
      <c r="CG43" s="437">
        <v>307</v>
      </c>
      <c r="CH43" s="439">
        <v>0.30160927114413499</v>
      </c>
      <c r="CI43" s="437">
        <v>320.93723300170802</v>
      </c>
      <c r="CJ43" s="437">
        <v>354</v>
      </c>
      <c r="CK43" s="453">
        <v>0.27283432116473311</v>
      </c>
      <c r="CL43" s="451">
        <v>240.11900146038505</v>
      </c>
      <c r="CM43" s="437">
        <v>237</v>
      </c>
      <c r="CN43" s="439">
        <v>0.34451238879664409</v>
      </c>
      <c r="CO43" s="437">
        <v>614.91520627496288</v>
      </c>
      <c r="CP43" s="437">
        <v>623</v>
      </c>
      <c r="CQ43" s="439">
        <v>0.31333850049734502</v>
      </c>
      <c r="CR43" s="437">
        <v>465.61061103399987</v>
      </c>
      <c r="CS43" s="437">
        <v>468</v>
      </c>
      <c r="CT43" s="439">
        <v>0.32278544103264517</v>
      </c>
      <c r="CU43" s="437">
        <v>244.66496853236225</v>
      </c>
      <c r="CV43" s="437">
        <v>203</v>
      </c>
      <c r="CW43" s="453">
        <v>0.30568350666132199</v>
      </c>
      <c r="CX43" s="451">
        <v>491.63596927342797</v>
      </c>
      <c r="CY43" s="437">
        <v>326</v>
      </c>
      <c r="CZ43" s="439">
        <v>0.31014539055839935</v>
      </c>
      <c r="DA43" s="437">
        <v>441.05922600539316</v>
      </c>
      <c r="DB43" s="437">
        <v>348</v>
      </c>
      <c r="DC43" s="439">
        <v>0.32927151326669979</v>
      </c>
      <c r="DD43" s="437">
        <v>151.7264744962275</v>
      </c>
      <c r="DE43" s="437">
        <v>213</v>
      </c>
      <c r="DF43" s="439">
        <v>0.33512652633416679</v>
      </c>
      <c r="DG43" s="437">
        <v>172.64529681784128</v>
      </c>
      <c r="DH43" s="437">
        <v>174</v>
      </c>
      <c r="DI43" s="439">
        <v>0.3508732165422262</v>
      </c>
      <c r="DJ43" s="437">
        <v>174.28438337640566</v>
      </c>
      <c r="DK43" s="437">
        <v>208</v>
      </c>
      <c r="DL43" s="439">
        <v>0.34050439989474585</v>
      </c>
      <c r="DM43" s="437">
        <v>133.958437332415</v>
      </c>
      <c r="DN43" s="437">
        <v>262</v>
      </c>
      <c r="DO43" s="453">
        <v>0.25711822447136434</v>
      </c>
      <c r="DP43" s="274">
        <v>130.02351800934773</v>
      </c>
      <c r="DQ43" s="270">
        <v>98</v>
      </c>
      <c r="DR43" s="271">
        <v>0.32659613296636619</v>
      </c>
      <c r="DS43" s="270">
        <v>1435.2862692923613</v>
      </c>
      <c r="DT43" s="270">
        <v>1433</v>
      </c>
      <c r="DU43" s="271">
        <v>0.31865568000362154</v>
      </c>
      <c r="DV43" s="274">
        <v>73.325758140604279</v>
      </c>
      <c r="DW43" s="270">
        <v>49</v>
      </c>
      <c r="DX43" s="271">
        <v>0.28315760467769308</v>
      </c>
      <c r="DY43" s="270">
        <v>719.96652376804104</v>
      </c>
      <c r="DZ43" s="270">
        <v>650</v>
      </c>
      <c r="EA43" s="271">
        <v>0.34575870088607163</v>
      </c>
      <c r="EB43" s="270">
        <v>772.01750539306533</v>
      </c>
      <c r="EC43" s="270">
        <v>832</v>
      </c>
      <c r="ED43" s="275">
        <v>0.30144320783957107</v>
      </c>
      <c r="EE43" s="274">
        <v>27.001045536116568</v>
      </c>
      <c r="EF43" s="270">
        <v>15</v>
      </c>
      <c r="EG43" s="271">
        <v>0.26597557868290883</v>
      </c>
      <c r="EH43" s="270">
        <v>1207.8141206147852</v>
      </c>
      <c r="EI43" s="270">
        <v>1171</v>
      </c>
      <c r="EJ43" s="271">
        <v>0.31245248654358587</v>
      </c>
      <c r="EK43" s="270">
        <v>330.49462115080735</v>
      </c>
      <c r="EL43" s="270">
        <v>345</v>
      </c>
      <c r="EM43" s="275">
        <v>0.35339500368620003</v>
      </c>
    </row>
    <row r="44" spans="1:143" ht="12" thickBot="1">
      <c r="A44" s="1247"/>
      <c r="B44" s="464" t="s">
        <v>103</v>
      </c>
      <c r="C44" s="701">
        <v>121.26600066973091</v>
      </c>
      <c r="D44" s="702">
        <v>117</v>
      </c>
      <c r="E44" s="703">
        <v>2.473650776321374E-2</v>
      </c>
      <c r="F44" s="455">
        <v>69.216941637301574</v>
      </c>
      <c r="G44" s="456">
        <v>64</v>
      </c>
      <c r="H44" s="458">
        <v>2.8535096812838678E-2</v>
      </c>
      <c r="I44" s="456">
        <v>52.049059032429369</v>
      </c>
      <c r="J44" s="456">
        <v>53</v>
      </c>
      <c r="K44" s="457">
        <v>2.1016070382211684E-2</v>
      </c>
      <c r="L44" s="455">
        <v>42.879969115684162</v>
      </c>
      <c r="M44" s="456">
        <v>41</v>
      </c>
      <c r="N44" s="458">
        <v>3.9404650738936259E-2</v>
      </c>
      <c r="O44" s="456">
        <v>38.621594345768955</v>
      </c>
      <c r="P44" s="456">
        <v>40</v>
      </c>
      <c r="Q44" s="458">
        <v>2.6246131632855538E-2</v>
      </c>
      <c r="R44" s="456">
        <v>15.369550769712301</v>
      </c>
      <c r="S44" s="456">
        <v>20</v>
      </c>
      <c r="T44" s="458">
        <v>1.5012576782226051E-2</v>
      </c>
      <c r="U44" s="456">
        <v>16.202895273743302</v>
      </c>
      <c r="V44" s="456">
        <v>8</v>
      </c>
      <c r="W44" s="458">
        <v>2.3023811553174379E-2</v>
      </c>
      <c r="X44" s="456">
        <v>8.1919911648222623</v>
      </c>
      <c r="Y44" s="456">
        <v>8</v>
      </c>
      <c r="Z44" s="457">
        <v>1.3318707043950932E-2</v>
      </c>
      <c r="AA44" s="455">
        <v>5.5669119706641679</v>
      </c>
      <c r="AB44" s="456">
        <v>4</v>
      </c>
      <c r="AC44" s="458">
        <v>1.7574151060725546E-2</v>
      </c>
      <c r="AD44" s="456">
        <v>7.112473326587633</v>
      </c>
      <c r="AE44" s="456">
        <v>5</v>
      </c>
      <c r="AF44" s="458">
        <v>2.3484177178995872E-2</v>
      </c>
      <c r="AG44" s="456">
        <v>14.899341281086977</v>
      </c>
      <c r="AH44" s="456">
        <v>13</v>
      </c>
      <c r="AI44" s="458">
        <v>4.8060758089625837E-2</v>
      </c>
      <c r="AJ44" s="456">
        <v>6.0624058319924954</v>
      </c>
      <c r="AK44" s="456">
        <v>5</v>
      </c>
      <c r="AL44" s="458">
        <v>2.0007940039579234E-2</v>
      </c>
      <c r="AM44" s="456">
        <v>2.8927358645039258</v>
      </c>
      <c r="AN44" s="456">
        <v>3</v>
      </c>
      <c r="AO44" s="479">
        <v>9.0966536619620179E-3</v>
      </c>
      <c r="AP44" s="456">
        <v>11.988669677776844</v>
      </c>
      <c r="AQ44" s="456">
        <v>9</v>
      </c>
      <c r="AR44" s="458">
        <v>3.9178659077702127E-2</v>
      </c>
      <c r="AS44" s="456">
        <v>4.1662530080256435</v>
      </c>
      <c r="AT44" s="456">
        <v>9</v>
      </c>
      <c r="AU44" s="458">
        <v>1.2484605279686789E-2</v>
      </c>
      <c r="AV44" s="456">
        <v>11.830608954435576</v>
      </c>
      <c r="AW44" s="456">
        <v>7</v>
      </c>
      <c r="AX44" s="458">
        <v>3.8361356070496233E-2</v>
      </c>
      <c r="AY44" s="456">
        <v>7.3228707586092892</v>
      </c>
      <c r="AZ44" s="456">
        <v>8</v>
      </c>
      <c r="BA44" s="458">
        <v>2.4584702101282073E-2</v>
      </c>
      <c r="BB44" s="456">
        <v>2.7476478483817202</v>
      </c>
      <c r="BC44" s="456">
        <v>4</v>
      </c>
      <c r="BD44" s="479">
        <v>9.0981716833831976E-3</v>
      </c>
      <c r="BE44" s="456">
        <v>5.7495908999360692</v>
      </c>
      <c r="BF44" s="456">
        <v>7</v>
      </c>
      <c r="BG44" s="458">
        <v>1.9235208522987417E-2</v>
      </c>
      <c r="BH44" s="456">
        <v>2.5560712144046485</v>
      </c>
      <c r="BI44" s="456">
        <v>4</v>
      </c>
      <c r="BJ44" s="479">
        <v>8.1535711403530001E-3</v>
      </c>
      <c r="BK44" s="456">
        <v>12.330609723071198</v>
      </c>
      <c r="BL44" s="456">
        <v>9</v>
      </c>
      <c r="BM44" s="458">
        <v>4.0728108492782543E-2</v>
      </c>
      <c r="BN44" s="456">
        <v>5.9006024863088342</v>
      </c>
      <c r="BO44" s="456">
        <v>5</v>
      </c>
      <c r="BP44" s="458">
        <v>1.9603608015328681E-2</v>
      </c>
      <c r="BQ44" s="456">
        <v>9.1399522373265931</v>
      </c>
      <c r="BR44" s="456">
        <v>13</v>
      </c>
      <c r="BS44" s="458">
        <v>2.9230339490089172E-2</v>
      </c>
      <c r="BT44" s="456">
        <v>10.999255586619354</v>
      </c>
      <c r="BU44" s="456">
        <v>12</v>
      </c>
      <c r="BV44" s="457">
        <v>4.0018001975775874E-2</v>
      </c>
      <c r="BW44" s="455">
        <v>13.764085406036623</v>
      </c>
      <c r="BX44" s="456">
        <v>8</v>
      </c>
      <c r="BY44" s="458">
        <v>5.0464745919978939E-2</v>
      </c>
      <c r="BZ44" s="456">
        <v>35.991848094797902</v>
      </c>
      <c r="CA44" s="456">
        <v>22</v>
      </c>
      <c r="CB44" s="458">
        <v>3.4357099309004914E-2</v>
      </c>
      <c r="CC44" s="456">
        <v>45.840264065381938</v>
      </c>
      <c r="CD44" s="456">
        <v>46</v>
      </c>
      <c r="CE44" s="458">
        <v>2.3866381790231102E-2</v>
      </c>
      <c r="CF44" s="456">
        <v>7.4132885240210014</v>
      </c>
      <c r="CG44" s="456">
        <v>19</v>
      </c>
      <c r="CH44" s="458">
        <v>1.5286118719240056E-2</v>
      </c>
      <c r="CI44" s="456">
        <v>18.256514579493508</v>
      </c>
      <c r="CJ44" s="456">
        <v>22</v>
      </c>
      <c r="CK44" s="457">
        <v>1.5520180427627902E-2</v>
      </c>
      <c r="CL44" s="455">
        <v>17.545590779387453</v>
      </c>
      <c r="CM44" s="456">
        <v>19</v>
      </c>
      <c r="CN44" s="458">
        <v>2.5173657042932507E-2</v>
      </c>
      <c r="CO44" s="456">
        <v>38.246876038570889</v>
      </c>
      <c r="CP44" s="456">
        <v>40</v>
      </c>
      <c r="CQ44" s="458">
        <v>1.9489221707870444E-2</v>
      </c>
      <c r="CR44" s="456">
        <v>35.995374055654786</v>
      </c>
      <c r="CS44" s="456">
        <v>38</v>
      </c>
      <c r="CT44" s="458">
        <v>2.4953861476411102E-2</v>
      </c>
      <c r="CU44" s="456">
        <v>29.478159796117836</v>
      </c>
      <c r="CV44" s="456">
        <v>20</v>
      </c>
      <c r="CW44" s="457">
        <v>3.6829903808677879E-2</v>
      </c>
      <c r="CX44" s="455">
        <v>38.067651245999137</v>
      </c>
      <c r="CY44" s="456">
        <v>24</v>
      </c>
      <c r="CZ44" s="458">
        <v>2.4014733057021381E-2</v>
      </c>
      <c r="DA44" s="456">
        <v>36.624771223948635</v>
      </c>
      <c r="DB44" s="456">
        <v>27</v>
      </c>
      <c r="DC44" s="458">
        <v>2.7342119001063106E-2</v>
      </c>
      <c r="DD44" s="456">
        <v>7.5384245246517541</v>
      </c>
      <c r="DE44" s="456">
        <v>14</v>
      </c>
      <c r="DF44" s="458">
        <v>1.6650528745012452E-2</v>
      </c>
      <c r="DG44" s="456">
        <v>20.503305972307139</v>
      </c>
      <c r="DH44" s="456">
        <v>18</v>
      </c>
      <c r="DI44" s="458">
        <v>4.1669602641092068E-2</v>
      </c>
      <c r="DJ44" s="456">
        <v>6.8733747534486129</v>
      </c>
      <c r="DK44" s="456">
        <v>11</v>
      </c>
      <c r="DL44" s="458">
        <v>1.3428709447937594E-2</v>
      </c>
      <c r="DM44" s="456">
        <v>11.658472949375687</v>
      </c>
      <c r="DN44" s="456">
        <v>23</v>
      </c>
      <c r="DO44" s="457">
        <v>2.237713371762028E-2</v>
      </c>
      <c r="DP44" s="274">
        <v>5.0567179834321241</v>
      </c>
      <c r="DQ44" s="270">
        <v>7</v>
      </c>
      <c r="DR44" s="271">
        <v>1.2701583253359459E-2</v>
      </c>
      <c r="DS44" s="270">
        <v>116.20928268629886</v>
      </c>
      <c r="DT44" s="270">
        <v>110</v>
      </c>
      <c r="DU44" s="271">
        <v>2.5800252388252072E-2</v>
      </c>
      <c r="DV44" s="274">
        <v>12.292309311700791</v>
      </c>
      <c r="DW44" s="270">
        <v>12</v>
      </c>
      <c r="DX44" s="271">
        <v>4.7468460591764065E-2</v>
      </c>
      <c r="DY44" s="270">
        <v>59.057152805567114</v>
      </c>
      <c r="DZ44" s="270">
        <v>46</v>
      </c>
      <c r="EA44" s="271">
        <v>2.8361769273958455E-2</v>
      </c>
      <c r="EB44" s="270">
        <v>49.916538552463052</v>
      </c>
      <c r="EC44" s="270">
        <v>59</v>
      </c>
      <c r="ED44" s="275">
        <v>1.9490492638299758E-2</v>
      </c>
      <c r="EE44" s="274">
        <v>10.731319697805016</v>
      </c>
      <c r="EF44" s="270">
        <v>9</v>
      </c>
      <c r="EG44" s="271">
        <v>0.10570957198072647</v>
      </c>
      <c r="EH44" s="270">
        <v>95.516888800860002</v>
      </c>
      <c r="EI44" s="270">
        <v>90</v>
      </c>
      <c r="EJ44" s="271">
        <v>2.4709505298335856E-2</v>
      </c>
      <c r="EK44" s="270">
        <v>15.017792171065867</v>
      </c>
      <c r="EL44" s="270">
        <v>18</v>
      </c>
      <c r="EM44" s="275">
        <v>1.6058393631860908E-2</v>
      </c>
    </row>
    <row r="45" spans="1:143" ht="12" thickBot="1">
      <c r="A45" s="476"/>
      <c r="B45" s="477"/>
      <c r="C45" s="704">
        <f>SUM(C39:C44)</f>
        <v>4902.3088396522935</v>
      </c>
      <c r="D45" s="704">
        <f t="shared" ref="D45" si="466">SUM(D39:D44)</f>
        <v>4925</v>
      </c>
      <c r="E45" s="704">
        <f t="shared" ref="E45" si="467">SUM(E39:E44)</f>
        <v>0.99999999999999512</v>
      </c>
      <c r="F45" s="459">
        <f t="shared" ref="F45" si="468">SUM(F39:F44)</f>
        <v>2425.6774768031996</v>
      </c>
      <c r="G45" s="459">
        <f t="shared" ref="G45" si="469">SUM(G39:G44)</f>
        <v>2452</v>
      </c>
      <c r="H45" s="459">
        <f t="shared" ref="H45" si="470">SUM(H39:H44)</f>
        <v>0.99999999999999956</v>
      </c>
      <c r="I45" s="459">
        <f t="shared" ref="I45" si="471">SUM(I39:I44)</f>
        <v>2476.6313628490989</v>
      </c>
      <c r="J45" s="459">
        <f t="shared" ref="J45" si="472">SUM(J39:J44)</f>
        <v>2473</v>
      </c>
      <c r="K45" s="459">
        <f t="shared" ref="K45" si="473">SUM(K39:K44)</f>
        <v>1.0000000000000027</v>
      </c>
      <c r="L45" s="459">
        <f t="shared" ref="L45" si="474">SUM(L39:L44)</f>
        <v>1088.19563964093</v>
      </c>
      <c r="M45" s="459">
        <f t="shared" ref="M45" si="475">SUM(M39:M44)</f>
        <v>1144</v>
      </c>
      <c r="N45" s="459">
        <f t="shared" ref="N45" si="476">SUM(N39:N44)</f>
        <v>1.0000000000000004</v>
      </c>
      <c r="O45" s="459">
        <f t="shared" ref="O45" si="477">SUM(O39:O44)</f>
        <v>1471.5156841407272</v>
      </c>
      <c r="P45" s="459">
        <f t="shared" ref="P45" si="478">SUM(P39:P44)</f>
        <v>1617</v>
      </c>
      <c r="Q45" s="459">
        <f t="shared" ref="Q45" si="479">SUM(Q39:Q44)</f>
        <v>1.0000000000000011</v>
      </c>
      <c r="R45" s="459">
        <f t="shared" ref="R45" si="480">SUM(R39:R44)</f>
        <v>1023.7783288415148</v>
      </c>
      <c r="S45" s="459">
        <f t="shared" ref="S45" si="481">SUM(S39:S44)</f>
        <v>1218</v>
      </c>
      <c r="T45" s="459">
        <f t="shared" ref="T45" si="482">SUM(T39:T44)</f>
        <v>1.0000000000000007</v>
      </c>
      <c r="U45" s="459">
        <f t="shared" ref="U45" si="483">SUM(U39:U44)</f>
        <v>703.74513083214197</v>
      </c>
      <c r="V45" s="459">
        <f t="shared" ref="V45" si="484">SUM(V39:V44)</f>
        <v>515</v>
      </c>
      <c r="W45" s="459">
        <f t="shared" ref="W45" si="485">SUM(W39:W44)</f>
        <v>0.999999999999999</v>
      </c>
      <c r="X45" s="459">
        <f t="shared" ref="X45" si="486">SUM(X39:X44)</f>
        <v>615.07405619698557</v>
      </c>
      <c r="Y45" s="459">
        <f t="shared" ref="Y45" si="487">SUM(Y39:Y44)</f>
        <v>431</v>
      </c>
      <c r="Z45" s="459">
        <f t="shared" ref="Z45" si="488">SUM(Z39:Z44)</f>
        <v>1</v>
      </c>
      <c r="AA45" s="459">
        <f t="shared" ref="AA45" si="489">SUM(AA39:AA44)</f>
        <v>316.76704902719422</v>
      </c>
      <c r="AB45" s="459">
        <f t="shared" ref="AB45" si="490">SUM(AB39:AB44)</f>
        <v>322</v>
      </c>
      <c r="AC45" s="459">
        <f t="shared" ref="AC45" si="491">SUM(AC39:AC44)</f>
        <v>0.99999999999999967</v>
      </c>
      <c r="AD45" s="459">
        <f t="shared" ref="AD45" si="492">SUM(AD39:AD44)</f>
        <v>302.86236014898554</v>
      </c>
      <c r="AE45" s="459">
        <f t="shared" ref="AE45" si="493">SUM(AE39:AE44)</f>
        <v>304</v>
      </c>
      <c r="AF45" s="459">
        <f t="shared" ref="AF45" si="494">SUM(AF39:AF44)</f>
        <v>1.0000000000000004</v>
      </c>
      <c r="AG45" s="459">
        <f t="shared" ref="AG45" si="495">SUM(AG39:AG44)</f>
        <v>310.01053402657567</v>
      </c>
      <c r="AH45" s="459">
        <f t="shared" ref="AH45" si="496">SUM(AH39:AH44)</f>
        <v>307</v>
      </c>
      <c r="AI45" s="459">
        <f t="shared" ref="AI45" si="497">SUM(AI39:AI44)</f>
        <v>0.99999999999999944</v>
      </c>
      <c r="AJ45" s="459">
        <f t="shared" ref="AJ45" si="498">SUM(AJ39:AJ44)</f>
        <v>302.99999999999932</v>
      </c>
      <c r="AK45" s="459">
        <f t="shared" ref="AK45" si="499">SUM(AK39:AK44)</f>
        <v>303</v>
      </c>
      <c r="AL45" s="459">
        <f t="shared" ref="AL45" si="500">SUM(AL39:AL44)</f>
        <v>0.99999999999999967</v>
      </c>
      <c r="AM45" s="459">
        <f t="shared" ref="AM45" si="501">SUM(AM39:AM44)</f>
        <v>317.99999999999989</v>
      </c>
      <c r="AN45" s="459">
        <f t="shared" ref="AN45" si="502">SUM(AN39:AN44)</f>
        <v>318</v>
      </c>
      <c r="AO45" s="459">
        <f t="shared" ref="AO45" si="503">SUM(AO39:AO44)</f>
        <v>0.99999999999999811</v>
      </c>
      <c r="AP45" s="459">
        <f t="shared" ref="AP45" si="504">SUM(AP39:AP44)</f>
        <v>305.9999999999996</v>
      </c>
      <c r="AQ45" s="459">
        <f t="shared" ref="AQ45" si="505">SUM(AQ39:AQ44)</f>
        <v>306</v>
      </c>
      <c r="AR45" s="459">
        <f t="shared" ref="AR45" si="506">SUM(AR39:AR44)</f>
        <v>0.99999999999999922</v>
      </c>
      <c r="AS45" s="459">
        <f t="shared" ref="AS45" si="507">SUM(AS39:AS44)</f>
        <v>333.7112319285248</v>
      </c>
      <c r="AT45" s="459">
        <f t="shared" ref="AT45" si="508">SUM(AT39:AT44)</f>
        <v>313</v>
      </c>
      <c r="AU45" s="459">
        <f t="shared" ref="AU45" si="509">SUM(AU39:AU44)</f>
        <v>1</v>
      </c>
      <c r="AV45" s="459">
        <f t="shared" ref="AV45" si="510">SUM(AV39:AV44)</f>
        <v>308.39913304145432</v>
      </c>
      <c r="AW45" s="459">
        <f t="shared" ref="AW45" si="511">SUM(AW39:AW44)</f>
        <v>303</v>
      </c>
      <c r="AX45" s="459">
        <f t="shared" ref="AX45" si="512">SUM(AX39:AX44)</f>
        <v>0.99999999999999956</v>
      </c>
      <c r="AY45" s="459">
        <f t="shared" ref="AY45" si="513">SUM(AY39:AY44)</f>
        <v>297.86290386766177</v>
      </c>
      <c r="AZ45" s="459">
        <f t="shared" ref="AZ45" si="514">SUM(AZ39:AZ44)</f>
        <v>307</v>
      </c>
      <c r="BA45" s="459">
        <f t="shared" ref="BA45" si="515">SUM(BA39:BA44)</f>
        <v>0.99999999999999933</v>
      </c>
      <c r="BB45" s="459">
        <f t="shared" ref="BB45" si="516">SUM(BB39:BB44)</f>
        <v>301.99999999999966</v>
      </c>
      <c r="BC45" s="459">
        <f t="shared" ref="BC45" si="517">SUM(BC39:BC44)</f>
        <v>302</v>
      </c>
      <c r="BD45" s="459">
        <f t="shared" ref="BD45" si="518">SUM(BD39:BD44)</f>
        <v>1.0000000000000009</v>
      </c>
      <c r="BE45" s="459">
        <f t="shared" ref="BE45" si="519">SUM(BE39:BE44)</f>
        <v>298.90972552051647</v>
      </c>
      <c r="BF45" s="459">
        <f t="shared" ref="BF45" si="520">SUM(BF39:BF44)</f>
        <v>304</v>
      </c>
      <c r="BG45" s="459">
        <f t="shared" ref="BG45" si="521">SUM(BG39:BG44)</f>
        <v>0.99999999999999978</v>
      </c>
      <c r="BH45" s="459">
        <f t="shared" ref="BH45" si="522">SUM(BH39:BH44)</f>
        <v>313.4910054018352</v>
      </c>
      <c r="BI45" s="459">
        <f t="shared" ref="BI45" si="523">SUM(BI39:BI44)</f>
        <v>312</v>
      </c>
      <c r="BJ45" s="459">
        <f t="shared" ref="BJ45" si="524">SUM(BJ39:BJ44)</f>
        <v>1.0000000000000009</v>
      </c>
      <c r="BK45" s="459">
        <f t="shared" ref="BK45" si="525">SUM(BK39:BK44)</f>
        <v>302.75429376388337</v>
      </c>
      <c r="BL45" s="459">
        <f t="shared" ref="BL45" si="526">SUM(BL39:BL44)</f>
        <v>304</v>
      </c>
      <c r="BM45" s="459">
        <f t="shared" ref="BM45" si="527">SUM(BM39:BM44)</f>
        <v>0.99999999999999989</v>
      </c>
      <c r="BN45" s="459">
        <f t="shared" ref="BN45" si="528">SUM(BN39:BN44)</f>
        <v>300.99573923815251</v>
      </c>
      <c r="BO45" s="459">
        <f t="shared" ref="BO45" si="529">SUM(BO39:BO44)</f>
        <v>303</v>
      </c>
      <c r="BP45" s="459">
        <f t="shared" ref="BP45" si="530">SUM(BP39:BP44)</f>
        <v>0.999999999999999</v>
      </c>
      <c r="BQ45" s="459">
        <f t="shared" ref="BQ45" si="531">SUM(BQ39:BQ44)</f>
        <v>312.6871735590201</v>
      </c>
      <c r="BR45" s="459">
        <f t="shared" ref="BR45" si="532">SUM(BR39:BR44)</f>
        <v>314</v>
      </c>
      <c r="BS45" s="459">
        <f t="shared" ref="BS45" si="533">SUM(BS39:BS44)</f>
        <v>0.99999999999999967</v>
      </c>
      <c r="BT45" s="459">
        <f t="shared" ref="BT45" si="534">SUM(BT39:BT44)</f>
        <v>274.85769012849613</v>
      </c>
      <c r="BU45" s="459">
        <f t="shared" ref="BU45" si="535">SUM(BU39:BU44)</f>
        <v>303</v>
      </c>
      <c r="BV45" s="459">
        <f t="shared" ref="BV45" si="536">SUM(BV39:BV44)</f>
        <v>0.99999999999999978</v>
      </c>
      <c r="BW45" s="459">
        <f t="shared" ref="BW45" si="537">SUM(BW39:BW44)</f>
        <v>272.74655118371345</v>
      </c>
      <c r="BX45" s="459">
        <f t="shared" ref="BX45" si="538">SUM(BX39:BX44)</f>
        <v>186</v>
      </c>
      <c r="BY45" s="459">
        <f t="shared" ref="BY45" si="539">SUM(BY39:BY44)</f>
        <v>1.0000000000000009</v>
      </c>
      <c r="BZ45" s="459">
        <f t="shared" ref="BZ45" si="540">SUM(BZ39:BZ44)</f>
        <v>1047.5811060500253</v>
      </c>
      <c r="CA45" s="459">
        <f t="shared" ref="CA45" si="541">SUM(CA39:CA44)</f>
        <v>633</v>
      </c>
      <c r="CB45" s="459">
        <f t="shared" ref="CB45" si="542">SUM(CB39:CB44)</f>
        <v>1.0000000000000009</v>
      </c>
      <c r="CC45" s="459">
        <f t="shared" ref="CC45" si="543">SUM(CC39:CC44)</f>
        <v>1920.7043810949676</v>
      </c>
      <c r="CD45" s="459">
        <f t="shared" ref="CD45" si="544">SUM(CD39:CD44)</f>
        <v>1774</v>
      </c>
      <c r="CE45" s="459">
        <f t="shared" ref="CE45" si="545">SUM(CE39:CE44)</f>
        <v>1.000000000000002</v>
      </c>
      <c r="CF45" s="459">
        <f t="shared" ref="CF45" si="546">SUM(CF39:CF44)</f>
        <v>484.96866079485392</v>
      </c>
      <c r="CG45" s="459">
        <f t="shared" ref="CG45" si="547">SUM(CG39:CG44)</f>
        <v>1043</v>
      </c>
      <c r="CH45" s="459">
        <f t="shared" ref="CH45" si="548">SUM(CH39:CH44)</f>
        <v>0.99999999999999944</v>
      </c>
      <c r="CI45" s="459">
        <f t="shared" ref="CI45" si="549">SUM(CI39:CI44)</f>
        <v>1176.3081405287392</v>
      </c>
      <c r="CJ45" s="459">
        <f t="shared" ref="CJ45" si="550">SUM(CJ39:CJ44)</f>
        <v>1289</v>
      </c>
      <c r="CK45" s="459">
        <f t="shared" ref="CK45" si="551">SUM(CK39:CK44)</f>
        <v>1</v>
      </c>
      <c r="CL45" s="459">
        <f t="shared" ref="CL45" si="552">SUM(CL39:CL44)</f>
        <v>696.98219648675763</v>
      </c>
      <c r="CM45" s="459">
        <f t="shared" ref="CM45" si="553">SUM(CM39:CM44)</f>
        <v>684</v>
      </c>
      <c r="CN45" s="459">
        <f t="shared" ref="CN45" si="554">SUM(CN39:CN44)</f>
        <v>0.99999999999999922</v>
      </c>
      <c r="CO45" s="459">
        <f t="shared" ref="CO45" si="555">SUM(CO39:CO44)</f>
        <v>1962.4629762986085</v>
      </c>
      <c r="CP45" s="459">
        <f t="shared" ref="CP45" si="556">SUM(CP39:CP44)</f>
        <v>2084</v>
      </c>
      <c r="CQ45" s="459">
        <f t="shared" ref="CQ45" si="557">SUM(CQ39:CQ44)</f>
        <v>0.99999999999999967</v>
      </c>
      <c r="CR45" s="459">
        <f t="shared" ref="CR45" si="558">SUM(CR39:CR44)</f>
        <v>1442.4771127980034</v>
      </c>
      <c r="CS45" s="459">
        <f t="shared" ref="CS45" si="559">SUM(CS39:CS44)</f>
        <v>1471</v>
      </c>
      <c r="CT45" s="459">
        <f t="shared" ref="CT45" si="560">SUM(CT39:CT44)</f>
        <v>1.0000000000000004</v>
      </c>
      <c r="CU45" s="459">
        <f t="shared" ref="CU45" si="561">SUM(CU39:CU44)</f>
        <v>800.3865540689294</v>
      </c>
      <c r="CV45" s="459">
        <f t="shared" ref="CV45" si="562">SUM(CV39:CV44)</f>
        <v>686</v>
      </c>
      <c r="CW45" s="459">
        <f t="shared" ref="CW45" si="563">SUM(CW39:CW44)</f>
        <v>0.99999999999999978</v>
      </c>
      <c r="CX45" s="459">
        <f t="shared" ref="CX45" si="564">SUM(CX39:CX44)</f>
        <v>1585.1790297068897</v>
      </c>
      <c r="CY45" s="459">
        <f t="shared" ref="CY45" si="565">SUM(CY39:CY44)</f>
        <v>1046</v>
      </c>
      <c r="CZ45" s="459">
        <f t="shared" ref="CZ45" si="566">SUM(CZ39:CZ44)</f>
        <v>0.99999999999999967</v>
      </c>
      <c r="DA45" s="459">
        <f t="shared" ref="DA45" si="567">SUM(DA39:DA44)</f>
        <v>1339.5001032116281</v>
      </c>
      <c r="DB45" s="459">
        <f t="shared" ref="DB45" si="568">SUM(DB39:DB44)</f>
        <v>1082</v>
      </c>
      <c r="DC45" s="459">
        <f t="shared" ref="DC45" si="569">SUM(DC39:DC44)</f>
        <v>1.0000000000000004</v>
      </c>
      <c r="DD45" s="459">
        <f t="shared" ref="DD45" si="570">SUM(DD39:DD44)</f>
        <v>452.74385216804728</v>
      </c>
      <c r="DE45" s="459">
        <f t="shared" ref="DE45" si="571">SUM(DE39:DE44)</f>
        <v>656</v>
      </c>
      <c r="DF45" s="459">
        <f t="shared" ref="DF45" si="572">SUM(DF39:DF44)</f>
        <v>0.99999999999999822</v>
      </c>
      <c r="DG45" s="459">
        <f t="shared" ref="DG45" si="573">SUM(DG39:DG44)</f>
        <v>492.04467220160114</v>
      </c>
      <c r="DH45" s="459">
        <f t="shared" ref="DH45" si="574">SUM(DH39:DH44)</f>
        <v>528</v>
      </c>
      <c r="DI45" s="459">
        <f t="shared" ref="DI45" si="575">SUM(DI39:DI44)</f>
        <v>0.99999999999999911</v>
      </c>
      <c r="DJ45" s="459">
        <f t="shared" ref="DJ45" si="576">SUM(DJ39:DJ44)</f>
        <v>511.84179537850071</v>
      </c>
      <c r="DK45" s="459">
        <f t="shared" ref="DK45" si="577">SUM(DK39:DK44)</f>
        <v>686</v>
      </c>
      <c r="DL45" s="459">
        <f t="shared" ref="DL45" si="578">SUM(DL39:DL44)</f>
        <v>1</v>
      </c>
      <c r="DM45" s="459">
        <f t="shared" ref="DM45" si="579">SUM(DM39:DM44)</f>
        <v>520.99938698563051</v>
      </c>
      <c r="DN45" s="459">
        <f t="shared" ref="DN45" si="580">SUM(DN39:DN44)</f>
        <v>927</v>
      </c>
      <c r="DO45" s="478">
        <f t="shared" ref="DO45" si="581">SUM(DO39:DO44)</f>
        <v>0.99999999999999678</v>
      </c>
      <c r="DP45" s="293">
        <v>398.11713882949715</v>
      </c>
      <c r="DQ45" s="294">
        <v>304</v>
      </c>
      <c r="DR45" s="295">
        <v>1</v>
      </c>
      <c r="DS45" s="294">
        <v>4504.1917008228102</v>
      </c>
      <c r="DT45" s="294">
        <v>4621</v>
      </c>
      <c r="DU45" s="295">
        <v>1</v>
      </c>
      <c r="DV45" s="293">
        <v>258.957403683606</v>
      </c>
      <c r="DW45" s="294">
        <v>213</v>
      </c>
      <c r="DX45" s="295">
        <v>1</v>
      </c>
      <c r="DY45" s="294">
        <v>2082.2802779018766</v>
      </c>
      <c r="DZ45" s="294">
        <v>1883</v>
      </c>
      <c r="EA45" s="295">
        <v>1</v>
      </c>
      <c r="EB45" s="294">
        <v>2561.071158066813</v>
      </c>
      <c r="EC45" s="294">
        <v>2829</v>
      </c>
      <c r="ED45" s="296">
        <v>1</v>
      </c>
      <c r="EE45" s="293">
        <v>101.51701020756764</v>
      </c>
      <c r="EF45" s="294">
        <v>86</v>
      </c>
      <c r="EG45" s="295">
        <v>1</v>
      </c>
      <c r="EH45" s="294">
        <v>3865.5929225460013</v>
      </c>
      <c r="EI45" s="294">
        <v>3836</v>
      </c>
      <c r="EJ45" s="295">
        <v>1</v>
      </c>
      <c r="EK45" s="294">
        <v>935.19890689873125</v>
      </c>
      <c r="EL45" s="294">
        <v>1003</v>
      </c>
      <c r="EM45" s="296">
        <v>1</v>
      </c>
    </row>
    <row r="46" spans="1:143">
      <c r="A46" s="1247" t="s">
        <v>178</v>
      </c>
      <c r="B46" s="464" t="s">
        <v>98</v>
      </c>
      <c r="C46" s="705">
        <v>9.5640772473660878</v>
      </c>
      <c r="D46" s="706">
        <v>13</v>
      </c>
      <c r="E46" s="707">
        <v>1.9509332357861794E-3</v>
      </c>
      <c r="F46" s="468">
        <v>3.4157193014729783</v>
      </c>
      <c r="G46" s="469">
        <v>4</v>
      </c>
      <c r="H46" s="471">
        <v>1.408150644155114E-3</v>
      </c>
      <c r="I46" s="469">
        <v>6.1483579458931086</v>
      </c>
      <c r="J46" s="469">
        <v>9</v>
      </c>
      <c r="K46" s="470">
        <v>2.4825486901773296E-3</v>
      </c>
      <c r="L46" s="468">
        <v>2.6263269514085663</v>
      </c>
      <c r="M46" s="469">
        <v>6</v>
      </c>
      <c r="N46" s="471">
        <v>2.4134694679305759E-3</v>
      </c>
      <c r="O46" s="472">
        <v>0.45929153863997685</v>
      </c>
      <c r="P46" s="469">
        <v>1</v>
      </c>
      <c r="Q46" s="471">
        <v>3.121214021637661E-4</v>
      </c>
      <c r="R46" s="469">
        <v>2.4753993788562445</v>
      </c>
      <c r="S46" s="469">
        <v>2</v>
      </c>
      <c r="T46" s="471">
        <v>2.4179056238251831E-3</v>
      </c>
      <c r="U46" s="469">
        <v>1.7374681389021469</v>
      </c>
      <c r="V46" s="469">
        <v>2</v>
      </c>
      <c r="W46" s="471">
        <v>2.4688883272949678E-3</v>
      </c>
      <c r="X46" s="469">
        <v>2.2655912395591518</v>
      </c>
      <c r="Y46" s="469">
        <v>2</v>
      </c>
      <c r="Z46" s="470">
        <v>3.6834446465964527E-3</v>
      </c>
      <c r="AA46" s="473">
        <v>0.4578604756356861</v>
      </c>
      <c r="AB46" s="469">
        <v>1</v>
      </c>
      <c r="AC46" s="471">
        <v>1.4454169934713726E-3</v>
      </c>
      <c r="AD46" s="469">
        <v>1.1137893006370478</v>
      </c>
      <c r="AE46" s="469">
        <v>1</v>
      </c>
      <c r="AF46" s="471">
        <v>3.6775428286603446E-3</v>
      </c>
      <c r="AG46" s="469">
        <v>0</v>
      </c>
      <c r="AH46" s="469">
        <v>0</v>
      </c>
      <c r="AI46" s="474">
        <v>0</v>
      </c>
      <c r="AJ46" s="472">
        <v>0.98788243409024568</v>
      </c>
      <c r="AK46" s="469">
        <v>2</v>
      </c>
      <c r="AL46" s="471">
        <v>3.2603380663044478E-3</v>
      </c>
      <c r="AM46" s="472">
        <v>0.45929153863997685</v>
      </c>
      <c r="AN46" s="469">
        <v>1</v>
      </c>
      <c r="AO46" s="471">
        <v>1.44431301459112E-3</v>
      </c>
      <c r="AP46" s="469">
        <v>3.9227314653055512</v>
      </c>
      <c r="AQ46" s="469">
        <v>3</v>
      </c>
      <c r="AR46" s="474">
        <v>1.2819383873547561E-2</v>
      </c>
      <c r="AS46" s="472">
        <v>0.33836720652870228</v>
      </c>
      <c r="AT46" s="469">
        <v>1</v>
      </c>
      <c r="AU46" s="471">
        <v>1.0139521063563565E-3</v>
      </c>
      <c r="AV46" s="469">
        <v>0</v>
      </c>
      <c r="AW46" s="469">
        <v>0</v>
      </c>
      <c r="AX46" s="474">
        <v>0</v>
      </c>
      <c r="AY46" s="469">
        <v>0</v>
      </c>
      <c r="AZ46" s="469">
        <v>0</v>
      </c>
      <c r="BA46" s="474">
        <v>0</v>
      </c>
      <c r="BB46" s="469">
        <v>0</v>
      </c>
      <c r="BC46" s="469">
        <v>0</v>
      </c>
      <c r="BD46" s="474">
        <v>0</v>
      </c>
      <c r="BE46" s="469">
        <v>0</v>
      </c>
      <c r="BF46" s="469">
        <v>0</v>
      </c>
      <c r="BG46" s="474">
        <v>0</v>
      </c>
      <c r="BH46" s="469">
        <v>0</v>
      </c>
      <c r="BI46" s="469">
        <v>0</v>
      </c>
      <c r="BJ46" s="474">
        <v>0</v>
      </c>
      <c r="BK46" s="469">
        <v>0</v>
      </c>
      <c r="BL46" s="469">
        <v>0</v>
      </c>
      <c r="BM46" s="474">
        <v>0</v>
      </c>
      <c r="BN46" s="469">
        <v>1.5803122968079897</v>
      </c>
      <c r="BO46" s="469">
        <v>3</v>
      </c>
      <c r="BP46" s="471">
        <v>5.2502812857348133E-3</v>
      </c>
      <c r="BQ46" s="469">
        <v>0</v>
      </c>
      <c r="BR46" s="469">
        <v>0</v>
      </c>
      <c r="BS46" s="474">
        <v>0</v>
      </c>
      <c r="BT46" s="472">
        <v>0.70384252972088635</v>
      </c>
      <c r="BU46" s="469">
        <v>1</v>
      </c>
      <c r="BV46" s="470">
        <v>2.5607525457695558E-3</v>
      </c>
      <c r="BW46" s="468">
        <v>1.4257538833639327</v>
      </c>
      <c r="BX46" s="469">
        <v>2</v>
      </c>
      <c r="BY46" s="471">
        <v>5.2273947266287925E-3</v>
      </c>
      <c r="BZ46" s="469">
        <v>2.5236305329321067</v>
      </c>
      <c r="CA46" s="469">
        <v>2</v>
      </c>
      <c r="CB46" s="471">
        <v>2.4090073010648565E-3</v>
      </c>
      <c r="CC46" s="469">
        <v>1.3290371312751783</v>
      </c>
      <c r="CD46" s="469">
        <v>3</v>
      </c>
      <c r="CE46" s="471">
        <v>6.919529857673959E-4</v>
      </c>
      <c r="CF46" s="469">
        <v>1.1589155147003423</v>
      </c>
      <c r="CG46" s="469">
        <v>2</v>
      </c>
      <c r="CH46" s="471">
        <v>2.3896709383259989E-3</v>
      </c>
      <c r="CI46" s="469">
        <v>3.1267401850945262</v>
      </c>
      <c r="CJ46" s="469">
        <v>4</v>
      </c>
      <c r="CK46" s="470">
        <v>2.6580961887155579E-3</v>
      </c>
      <c r="CL46" s="468">
        <v>3.4402205311106044</v>
      </c>
      <c r="CM46" s="469">
        <v>6</v>
      </c>
      <c r="CN46" s="471">
        <v>4.9358800675993499E-3</v>
      </c>
      <c r="CO46" s="469">
        <v>1.1589155147003423</v>
      </c>
      <c r="CP46" s="469">
        <v>2</v>
      </c>
      <c r="CQ46" s="471">
        <v>5.9054133947849901E-4</v>
      </c>
      <c r="CR46" s="469">
        <v>0</v>
      </c>
      <c r="CS46" s="469">
        <v>0</v>
      </c>
      <c r="CT46" s="474">
        <v>0</v>
      </c>
      <c r="CU46" s="469">
        <v>4.9649412015551402</v>
      </c>
      <c r="CV46" s="469">
        <v>5</v>
      </c>
      <c r="CW46" s="470">
        <v>6.2031791717574968E-3</v>
      </c>
      <c r="CX46" s="468">
        <v>0</v>
      </c>
      <c r="CY46" s="469">
        <v>0</v>
      </c>
      <c r="CZ46" s="474">
        <v>0</v>
      </c>
      <c r="DA46" s="472">
        <v>0.70384252972088635</v>
      </c>
      <c r="DB46" s="469">
        <v>1</v>
      </c>
      <c r="DC46" s="471">
        <v>5.2545164276832177E-4</v>
      </c>
      <c r="DD46" s="469">
        <v>1.7125812783895222</v>
      </c>
      <c r="DE46" s="469">
        <v>3</v>
      </c>
      <c r="DF46" s="471">
        <v>3.7826715264901072E-3</v>
      </c>
      <c r="DG46" s="469">
        <v>3.6825460476324494</v>
      </c>
      <c r="DH46" s="469">
        <v>4</v>
      </c>
      <c r="DI46" s="471">
        <v>7.4841701489323899E-3</v>
      </c>
      <c r="DJ46" s="469">
        <v>0</v>
      </c>
      <c r="DK46" s="469">
        <v>0</v>
      </c>
      <c r="DL46" s="474">
        <v>0</v>
      </c>
      <c r="DM46" s="469">
        <v>3.4651073916232287</v>
      </c>
      <c r="DN46" s="469">
        <v>5</v>
      </c>
      <c r="DO46" s="470">
        <v>6.6508857364908705E-3</v>
      </c>
      <c r="DP46" s="274">
        <v>2.8963836536024896</v>
      </c>
      <c r="DQ46" s="270">
        <v>4</v>
      </c>
      <c r="DR46" s="271">
        <v>7.2752046347920041E-3</v>
      </c>
      <c r="DS46" s="270">
        <v>6.6676935937635982</v>
      </c>
      <c r="DT46" s="270">
        <v>9</v>
      </c>
      <c r="DU46" s="640">
        <v>1.4803307755630311E-3</v>
      </c>
      <c r="DV46" s="274">
        <v>4.312308650785357</v>
      </c>
      <c r="DW46" s="270">
        <v>7</v>
      </c>
      <c r="DX46" s="271">
        <v>1.6652579109319977E-2</v>
      </c>
      <c r="DY46" s="270">
        <v>3.1488251344863984</v>
      </c>
      <c r="DZ46" s="270">
        <v>4</v>
      </c>
      <c r="EA46" s="640">
        <v>1.5122004313747723E-3</v>
      </c>
      <c r="EB46" s="270">
        <v>2.102943462094331</v>
      </c>
      <c r="EC46" s="270">
        <v>2</v>
      </c>
      <c r="ED46" s="641">
        <v>8.2111871646772469E-4</v>
      </c>
      <c r="EE46" s="274">
        <v>3.1533931360850147</v>
      </c>
      <c r="EF46" s="270">
        <v>5</v>
      </c>
      <c r="EG46" s="271">
        <v>3.1062706926035369E-2</v>
      </c>
      <c r="EH46" s="270">
        <v>6.0723169047523697</v>
      </c>
      <c r="EI46" s="270">
        <v>7</v>
      </c>
      <c r="EJ46" s="640">
        <v>1.5708630024997433E-3</v>
      </c>
      <c r="EK46" s="272">
        <v>0.33836720652870228</v>
      </c>
      <c r="EL46" s="270">
        <v>1</v>
      </c>
      <c r="EM46" s="641">
        <v>3.6181309027699991E-4</v>
      </c>
    </row>
    <row r="47" spans="1:143">
      <c r="A47" s="1247"/>
      <c r="B47" s="464" t="s">
        <v>99</v>
      </c>
      <c r="C47" s="697">
        <v>16.847507748448038</v>
      </c>
      <c r="D47" s="698">
        <v>19</v>
      </c>
      <c r="E47" s="699">
        <v>3.4366475674027295E-3</v>
      </c>
      <c r="F47" s="451">
        <v>8.2767872823344497</v>
      </c>
      <c r="G47" s="437">
        <v>9</v>
      </c>
      <c r="H47" s="438">
        <v>3.4121548975432729E-3</v>
      </c>
      <c r="I47" s="437">
        <v>8.5707204661135865</v>
      </c>
      <c r="J47" s="437">
        <v>10</v>
      </c>
      <c r="K47" s="452">
        <v>3.4606363283124675E-3</v>
      </c>
      <c r="L47" s="451">
        <v>5.6056985358661624</v>
      </c>
      <c r="M47" s="437">
        <v>7</v>
      </c>
      <c r="N47" s="438">
        <v>5.1513701504224633E-3</v>
      </c>
      <c r="O47" s="437">
        <v>3.5799027583703649</v>
      </c>
      <c r="P47" s="437">
        <v>5</v>
      </c>
      <c r="Q47" s="438">
        <v>2.4327995936114042E-3</v>
      </c>
      <c r="R47" s="440">
        <v>0.61682915508752745</v>
      </c>
      <c r="S47" s="437">
        <v>1</v>
      </c>
      <c r="T47" s="438">
        <v>6.0250264897237897E-4</v>
      </c>
      <c r="U47" s="437">
        <v>5.9388404054669408</v>
      </c>
      <c r="V47" s="437">
        <v>4</v>
      </c>
      <c r="W47" s="438">
        <v>8.4389079871068744E-3</v>
      </c>
      <c r="X47" s="437">
        <v>1.1062368936570408</v>
      </c>
      <c r="Y47" s="437">
        <v>2</v>
      </c>
      <c r="Z47" s="452">
        <v>1.7985426023281238E-3</v>
      </c>
      <c r="AA47" s="454">
        <v>0.88630324981042807</v>
      </c>
      <c r="AB47" s="437">
        <v>1</v>
      </c>
      <c r="AC47" s="438">
        <v>2.797965421379227E-3</v>
      </c>
      <c r="AD47" s="437">
        <v>0</v>
      </c>
      <c r="AE47" s="437">
        <v>0</v>
      </c>
      <c r="AF47" s="439">
        <v>0</v>
      </c>
      <c r="AG47" s="437">
        <v>0</v>
      </c>
      <c r="AH47" s="437">
        <v>0</v>
      </c>
      <c r="AI47" s="439">
        <v>0</v>
      </c>
      <c r="AJ47" s="437">
        <v>1.3299276188662343</v>
      </c>
      <c r="AK47" s="437">
        <v>1</v>
      </c>
      <c r="AL47" s="438">
        <v>4.389200062264809E-3</v>
      </c>
      <c r="AM47" s="437">
        <v>0</v>
      </c>
      <c r="AN47" s="437">
        <v>0</v>
      </c>
      <c r="AO47" s="439">
        <v>0</v>
      </c>
      <c r="AP47" s="437">
        <v>1.6494578745012793</v>
      </c>
      <c r="AQ47" s="437">
        <v>2</v>
      </c>
      <c r="AR47" s="438">
        <v>5.3903852107884979E-3</v>
      </c>
      <c r="AS47" s="440">
        <v>0.94446963109979998</v>
      </c>
      <c r="AT47" s="437">
        <v>2</v>
      </c>
      <c r="AU47" s="438">
        <v>2.8302003071388653E-3</v>
      </c>
      <c r="AV47" s="440">
        <v>0.37255051264616545</v>
      </c>
      <c r="AW47" s="437">
        <v>2</v>
      </c>
      <c r="AX47" s="438">
        <v>1.2080141373033231E-3</v>
      </c>
      <c r="AY47" s="437">
        <v>1.2460332751228791</v>
      </c>
      <c r="AZ47" s="437">
        <v>2</v>
      </c>
      <c r="BA47" s="438">
        <v>4.1832442339865238E-3</v>
      </c>
      <c r="BB47" s="437">
        <v>3.0484704194288712</v>
      </c>
      <c r="BC47" s="437">
        <v>3</v>
      </c>
      <c r="BD47" s="439">
        <v>1.0094272912016151E-2</v>
      </c>
      <c r="BE47" s="437">
        <v>0</v>
      </c>
      <c r="BF47" s="437">
        <v>0</v>
      </c>
      <c r="BG47" s="439">
        <v>0</v>
      </c>
      <c r="BH47" s="440">
        <v>0.68527368947612288</v>
      </c>
      <c r="BI47" s="437">
        <v>1</v>
      </c>
      <c r="BJ47" s="438">
        <v>2.1859437038639572E-3</v>
      </c>
      <c r="BK47" s="437">
        <v>1.2417113882912136</v>
      </c>
      <c r="BL47" s="437">
        <v>2</v>
      </c>
      <c r="BM47" s="438">
        <v>4.1013832466390001E-3</v>
      </c>
      <c r="BN47" s="437">
        <v>3.3633574561010819</v>
      </c>
      <c r="BO47" s="437">
        <v>1</v>
      </c>
      <c r="BP47" s="439">
        <v>1.1174103210278129E-2</v>
      </c>
      <c r="BQ47" s="437">
        <v>0</v>
      </c>
      <c r="BR47" s="437">
        <v>0</v>
      </c>
      <c r="BS47" s="439">
        <v>0</v>
      </c>
      <c r="BT47" s="437">
        <v>2.0799526331039604</v>
      </c>
      <c r="BU47" s="437">
        <v>2</v>
      </c>
      <c r="BV47" s="452">
        <v>7.5673801672843169E-3</v>
      </c>
      <c r="BW47" s="454">
        <v>0.29894233840287665</v>
      </c>
      <c r="BX47" s="437">
        <v>1</v>
      </c>
      <c r="BY47" s="438">
        <v>1.0960444306462329E-3</v>
      </c>
      <c r="BZ47" s="437">
        <v>5.6302785288678496</v>
      </c>
      <c r="CA47" s="437">
        <v>4</v>
      </c>
      <c r="CB47" s="438">
        <v>5.3745514274280825E-3</v>
      </c>
      <c r="CC47" s="437">
        <v>5.0737955601673628</v>
      </c>
      <c r="CD47" s="437">
        <v>6</v>
      </c>
      <c r="CE47" s="438">
        <v>2.6416327312560567E-3</v>
      </c>
      <c r="CF47" s="440">
        <v>0.34344816942665096</v>
      </c>
      <c r="CG47" s="437">
        <v>2</v>
      </c>
      <c r="CH47" s="438">
        <v>7.0818631633587652E-4</v>
      </c>
      <c r="CI47" s="437">
        <v>5.5010431515832954</v>
      </c>
      <c r="CJ47" s="437">
        <v>6</v>
      </c>
      <c r="CK47" s="452">
        <v>4.6765324170167091E-3</v>
      </c>
      <c r="CL47" s="451">
        <v>6.5793237400046429</v>
      </c>
      <c r="CM47" s="437">
        <v>5</v>
      </c>
      <c r="CN47" s="438">
        <v>9.4397299861728109E-3</v>
      </c>
      <c r="CO47" s="437">
        <v>6.4447155817138384</v>
      </c>
      <c r="CP47" s="437">
        <v>7</v>
      </c>
      <c r="CQ47" s="438">
        <v>3.2839934610482098E-3</v>
      </c>
      <c r="CR47" s="437">
        <v>1.2237432380958229</v>
      </c>
      <c r="CS47" s="437">
        <v>2</v>
      </c>
      <c r="CT47" s="438">
        <v>8.4836232564002554E-4</v>
      </c>
      <c r="CU47" s="437">
        <v>2.5997251886337338</v>
      </c>
      <c r="CV47" s="437">
        <v>5</v>
      </c>
      <c r="CW47" s="452">
        <v>3.2480870342180236E-3</v>
      </c>
      <c r="CX47" s="451">
        <v>2.1575571248119561</v>
      </c>
      <c r="CY47" s="437">
        <v>3</v>
      </c>
      <c r="CZ47" s="438">
        <v>1.3610810415596415E-3</v>
      </c>
      <c r="DA47" s="437">
        <v>6.5088668584005198</v>
      </c>
      <c r="DB47" s="437">
        <v>5</v>
      </c>
      <c r="DC47" s="438">
        <v>4.8591760782956683E-3</v>
      </c>
      <c r="DD47" s="440">
        <v>0.68527368947612288</v>
      </c>
      <c r="DE47" s="437">
        <v>1</v>
      </c>
      <c r="DF47" s="438">
        <v>1.5136013138434953E-3</v>
      </c>
      <c r="DG47" s="440">
        <v>0.94701669368966401</v>
      </c>
      <c r="DH47" s="437">
        <v>2</v>
      </c>
      <c r="DI47" s="438">
        <v>1.9246559249434375E-3</v>
      </c>
      <c r="DJ47" s="437">
        <v>3.3101948787061399</v>
      </c>
      <c r="DK47" s="437">
        <v>2</v>
      </c>
      <c r="DL47" s="438">
        <v>6.467222701612891E-3</v>
      </c>
      <c r="DM47" s="437">
        <v>3.238598503363634</v>
      </c>
      <c r="DN47" s="437">
        <v>6</v>
      </c>
      <c r="DO47" s="452">
        <v>6.2161272820325719E-3</v>
      </c>
      <c r="DP47" s="274">
        <v>0.49880827920985615</v>
      </c>
      <c r="DQ47" s="270">
        <v>1</v>
      </c>
      <c r="DR47" s="640">
        <v>1.252918376426598E-3</v>
      </c>
      <c r="DS47" s="270">
        <v>16.348699469238181</v>
      </c>
      <c r="DT47" s="270">
        <v>18</v>
      </c>
      <c r="DU47" s="640">
        <v>3.6296633347669589E-3</v>
      </c>
      <c r="DV47" s="274">
        <v>2.4049391514765777</v>
      </c>
      <c r="DW47" s="270">
        <v>4</v>
      </c>
      <c r="DX47" s="640">
        <v>9.2870067326398242E-3</v>
      </c>
      <c r="DY47" s="270">
        <v>12.016639985241607</v>
      </c>
      <c r="DZ47" s="270">
        <v>13</v>
      </c>
      <c r="EA47" s="640">
        <v>5.7709041922779369E-3</v>
      </c>
      <c r="EB47" s="270">
        <v>2.4259286117298493</v>
      </c>
      <c r="EC47" s="270">
        <v>2</v>
      </c>
      <c r="ED47" s="641">
        <v>9.4723202207353972E-4</v>
      </c>
      <c r="EE47" s="274">
        <v>2.4049391514765777</v>
      </c>
      <c r="EF47" s="270">
        <v>4</v>
      </c>
      <c r="EG47" s="271">
        <v>2.3690011620311688E-2</v>
      </c>
      <c r="EH47" s="270">
        <v>14.442568596971459</v>
      </c>
      <c r="EI47" s="270">
        <v>15</v>
      </c>
      <c r="EJ47" s="640">
        <v>3.7361845611666548E-3</v>
      </c>
      <c r="EK47" s="270">
        <v>0</v>
      </c>
      <c r="EL47" s="270">
        <v>0</v>
      </c>
      <c r="EM47" s="275">
        <v>0</v>
      </c>
    </row>
    <row r="48" spans="1:143">
      <c r="A48" s="1247"/>
      <c r="B48" s="464" t="s">
        <v>100</v>
      </c>
      <c r="C48" s="697">
        <v>481.28638347178912</v>
      </c>
      <c r="D48" s="698">
        <v>483</v>
      </c>
      <c r="E48" s="700">
        <v>9.8175451448285947E-2</v>
      </c>
      <c r="F48" s="451">
        <v>244.13641653841813</v>
      </c>
      <c r="G48" s="437">
        <v>258</v>
      </c>
      <c r="H48" s="439">
        <v>0.10064669308805449</v>
      </c>
      <c r="I48" s="437">
        <v>237.14996693337136</v>
      </c>
      <c r="J48" s="437">
        <v>225</v>
      </c>
      <c r="K48" s="453">
        <v>9.5755052807114716E-2</v>
      </c>
      <c r="L48" s="451">
        <v>109.17098312450921</v>
      </c>
      <c r="M48" s="437">
        <v>124</v>
      </c>
      <c r="N48" s="439">
        <v>0.10032293748257642</v>
      </c>
      <c r="O48" s="437">
        <v>152.44718023843791</v>
      </c>
      <c r="P48" s="437">
        <v>172</v>
      </c>
      <c r="Q48" s="439">
        <v>0.10359874643637092</v>
      </c>
      <c r="R48" s="437">
        <v>109.81264577088825</v>
      </c>
      <c r="S48" s="437">
        <v>116</v>
      </c>
      <c r="T48" s="439">
        <v>0.10726213153500712</v>
      </c>
      <c r="U48" s="437">
        <v>45.936581661078527</v>
      </c>
      <c r="V48" s="437">
        <v>38</v>
      </c>
      <c r="W48" s="439">
        <v>6.5274457539423208E-2</v>
      </c>
      <c r="X48" s="437">
        <v>63.918992676875533</v>
      </c>
      <c r="Y48" s="437">
        <v>33</v>
      </c>
      <c r="Z48" s="453">
        <v>0.1039208076375191</v>
      </c>
      <c r="AA48" s="451">
        <v>28.817203736597758</v>
      </c>
      <c r="AB48" s="437">
        <v>30</v>
      </c>
      <c r="AC48" s="439">
        <v>9.0972857893826614E-2</v>
      </c>
      <c r="AD48" s="437">
        <v>42.191294213513167</v>
      </c>
      <c r="AE48" s="437">
        <v>37</v>
      </c>
      <c r="AF48" s="439">
        <v>0.13930847726590467</v>
      </c>
      <c r="AG48" s="437">
        <v>32.448013604167144</v>
      </c>
      <c r="AH48" s="437">
        <v>23</v>
      </c>
      <c r="AI48" s="439">
        <v>0.10466745494972608</v>
      </c>
      <c r="AJ48" s="437">
        <v>35.601965786136709</v>
      </c>
      <c r="AK48" s="437">
        <v>32</v>
      </c>
      <c r="AL48" s="439">
        <v>0.11749823691794317</v>
      </c>
      <c r="AM48" s="437">
        <v>33.090466563973621</v>
      </c>
      <c r="AN48" s="437">
        <v>27</v>
      </c>
      <c r="AO48" s="439">
        <v>0.10405807095589173</v>
      </c>
      <c r="AP48" s="437">
        <v>14.91526754827731</v>
      </c>
      <c r="AQ48" s="437">
        <v>18</v>
      </c>
      <c r="AR48" s="439">
        <v>4.8742704406135019E-2</v>
      </c>
      <c r="AS48" s="437">
        <v>30.376297102712329</v>
      </c>
      <c r="AT48" s="437">
        <v>37</v>
      </c>
      <c r="AU48" s="439">
        <v>9.1025695860361105E-2</v>
      </c>
      <c r="AV48" s="437">
        <v>39.392817581454331</v>
      </c>
      <c r="AW48" s="437">
        <v>33</v>
      </c>
      <c r="AX48" s="439">
        <v>0.12773323061241945</v>
      </c>
      <c r="AY48" s="437">
        <v>29.981656199698563</v>
      </c>
      <c r="AZ48" s="437">
        <v>36</v>
      </c>
      <c r="BA48" s="439">
        <v>0.10065589172198215</v>
      </c>
      <c r="BB48" s="437">
        <v>38.915733647437243</v>
      </c>
      <c r="BC48" s="437">
        <v>26</v>
      </c>
      <c r="BD48" s="439">
        <v>0.12886004519018981</v>
      </c>
      <c r="BE48" s="437">
        <v>25.090674291230574</v>
      </c>
      <c r="BF48" s="437">
        <v>37</v>
      </c>
      <c r="BG48" s="439">
        <v>8.3940642103692287E-2</v>
      </c>
      <c r="BH48" s="437">
        <v>28.326913167497647</v>
      </c>
      <c r="BI48" s="437">
        <v>32</v>
      </c>
      <c r="BJ48" s="439">
        <v>9.0359572298375865E-2</v>
      </c>
      <c r="BK48" s="437">
        <v>24.17804271327136</v>
      </c>
      <c r="BL48" s="437">
        <v>24</v>
      </c>
      <c r="BM48" s="439">
        <v>7.9860280139008366E-2</v>
      </c>
      <c r="BN48" s="437">
        <v>34.382811491363029</v>
      </c>
      <c r="BO48" s="437">
        <v>34</v>
      </c>
      <c r="BP48" s="439">
        <v>0.11423022657526319</v>
      </c>
      <c r="BQ48" s="437">
        <v>19.666794487797997</v>
      </c>
      <c r="BR48" s="437">
        <v>23</v>
      </c>
      <c r="BS48" s="439">
        <v>6.289607042063676E-2</v>
      </c>
      <c r="BT48" s="437">
        <v>23.910431336660636</v>
      </c>
      <c r="BU48" s="437">
        <v>34</v>
      </c>
      <c r="BV48" s="453">
        <v>8.6992040591924086E-2</v>
      </c>
      <c r="BW48" s="451">
        <v>32.433731342960321</v>
      </c>
      <c r="BX48" s="437">
        <v>27</v>
      </c>
      <c r="BY48" s="439">
        <v>0.11891527574665466</v>
      </c>
      <c r="BZ48" s="437">
        <v>139.36409776371357</v>
      </c>
      <c r="CA48" s="437">
        <v>85</v>
      </c>
      <c r="CB48" s="439">
        <v>0.13303418413987564</v>
      </c>
      <c r="CC48" s="437">
        <v>180.60172228366392</v>
      </c>
      <c r="CD48" s="437">
        <v>170</v>
      </c>
      <c r="CE48" s="439">
        <v>9.4028901095495859E-2</v>
      </c>
      <c r="CF48" s="437">
        <v>48.304893445554328</v>
      </c>
      <c r="CG48" s="437">
        <v>110</v>
      </c>
      <c r="CH48" s="439">
        <v>9.9604154557912161E-2</v>
      </c>
      <c r="CI48" s="437">
        <v>80.581938635897302</v>
      </c>
      <c r="CJ48" s="437">
        <v>91</v>
      </c>
      <c r="CK48" s="453">
        <v>6.8504106925313377E-2</v>
      </c>
      <c r="CL48" s="451">
        <v>89.042755527365983</v>
      </c>
      <c r="CM48" s="437">
        <v>84</v>
      </c>
      <c r="CN48" s="439">
        <v>0.12775470589664864</v>
      </c>
      <c r="CO48" s="437">
        <v>126.98659594746461</v>
      </c>
      <c r="CP48" s="437">
        <v>147</v>
      </c>
      <c r="CQ48" s="439">
        <v>6.4707766455280272E-2</v>
      </c>
      <c r="CR48" s="437">
        <v>130.5486516747728</v>
      </c>
      <c r="CS48" s="437">
        <v>143</v>
      </c>
      <c r="CT48" s="439">
        <v>9.0503100892564525E-2</v>
      </c>
      <c r="CU48" s="437">
        <v>134.70838032218603</v>
      </c>
      <c r="CV48" s="437">
        <v>109</v>
      </c>
      <c r="CW48" s="453">
        <v>0.16830415208422511</v>
      </c>
      <c r="CX48" s="451">
        <v>167.39514534706277</v>
      </c>
      <c r="CY48" s="437">
        <v>119</v>
      </c>
      <c r="CZ48" s="439">
        <v>0.10560015128260636</v>
      </c>
      <c r="DA48" s="437">
        <v>121.07569019261126</v>
      </c>
      <c r="DB48" s="437">
        <v>99</v>
      </c>
      <c r="DC48" s="439">
        <v>9.0388712850649575E-2</v>
      </c>
      <c r="DD48" s="437">
        <v>58.344867302937239</v>
      </c>
      <c r="DE48" s="437">
        <v>80</v>
      </c>
      <c r="DF48" s="439">
        <v>0.12886948552375033</v>
      </c>
      <c r="DG48" s="437">
        <v>44.022227534837953</v>
      </c>
      <c r="DH48" s="437">
        <v>54</v>
      </c>
      <c r="DI48" s="439">
        <v>8.9467948789822616E-2</v>
      </c>
      <c r="DJ48" s="437">
        <v>52.714304510894365</v>
      </c>
      <c r="DK48" s="437">
        <v>56</v>
      </c>
      <c r="DL48" s="439">
        <v>0.10298944905800977</v>
      </c>
      <c r="DM48" s="437">
        <v>37.734148583445887</v>
      </c>
      <c r="DN48" s="437">
        <v>75</v>
      </c>
      <c r="DO48" s="453">
        <v>7.2426474053579826E-2</v>
      </c>
      <c r="DP48" s="274">
        <v>38.42689621965178</v>
      </c>
      <c r="DQ48" s="270">
        <v>27</v>
      </c>
      <c r="DR48" s="271">
        <v>9.6521582398161943E-2</v>
      </c>
      <c r="DS48" s="270">
        <v>442.8594872521378</v>
      </c>
      <c r="DT48" s="270">
        <v>456</v>
      </c>
      <c r="DU48" s="271">
        <v>9.8321633861906399E-2</v>
      </c>
      <c r="DV48" s="274">
        <v>65.019993729622612</v>
      </c>
      <c r="DW48" s="270">
        <v>49</v>
      </c>
      <c r="DX48" s="271">
        <v>0.25108374120503618</v>
      </c>
      <c r="DY48" s="270">
        <v>257.76116017316963</v>
      </c>
      <c r="DZ48" s="270">
        <v>244</v>
      </c>
      <c r="EA48" s="271">
        <v>0.12378792754685838</v>
      </c>
      <c r="EB48" s="270">
        <v>158.50522956899729</v>
      </c>
      <c r="EC48" s="270">
        <v>190</v>
      </c>
      <c r="ED48" s="275">
        <v>6.1890209129777808E-2</v>
      </c>
      <c r="EE48" s="274">
        <v>34.227954090797304</v>
      </c>
      <c r="EF48" s="270">
        <v>31</v>
      </c>
      <c r="EG48" s="271">
        <v>0.33716471772378659</v>
      </c>
      <c r="EH48" s="270">
        <v>377.24802082520631</v>
      </c>
      <c r="EI48" s="270">
        <v>372</v>
      </c>
      <c r="EJ48" s="271">
        <v>9.7591243667928415E-2</v>
      </c>
      <c r="EK48" s="270">
        <v>69.810408555785671</v>
      </c>
      <c r="EL48" s="270">
        <v>80</v>
      </c>
      <c r="EM48" s="275">
        <v>7.4647658418772245E-2</v>
      </c>
    </row>
    <row r="49" spans="1:143">
      <c r="A49" s="1247"/>
      <c r="B49" s="464" t="s">
        <v>101</v>
      </c>
      <c r="C49" s="697">
        <v>1376.7206369210578</v>
      </c>
      <c r="D49" s="698">
        <v>1321</v>
      </c>
      <c r="E49" s="700">
        <v>0.28083107000225177</v>
      </c>
      <c r="F49" s="451">
        <v>681.32686310715303</v>
      </c>
      <c r="G49" s="437">
        <v>679</v>
      </c>
      <c r="H49" s="439">
        <v>0.28088106090883669</v>
      </c>
      <c r="I49" s="437">
        <v>695.39377381390796</v>
      </c>
      <c r="J49" s="437">
        <v>642</v>
      </c>
      <c r="K49" s="453">
        <v>0.28078210760197014</v>
      </c>
      <c r="L49" s="451">
        <v>280.1077678345323</v>
      </c>
      <c r="M49" s="437">
        <v>294</v>
      </c>
      <c r="N49" s="439">
        <v>0.2574057068699146</v>
      </c>
      <c r="O49" s="437">
        <v>428.55293539259588</v>
      </c>
      <c r="P49" s="437">
        <v>420</v>
      </c>
      <c r="Q49" s="439">
        <v>0.29123232596929088</v>
      </c>
      <c r="R49" s="437">
        <v>304.41638537867919</v>
      </c>
      <c r="S49" s="437">
        <v>338</v>
      </c>
      <c r="T49" s="439">
        <v>0.29734599454078142</v>
      </c>
      <c r="U49" s="437">
        <v>219.82980370029961</v>
      </c>
      <c r="V49" s="437">
        <v>153</v>
      </c>
      <c r="W49" s="439">
        <v>0.31237133170692366</v>
      </c>
      <c r="X49" s="437">
        <v>143.81374461495349</v>
      </c>
      <c r="Y49" s="437">
        <v>116</v>
      </c>
      <c r="Z49" s="453">
        <v>0.23381533193605436</v>
      </c>
      <c r="AA49" s="451">
        <v>86.192943629272804</v>
      </c>
      <c r="AB49" s="437">
        <v>87</v>
      </c>
      <c r="AC49" s="439">
        <v>0.27210198754565906</v>
      </c>
      <c r="AD49" s="437">
        <v>92.581414523896811</v>
      </c>
      <c r="AE49" s="437">
        <v>94</v>
      </c>
      <c r="AF49" s="439">
        <v>0.30568808378285683</v>
      </c>
      <c r="AG49" s="437">
        <v>80.120505047370813</v>
      </c>
      <c r="AH49" s="437">
        <v>76</v>
      </c>
      <c r="AI49" s="439">
        <v>0.25844445995664922</v>
      </c>
      <c r="AJ49" s="437">
        <v>77.928367598547354</v>
      </c>
      <c r="AK49" s="437">
        <v>82</v>
      </c>
      <c r="AL49" s="439">
        <v>0.2571893320084076</v>
      </c>
      <c r="AM49" s="437">
        <v>88.206824870664349</v>
      </c>
      <c r="AN49" s="437">
        <v>89</v>
      </c>
      <c r="AO49" s="439">
        <v>0.27737995242347241</v>
      </c>
      <c r="AP49" s="437">
        <v>83.796469065362757</v>
      </c>
      <c r="AQ49" s="437">
        <v>83</v>
      </c>
      <c r="AR49" s="439">
        <v>0.27384467014824443</v>
      </c>
      <c r="AS49" s="437">
        <v>122.42566967711572</v>
      </c>
      <c r="AT49" s="437">
        <v>86</v>
      </c>
      <c r="AU49" s="439">
        <v>0.36686110014821793</v>
      </c>
      <c r="AV49" s="437">
        <v>69.582309707706671</v>
      </c>
      <c r="AW49" s="437">
        <v>72</v>
      </c>
      <c r="AX49" s="439">
        <v>0.22562420659708382</v>
      </c>
      <c r="AY49" s="437">
        <v>94.480510979145862</v>
      </c>
      <c r="AZ49" s="437">
        <v>97</v>
      </c>
      <c r="BA49" s="439">
        <v>0.31719462125811676</v>
      </c>
      <c r="BB49" s="437">
        <v>71.565550850021282</v>
      </c>
      <c r="BC49" s="437">
        <v>74</v>
      </c>
      <c r="BD49" s="439">
        <v>0.23697202268219017</v>
      </c>
      <c r="BE49" s="437">
        <v>70.741260133055064</v>
      </c>
      <c r="BF49" s="437">
        <v>70</v>
      </c>
      <c r="BG49" s="439">
        <v>0.23666429725519095</v>
      </c>
      <c r="BH49" s="437">
        <v>98.004266499611433</v>
      </c>
      <c r="BI49" s="437">
        <v>105</v>
      </c>
      <c r="BJ49" s="439">
        <v>0.31262225968489554</v>
      </c>
      <c r="BK49" s="437">
        <v>95.504199428232596</v>
      </c>
      <c r="BL49" s="437">
        <v>81</v>
      </c>
      <c r="BM49" s="439">
        <v>0.31545118069478434</v>
      </c>
      <c r="BN49" s="437">
        <v>95.971767784229698</v>
      </c>
      <c r="BO49" s="437">
        <v>79</v>
      </c>
      <c r="BP49" s="439">
        <v>0.3188475957405339</v>
      </c>
      <c r="BQ49" s="437">
        <v>86.560897438537737</v>
      </c>
      <c r="BR49" s="437">
        <v>85</v>
      </c>
      <c r="BS49" s="439">
        <v>0.27682906354391684</v>
      </c>
      <c r="BT49" s="437">
        <v>63.057679688289156</v>
      </c>
      <c r="BU49" s="437">
        <v>61</v>
      </c>
      <c r="BV49" s="453">
        <v>0.22941937574608023</v>
      </c>
      <c r="BW49" s="451">
        <v>94.397555561006143</v>
      </c>
      <c r="BX49" s="437">
        <v>57</v>
      </c>
      <c r="BY49" s="439">
        <v>0.34609990539320512</v>
      </c>
      <c r="BZ49" s="437">
        <v>335.7011265487551</v>
      </c>
      <c r="CA49" s="437">
        <v>200</v>
      </c>
      <c r="CB49" s="439">
        <v>0.32045359028528003</v>
      </c>
      <c r="CC49" s="437">
        <v>545.10674363451733</v>
      </c>
      <c r="CD49" s="437">
        <v>496</v>
      </c>
      <c r="CE49" s="439">
        <v>0.28380564390849178</v>
      </c>
      <c r="CF49" s="437">
        <v>111.04289874876615</v>
      </c>
      <c r="CG49" s="437">
        <v>256</v>
      </c>
      <c r="CH49" s="439">
        <v>0.22896922569546865</v>
      </c>
      <c r="CI49" s="437">
        <v>290.47231242801575</v>
      </c>
      <c r="CJ49" s="437">
        <v>312</v>
      </c>
      <c r="CK49" s="453">
        <v>0.24693556256224775</v>
      </c>
      <c r="CL49" s="451">
        <v>197.76502667758157</v>
      </c>
      <c r="CM49" s="437">
        <v>169</v>
      </c>
      <c r="CN49" s="439">
        <v>0.28374473218174784</v>
      </c>
      <c r="CO49" s="437">
        <v>527.21210332482519</v>
      </c>
      <c r="CP49" s="437">
        <v>537</v>
      </c>
      <c r="CQ49" s="439">
        <v>0.26864817817821829</v>
      </c>
      <c r="CR49" s="437">
        <v>386.13833532711163</v>
      </c>
      <c r="CS49" s="437">
        <v>407</v>
      </c>
      <c r="CT49" s="439">
        <v>0.26769113485489637</v>
      </c>
      <c r="CU49" s="437">
        <v>265.6051715915417</v>
      </c>
      <c r="CV49" s="437">
        <v>208</v>
      </c>
      <c r="CW49" s="453">
        <v>0.33184611890502552</v>
      </c>
      <c r="CX49" s="451">
        <v>466.13356567388752</v>
      </c>
      <c r="CY49" s="437">
        <v>301</v>
      </c>
      <c r="CZ49" s="439">
        <v>0.29405736319895587</v>
      </c>
      <c r="DA49" s="437">
        <v>355.99847926381796</v>
      </c>
      <c r="DB49" s="437">
        <v>279</v>
      </c>
      <c r="DC49" s="439">
        <v>0.26576965422418763</v>
      </c>
      <c r="DD49" s="437">
        <v>146.29775218299139</v>
      </c>
      <c r="DE49" s="437">
        <v>193</v>
      </c>
      <c r="DF49" s="439">
        <v>0.32313581174524486</v>
      </c>
      <c r="DG49" s="437">
        <v>134.13560189719473</v>
      </c>
      <c r="DH49" s="437">
        <v>143</v>
      </c>
      <c r="DI49" s="439">
        <v>0.27260858510472075</v>
      </c>
      <c r="DJ49" s="437">
        <v>124.60908419640243</v>
      </c>
      <c r="DK49" s="437">
        <v>173</v>
      </c>
      <c r="DL49" s="439">
        <v>0.24345234273855176</v>
      </c>
      <c r="DM49" s="437">
        <v>149.54615370676626</v>
      </c>
      <c r="DN49" s="437">
        <v>232</v>
      </c>
      <c r="DO49" s="453">
        <v>0.28703710108374919</v>
      </c>
      <c r="DP49" s="274">
        <v>126.50697593227851</v>
      </c>
      <c r="DQ49" s="270">
        <v>105</v>
      </c>
      <c r="DR49" s="271">
        <v>0.31776319980652235</v>
      </c>
      <c r="DS49" s="270">
        <v>1250.2136609887802</v>
      </c>
      <c r="DT49" s="270">
        <v>1216</v>
      </c>
      <c r="DU49" s="271">
        <v>0.27756670764265995</v>
      </c>
      <c r="DV49" s="274">
        <v>96.503993375233648</v>
      </c>
      <c r="DW49" s="270">
        <v>70</v>
      </c>
      <c r="DX49" s="271">
        <v>0.37266358096925534</v>
      </c>
      <c r="DY49" s="270">
        <v>670.41269056156239</v>
      </c>
      <c r="DZ49" s="270">
        <v>597</v>
      </c>
      <c r="EA49" s="271">
        <v>0.32196083191887881</v>
      </c>
      <c r="EB49" s="270">
        <v>609.80395298426413</v>
      </c>
      <c r="EC49" s="270">
        <v>654</v>
      </c>
      <c r="ED49" s="275">
        <v>0.23810504095659948</v>
      </c>
      <c r="EE49" s="274">
        <v>31.383137983207352</v>
      </c>
      <c r="EF49" s="270">
        <v>22</v>
      </c>
      <c r="EG49" s="271">
        <v>0.30914166915514502</v>
      </c>
      <c r="EH49" s="270">
        <v>1149.9628641758195</v>
      </c>
      <c r="EI49" s="270">
        <v>1084</v>
      </c>
      <c r="EJ49" s="271">
        <v>0.29748679884751489</v>
      </c>
      <c r="EK49" s="270">
        <v>195.37463476203175</v>
      </c>
      <c r="EL49" s="270">
        <v>215</v>
      </c>
      <c r="EM49" s="275">
        <v>0.20891238571901799</v>
      </c>
    </row>
    <row r="50" spans="1:143">
      <c r="A50" s="1247"/>
      <c r="B50" s="464" t="s">
        <v>102</v>
      </c>
      <c r="C50" s="697">
        <v>2950.704794872463</v>
      </c>
      <c r="D50" s="698">
        <v>3037</v>
      </c>
      <c r="E50" s="700">
        <v>0.60190104120036081</v>
      </c>
      <c r="F50" s="451">
        <v>1452.4000823913123</v>
      </c>
      <c r="G50" s="437">
        <v>1479</v>
      </c>
      <c r="H50" s="439">
        <v>0.59876059215647659</v>
      </c>
      <c r="I50" s="437">
        <v>1498.3047124811494</v>
      </c>
      <c r="J50" s="437">
        <v>1558</v>
      </c>
      <c r="K50" s="453">
        <v>0.60497687906104614</v>
      </c>
      <c r="L50" s="451">
        <v>663.24432430899753</v>
      </c>
      <c r="M50" s="437">
        <v>691</v>
      </c>
      <c r="N50" s="439">
        <v>0.60948996682972145</v>
      </c>
      <c r="O50" s="437">
        <v>869.64822743240154</v>
      </c>
      <c r="P50" s="437">
        <v>1005</v>
      </c>
      <c r="Q50" s="439">
        <v>0.59098807902969952</v>
      </c>
      <c r="R50" s="437">
        <v>601.62893556816857</v>
      </c>
      <c r="S50" s="437">
        <v>754</v>
      </c>
      <c r="T50" s="439">
        <v>0.58765547054405731</v>
      </c>
      <c r="U50" s="437">
        <v>419.25737221176593</v>
      </c>
      <c r="V50" s="437">
        <v>315</v>
      </c>
      <c r="W50" s="439">
        <v>0.59575172010926103</v>
      </c>
      <c r="X50" s="437">
        <v>396.92593535112792</v>
      </c>
      <c r="Y50" s="437">
        <v>272</v>
      </c>
      <c r="Z50" s="453">
        <v>0.64533031649120187</v>
      </c>
      <c r="AA50" s="451">
        <v>196.48501231582398</v>
      </c>
      <c r="AB50" s="437">
        <v>202</v>
      </c>
      <c r="AC50" s="439">
        <v>0.6202823586583206</v>
      </c>
      <c r="AD50" s="437">
        <v>162.69210947089775</v>
      </c>
      <c r="AE50" s="437">
        <v>167</v>
      </c>
      <c r="AF50" s="439">
        <v>0.53718167351950075</v>
      </c>
      <c r="AG50" s="437">
        <v>190.84478850260348</v>
      </c>
      <c r="AH50" s="437">
        <v>204</v>
      </c>
      <c r="AI50" s="439">
        <v>0.61560743121794448</v>
      </c>
      <c r="AJ50" s="437">
        <v>183.38839606252807</v>
      </c>
      <c r="AK50" s="437">
        <v>184</v>
      </c>
      <c r="AL50" s="439">
        <v>0.60524223122946685</v>
      </c>
      <c r="AM50" s="437">
        <v>194.79867936432581</v>
      </c>
      <c r="AN50" s="437">
        <v>199</v>
      </c>
      <c r="AO50" s="439">
        <v>0.61257446340982868</v>
      </c>
      <c r="AP50" s="437">
        <v>193.96024430336672</v>
      </c>
      <c r="AQ50" s="437">
        <v>196</v>
      </c>
      <c r="AR50" s="439">
        <v>0.63385700752734264</v>
      </c>
      <c r="AS50" s="437">
        <v>178.64917261845497</v>
      </c>
      <c r="AT50" s="437">
        <v>186</v>
      </c>
      <c r="AU50" s="439">
        <v>0.53534060446823239</v>
      </c>
      <c r="AV50" s="437">
        <v>189.44828613912287</v>
      </c>
      <c r="AW50" s="437">
        <v>190</v>
      </c>
      <c r="AX50" s="439">
        <v>0.61429578050615841</v>
      </c>
      <c r="AY50" s="437">
        <v>169.92672529336741</v>
      </c>
      <c r="AZ50" s="437">
        <v>170</v>
      </c>
      <c r="BA50" s="439">
        <v>0.57048636499181005</v>
      </c>
      <c r="BB50" s="437">
        <v>188.37113987870097</v>
      </c>
      <c r="BC50" s="437">
        <v>198</v>
      </c>
      <c r="BD50" s="439">
        <v>0.62374549628709064</v>
      </c>
      <c r="BE50" s="437">
        <v>201.09920387962615</v>
      </c>
      <c r="BF50" s="437">
        <v>195</v>
      </c>
      <c r="BG50" s="439">
        <v>0.67277571356848709</v>
      </c>
      <c r="BH50" s="437">
        <v>184.45452398100713</v>
      </c>
      <c r="BI50" s="437">
        <v>171</v>
      </c>
      <c r="BJ50" s="439">
        <v>0.58838856873922762</v>
      </c>
      <c r="BK50" s="437">
        <v>172.04858745281587</v>
      </c>
      <c r="BL50" s="437">
        <v>194</v>
      </c>
      <c r="BM50" s="439">
        <v>0.5682779435227292</v>
      </c>
      <c r="BN50" s="437">
        <v>164.10384449581159</v>
      </c>
      <c r="BO50" s="437">
        <v>183</v>
      </c>
      <c r="BP50" s="439">
        <v>0.54520321420885598</v>
      </c>
      <c r="BQ50" s="437">
        <v>202.36422371884336</v>
      </c>
      <c r="BR50" s="437">
        <v>201</v>
      </c>
      <c r="BS50" s="439">
        <v>0.64717788521839326</v>
      </c>
      <c r="BT50" s="437">
        <v>178.06985739516588</v>
      </c>
      <c r="BU50" s="437">
        <v>197</v>
      </c>
      <c r="BV50" s="453">
        <v>0.64786201656543829</v>
      </c>
      <c r="BW50" s="451">
        <v>133.38608290648779</v>
      </c>
      <c r="BX50" s="437">
        <v>92</v>
      </c>
      <c r="BY50" s="439">
        <v>0.48904773434382759</v>
      </c>
      <c r="BZ50" s="437">
        <v>530.83622902051695</v>
      </c>
      <c r="CA50" s="437">
        <v>326</v>
      </c>
      <c r="CB50" s="439">
        <v>0.50672566157867327</v>
      </c>
      <c r="CC50" s="437">
        <v>1170.2846370745294</v>
      </c>
      <c r="CD50" s="437">
        <v>1078</v>
      </c>
      <c r="CE50" s="439">
        <v>0.60929971764179991</v>
      </c>
      <c r="CF50" s="437">
        <v>324.03739024032899</v>
      </c>
      <c r="CG50" s="437">
        <v>672</v>
      </c>
      <c r="CH50" s="439">
        <v>0.66816150492948978</v>
      </c>
      <c r="CI50" s="437">
        <v>792.16045563059799</v>
      </c>
      <c r="CJ50" s="437">
        <v>869</v>
      </c>
      <c r="CK50" s="453">
        <v>0.67342937478484965</v>
      </c>
      <c r="CL50" s="451">
        <v>380.95994473074819</v>
      </c>
      <c r="CM50" s="437">
        <v>402</v>
      </c>
      <c r="CN50" s="439">
        <v>0.54658490080669642</v>
      </c>
      <c r="CO50" s="437">
        <v>1290.3028026872551</v>
      </c>
      <c r="CP50" s="437">
        <v>1383</v>
      </c>
      <c r="CQ50" s="439">
        <v>0.65749153908670843</v>
      </c>
      <c r="CR50" s="437">
        <v>910.25407556515665</v>
      </c>
      <c r="CS50" s="437">
        <v>908</v>
      </c>
      <c r="CT50" s="439">
        <v>0.63103536790231507</v>
      </c>
      <c r="CU50" s="437">
        <v>369.18797188930057</v>
      </c>
      <c r="CV50" s="437">
        <v>344</v>
      </c>
      <c r="CW50" s="453">
        <v>0.46126208644117966</v>
      </c>
      <c r="CX50" s="451">
        <v>920.57417589749264</v>
      </c>
      <c r="CY50" s="437">
        <v>606</v>
      </c>
      <c r="CZ50" s="439">
        <v>0.58073830062444909</v>
      </c>
      <c r="DA50" s="437">
        <v>838.73777708812202</v>
      </c>
      <c r="DB50" s="437">
        <v>689</v>
      </c>
      <c r="DC50" s="439">
        <v>0.62615730680209569</v>
      </c>
      <c r="DD50" s="437">
        <v>240.25898468926695</v>
      </c>
      <c r="DE50" s="437">
        <v>370</v>
      </c>
      <c r="DF50" s="439">
        <v>0.53067310254737221</v>
      </c>
      <c r="DG50" s="437">
        <v>296.91085289771172</v>
      </c>
      <c r="DH50" s="437">
        <v>316</v>
      </c>
      <c r="DI50" s="439">
        <v>0.60342255423519919</v>
      </c>
      <c r="DJ50" s="437">
        <v>330.11507721811068</v>
      </c>
      <c r="DK50" s="437">
        <v>452</v>
      </c>
      <c r="DL50" s="439">
        <v>0.64495529712260913</v>
      </c>
      <c r="DM50" s="437">
        <v>324.10792708175677</v>
      </c>
      <c r="DN50" s="437">
        <v>604</v>
      </c>
      <c r="DO50" s="453">
        <v>0.62208888374506821</v>
      </c>
      <c r="DP50" s="274">
        <v>229.30428665268701</v>
      </c>
      <c r="DQ50" s="270">
        <v>166</v>
      </c>
      <c r="DR50" s="271">
        <v>0.57597190446727253</v>
      </c>
      <c r="DS50" s="270">
        <v>2721.400508219785</v>
      </c>
      <c r="DT50" s="270">
        <v>2871</v>
      </c>
      <c r="DU50" s="271">
        <v>0.6041928694381834</v>
      </c>
      <c r="DV50" s="274">
        <v>79.317316954537432</v>
      </c>
      <c r="DW50" s="270">
        <v>73</v>
      </c>
      <c r="DX50" s="271">
        <v>0.30629484164680337</v>
      </c>
      <c r="DY50" s="270">
        <v>1102.4385135355319</v>
      </c>
      <c r="DZ50" s="270">
        <v>1003</v>
      </c>
      <c r="EA50" s="271">
        <v>0.52943809977701872</v>
      </c>
      <c r="EB50" s="270">
        <v>1768.9489643823947</v>
      </c>
      <c r="EC50" s="270">
        <v>1961</v>
      </c>
      <c r="ED50" s="275">
        <v>0.69070668294810678</v>
      </c>
      <c r="EE50" s="274">
        <v>19.017960768619112</v>
      </c>
      <c r="EF50" s="270">
        <v>14</v>
      </c>
      <c r="EG50" s="271">
        <v>0.18733767601837242</v>
      </c>
      <c r="EH50" s="270">
        <v>2269.2697980109788</v>
      </c>
      <c r="EI50" s="270">
        <v>2324</v>
      </c>
      <c r="EJ50" s="271">
        <v>0.58704313761945892</v>
      </c>
      <c r="EK50" s="270">
        <v>662.41703609286685</v>
      </c>
      <c r="EL50" s="270">
        <v>699</v>
      </c>
      <c r="EM50" s="275">
        <v>0.70831673476773771</v>
      </c>
    </row>
    <row r="51" spans="1:143" ht="12" thickBot="1">
      <c r="A51" s="1247"/>
      <c r="B51" s="464" t="s">
        <v>103</v>
      </c>
      <c r="C51" s="701">
        <v>67.185439391172778</v>
      </c>
      <c r="D51" s="702">
        <v>52</v>
      </c>
      <c r="E51" s="703">
        <v>1.3704856545908216E-2</v>
      </c>
      <c r="F51" s="455">
        <v>36.121608182509455</v>
      </c>
      <c r="G51" s="456">
        <v>23</v>
      </c>
      <c r="H51" s="458">
        <v>1.4891348304933806E-2</v>
      </c>
      <c r="I51" s="456">
        <v>31.063831208663313</v>
      </c>
      <c r="J51" s="456">
        <v>29</v>
      </c>
      <c r="K51" s="457">
        <v>1.2542775511381632E-2</v>
      </c>
      <c r="L51" s="455">
        <v>27.440538885615577</v>
      </c>
      <c r="M51" s="456">
        <v>22</v>
      </c>
      <c r="N51" s="458">
        <v>2.5216549199434488E-2</v>
      </c>
      <c r="O51" s="456">
        <v>16.82814678028064</v>
      </c>
      <c r="P51" s="456">
        <v>14</v>
      </c>
      <c r="Q51" s="458">
        <v>1.1435927568863963E-2</v>
      </c>
      <c r="R51" s="456">
        <v>4.8281335898350779</v>
      </c>
      <c r="S51" s="456">
        <v>7</v>
      </c>
      <c r="T51" s="479">
        <v>4.7159951073573632E-3</v>
      </c>
      <c r="U51" s="456">
        <v>11.045064714628772</v>
      </c>
      <c r="V51" s="456">
        <v>3</v>
      </c>
      <c r="W51" s="458">
        <v>1.569469432998925E-2</v>
      </c>
      <c r="X51" s="456">
        <v>7.0435554208127042</v>
      </c>
      <c r="Y51" s="456">
        <v>6</v>
      </c>
      <c r="Z51" s="457">
        <v>1.1451556686300737E-2</v>
      </c>
      <c r="AA51" s="455">
        <v>3.9277256200534092</v>
      </c>
      <c r="AB51" s="456">
        <v>1</v>
      </c>
      <c r="AC51" s="458">
        <v>1.2399413487342288E-2</v>
      </c>
      <c r="AD51" s="456">
        <v>4.2837526400406665</v>
      </c>
      <c r="AE51" s="456">
        <v>5</v>
      </c>
      <c r="AF51" s="458">
        <v>1.4144222603077461E-2</v>
      </c>
      <c r="AG51" s="456">
        <v>6.5972268724340903</v>
      </c>
      <c r="AH51" s="456">
        <v>4</v>
      </c>
      <c r="AI51" s="458">
        <v>2.1280653875679397E-2</v>
      </c>
      <c r="AJ51" s="456">
        <v>3.763460499830698</v>
      </c>
      <c r="AK51" s="456">
        <v>2</v>
      </c>
      <c r="AL51" s="458">
        <v>1.2420661715612891E-2</v>
      </c>
      <c r="AM51" s="456">
        <v>1.4447376623961823</v>
      </c>
      <c r="AN51" s="456">
        <v>2</v>
      </c>
      <c r="AO51" s="479">
        <v>4.5432001962144031E-3</v>
      </c>
      <c r="AP51" s="456">
        <v>7.75582974318593</v>
      </c>
      <c r="AQ51" s="456">
        <v>4</v>
      </c>
      <c r="AR51" s="458">
        <v>2.5345848833940962E-2</v>
      </c>
      <c r="AS51" s="480">
        <v>0.97725569261328993</v>
      </c>
      <c r="AT51" s="456">
        <v>1</v>
      </c>
      <c r="AU51" s="479">
        <v>2.9284471096933328E-3</v>
      </c>
      <c r="AV51" s="456">
        <v>9.6031691005243651</v>
      </c>
      <c r="AW51" s="456">
        <v>6</v>
      </c>
      <c r="AX51" s="458">
        <v>3.1138768147034715E-2</v>
      </c>
      <c r="AY51" s="456">
        <v>2.2279781203270956</v>
      </c>
      <c r="AZ51" s="456">
        <v>2</v>
      </c>
      <c r="BA51" s="479">
        <v>7.479877794104123E-3</v>
      </c>
      <c r="BB51" s="480">
        <v>9.9105204411422163E-2</v>
      </c>
      <c r="BC51" s="456">
        <v>1</v>
      </c>
      <c r="BD51" s="479">
        <v>3.281629285146436E-4</v>
      </c>
      <c r="BE51" s="456">
        <v>1.9785872166047782</v>
      </c>
      <c r="BF51" s="456">
        <v>2</v>
      </c>
      <c r="BG51" s="479">
        <v>6.6193470726297002E-3</v>
      </c>
      <c r="BH51" s="456">
        <v>2.0200280642429305</v>
      </c>
      <c r="BI51" s="456">
        <v>3</v>
      </c>
      <c r="BJ51" s="479">
        <v>6.4436555736380515E-3</v>
      </c>
      <c r="BK51" s="456">
        <v>9.7817527812721767</v>
      </c>
      <c r="BL51" s="456">
        <v>3</v>
      </c>
      <c r="BM51" s="458">
        <v>3.2309212396838601E-2</v>
      </c>
      <c r="BN51" s="456">
        <v>1.5936457138391285</v>
      </c>
      <c r="BO51" s="456">
        <v>3</v>
      </c>
      <c r="BP51" s="479">
        <v>5.2945789793330256E-3</v>
      </c>
      <c r="BQ51" s="456">
        <v>4.095257913840995</v>
      </c>
      <c r="BR51" s="456">
        <v>5</v>
      </c>
      <c r="BS51" s="458">
        <v>1.3096980817052954E-2</v>
      </c>
      <c r="BT51" s="456">
        <v>7.0359265455556042</v>
      </c>
      <c r="BU51" s="456">
        <v>8</v>
      </c>
      <c r="BV51" s="457">
        <v>2.559843438350334E-2</v>
      </c>
      <c r="BW51" s="455">
        <v>10.804485151492479</v>
      </c>
      <c r="BX51" s="456">
        <v>7</v>
      </c>
      <c r="BY51" s="458">
        <v>3.9613645359038573E-2</v>
      </c>
      <c r="BZ51" s="456">
        <v>33.525743655239616</v>
      </c>
      <c r="CA51" s="456">
        <v>16</v>
      </c>
      <c r="CB51" s="458">
        <v>3.20030052676787E-2</v>
      </c>
      <c r="CC51" s="456">
        <v>18.308445410813889</v>
      </c>
      <c r="CD51" s="456">
        <v>21</v>
      </c>
      <c r="CE51" s="479">
        <v>9.532151637190794E-3</v>
      </c>
      <c r="CF51" s="480">
        <v>8.111467607790919E-2</v>
      </c>
      <c r="CG51" s="456">
        <v>1</v>
      </c>
      <c r="CH51" s="479">
        <v>1.6725756246798259E-4</v>
      </c>
      <c r="CI51" s="456">
        <v>4.4656504975488716</v>
      </c>
      <c r="CJ51" s="456">
        <v>7</v>
      </c>
      <c r="CK51" s="467">
        <v>3.796327121855677E-3</v>
      </c>
      <c r="CL51" s="455">
        <v>19.194925279947203</v>
      </c>
      <c r="CM51" s="456">
        <v>18</v>
      </c>
      <c r="CN51" s="458">
        <v>2.7540051061134788E-2</v>
      </c>
      <c r="CO51" s="456">
        <v>10.357843242648901</v>
      </c>
      <c r="CP51" s="456">
        <v>8</v>
      </c>
      <c r="CQ51" s="479">
        <v>5.2779814792658034E-3</v>
      </c>
      <c r="CR51" s="456">
        <v>14.312306992864672</v>
      </c>
      <c r="CS51" s="456">
        <v>11</v>
      </c>
      <c r="CT51" s="479">
        <v>9.9220340245834444E-3</v>
      </c>
      <c r="CU51" s="456">
        <v>23.32036387571199</v>
      </c>
      <c r="CV51" s="456">
        <v>15</v>
      </c>
      <c r="CW51" s="457">
        <v>2.913637636359347E-2</v>
      </c>
      <c r="CX51" s="455">
        <v>28.918585663634165</v>
      </c>
      <c r="CY51" s="456">
        <v>17</v>
      </c>
      <c r="CZ51" s="458">
        <v>1.8243103852428198E-2</v>
      </c>
      <c r="DA51" s="456">
        <v>16.475447278955716</v>
      </c>
      <c r="DB51" s="456">
        <v>9</v>
      </c>
      <c r="DC51" s="458">
        <v>1.2299698402003602E-2</v>
      </c>
      <c r="DD51" s="456">
        <v>5.4443930249863497</v>
      </c>
      <c r="DE51" s="456">
        <v>9</v>
      </c>
      <c r="DF51" s="458">
        <v>1.2025327343297676E-2</v>
      </c>
      <c r="DG51" s="456">
        <v>12.346427130534558</v>
      </c>
      <c r="DH51" s="456">
        <v>9</v>
      </c>
      <c r="DI51" s="458">
        <v>2.5092085796380604E-2</v>
      </c>
      <c r="DJ51" s="456">
        <v>1.0931345743870793</v>
      </c>
      <c r="DK51" s="456">
        <v>3</v>
      </c>
      <c r="DL51" s="479">
        <v>2.1356883792163156E-3</v>
      </c>
      <c r="DM51" s="456">
        <v>2.9074517186749009</v>
      </c>
      <c r="DN51" s="456">
        <v>5</v>
      </c>
      <c r="DO51" s="467">
        <v>5.580528099076402E-3</v>
      </c>
      <c r="DP51" s="274">
        <v>0.48378809206709866</v>
      </c>
      <c r="DQ51" s="270">
        <v>1</v>
      </c>
      <c r="DR51" s="271">
        <v>1.2151903168235419E-3</v>
      </c>
      <c r="DS51" s="270">
        <v>66.701651299105677</v>
      </c>
      <c r="DT51" s="270">
        <v>51</v>
      </c>
      <c r="DU51" s="271">
        <v>1.480879494692041E-2</v>
      </c>
      <c r="DV51" s="274">
        <v>11.398851821950277</v>
      </c>
      <c r="DW51" s="270">
        <v>10</v>
      </c>
      <c r="DX51" s="271">
        <v>4.4018250336944939E-2</v>
      </c>
      <c r="DY51" s="270">
        <v>36.502448511886165</v>
      </c>
      <c r="DZ51" s="270">
        <v>22</v>
      </c>
      <c r="EA51" s="271">
        <v>1.7530036133592133E-2</v>
      </c>
      <c r="EB51" s="270">
        <v>19.284139057336319</v>
      </c>
      <c r="EC51" s="270">
        <v>20</v>
      </c>
      <c r="ED51" s="641">
        <v>7.5297162269761641E-3</v>
      </c>
      <c r="EE51" s="274">
        <v>11.329625077382325</v>
      </c>
      <c r="EF51" s="270">
        <v>10</v>
      </c>
      <c r="EG51" s="271">
        <v>0.1116032185563494</v>
      </c>
      <c r="EH51" s="270">
        <v>48.5973540322709</v>
      </c>
      <c r="EI51" s="270">
        <v>34</v>
      </c>
      <c r="EJ51" s="271">
        <v>1.2571772301430837E-2</v>
      </c>
      <c r="EK51" s="270">
        <v>7.2584602815195574</v>
      </c>
      <c r="EL51" s="270">
        <v>8</v>
      </c>
      <c r="EM51" s="641">
        <v>7.7614080041964219E-3</v>
      </c>
    </row>
    <row r="52" spans="1:143" ht="12" thickBot="1">
      <c r="A52" s="476"/>
      <c r="B52" s="477"/>
      <c r="C52" s="704">
        <f>SUM(C46:C51)</f>
        <v>4902.3088396522962</v>
      </c>
      <c r="D52" s="704">
        <f t="shared" ref="D52" si="582">SUM(D46:D51)</f>
        <v>4925</v>
      </c>
      <c r="E52" s="704">
        <f t="shared" ref="E52" si="583">SUM(E46:E51)</f>
        <v>0.99999999999999567</v>
      </c>
      <c r="F52" s="459">
        <f t="shared" ref="F52" si="584">SUM(F46:F51)</f>
        <v>2425.6774768032005</v>
      </c>
      <c r="G52" s="459">
        <f t="shared" ref="G52" si="585">SUM(G46:G51)</f>
        <v>2452</v>
      </c>
      <c r="H52" s="459">
        <f t="shared" ref="H52" si="586">SUM(H46:H51)</f>
        <v>1</v>
      </c>
      <c r="I52" s="459">
        <f t="shared" ref="I52" si="587">SUM(I46:I51)</f>
        <v>2476.6313628490989</v>
      </c>
      <c r="J52" s="459">
        <f t="shared" ref="J52" si="588">SUM(J46:J51)</f>
        <v>2473</v>
      </c>
      <c r="K52" s="459">
        <f t="shared" ref="K52" si="589">SUM(K46:K51)</f>
        <v>1.0000000000000024</v>
      </c>
      <c r="L52" s="459">
        <f t="shared" ref="L52" si="590">SUM(L46:L51)</f>
        <v>1088.1956396409294</v>
      </c>
      <c r="M52" s="459">
        <f t="shared" ref="M52" si="591">SUM(M46:M51)</f>
        <v>1144</v>
      </c>
      <c r="N52" s="459">
        <f t="shared" ref="N52" si="592">SUM(N46:N51)</f>
        <v>1</v>
      </c>
      <c r="O52" s="459">
        <f t="shared" ref="O52" si="593">SUM(O46:O51)</f>
        <v>1471.5156841407263</v>
      </c>
      <c r="P52" s="459">
        <f t="shared" ref="P52" si="594">SUM(P46:P51)</f>
        <v>1617</v>
      </c>
      <c r="Q52" s="459">
        <f t="shared" ref="Q52" si="595">SUM(Q46:Q51)</f>
        <v>1.0000000000000004</v>
      </c>
      <c r="R52" s="459">
        <f t="shared" ref="R52" si="596">SUM(R46:R51)</f>
        <v>1023.7783288415148</v>
      </c>
      <c r="S52" s="459">
        <f t="shared" ref="S52" si="597">SUM(S46:S51)</f>
        <v>1218</v>
      </c>
      <c r="T52" s="459">
        <f t="shared" ref="T52" si="598">SUM(T46:T51)</f>
        <v>1.0000000000000009</v>
      </c>
      <c r="U52" s="459">
        <f t="shared" ref="U52" si="599">SUM(U46:U51)</f>
        <v>703.74513083214197</v>
      </c>
      <c r="V52" s="459">
        <f t="shared" ref="V52" si="600">SUM(V46:V51)</f>
        <v>515</v>
      </c>
      <c r="W52" s="459">
        <f t="shared" ref="W52" si="601">SUM(W46:W51)</f>
        <v>0.999999999999999</v>
      </c>
      <c r="X52" s="459">
        <f t="shared" ref="X52" si="602">SUM(X46:X51)</f>
        <v>615.07405619698579</v>
      </c>
      <c r="Y52" s="459">
        <f t="shared" ref="Y52" si="603">SUM(Y46:Y51)</f>
        <v>431</v>
      </c>
      <c r="Z52" s="459">
        <f t="shared" ref="Z52" si="604">SUM(Z46:Z51)</f>
        <v>1.0000000000000007</v>
      </c>
      <c r="AA52" s="459">
        <f t="shared" ref="AA52" si="605">SUM(AA46:AA51)</f>
        <v>316.7670490271941</v>
      </c>
      <c r="AB52" s="459">
        <f t="shared" ref="AB52" si="606">SUM(AB46:AB51)</f>
        <v>322</v>
      </c>
      <c r="AC52" s="459">
        <f t="shared" ref="AC52" si="607">SUM(AC46:AC51)</f>
        <v>0.99999999999999922</v>
      </c>
      <c r="AD52" s="459">
        <f t="shared" ref="AD52" si="608">SUM(AD46:AD51)</f>
        <v>302.86236014898543</v>
      </c>
      <c r="AE52" s="459">
        <f t="shared" ref="AE52" si="609">SUM(AE46:AE51)</f>
        <v>304</v>
      </c>
      <c r="AF52" s="459">
        <f t="shared" ref="AF52" si="610">SUM(AF46:AF51)</f>
        <v>1</v>
      </c>
      <c r="AG52" s="459">
        <f t="shared" ref="AG52" si="611">SUM(AG46:AG51)</f>
        <v>310.0105340265755</v>
      </c>
      <c r="AH52" s="459">
        <f t="shared" ref="AH52" si="612">SUM(AH46:AH51)</f>
        <v>307</v>
      </c>
      <c r="AI52" s="459">
        <f t="shared" ref="AI52" si="613">SUM(AI46:AI51)</f>
        <v>0.99999999999999911</v>
      </c>
      <c r="AJ52" s="459">
        <f t="shared" ref="AJ52" si="614">SUM(AJ46:AJ51)</f>
        <v>302.99999999999932</v>
      </c>
      <c r="AK52" s="459">
        <f t="shared" ref="AK52" si="615">SUM(AK46:AK51)</f>
        <v>303</v>
      </c>
      <c r="AL52" s="459">
        <f t="shared" ref="AL52" si="616">SUM(AL46:AL51)</f>
        <v>0.99999999999999978</v>
      </c>
      <c r="AM52" s="459">
        <f t="shared" ref="AM52" si="617">SUM(AM46:AM51)</f>
        <v>317.99999999999989</v>
      </c>
      <c r="AN52" s="459">
        <f t="shared" ref="AN52" si="618">SUM(AN46:AN51)</f>
        <v>318</v>
      </c>
      <c r="AO52" s="459">
        <f t="shared" ref="AO52" si="619">SUM(AO46:AO51)</f>
        <v>0.99999999999999845</v>
      </c>
      <c r="AP52" s="459">
        <f t="shared" ref="AP52" si="620">SUM(AP46:AP51)</f>
        <v>305.99999999999955</v>
      </c>
      <c r="AQ52" s="459">
        <f t="shared" ref="AQ52" si="621">SUM(AQ46:AQ51)</f>
        <v>306</v>
      </c>
      <c r="AR52" s="459">
        <f t="shared" ref="AR52" si="622">SUM(AR46:AR51)</f>
        <v>0.99999999999999911</v>
      </c>
      <c r="AS52" s="459">
        <f t="shared" ref="AS52" si="623">SUM(AS46:AS51)</f>
        <v>333.71123192852485</v>
      </c>
      <c r="AT52" s="459">
        <f t="shared" ref="AT52" si="624">SUM(AT46:AT51)</f>
        <v>313</v>
      </c>
      <c r="AU52" s="459">
        <f t="shared" ref="AU52" si="625">SUM(AU46:AU51)</f>
        <v>1</v>
      </c>
      <c r="AV52" s="459">
        <f t="shared" ref="AV52" si="626">SUM(AV46:AV51)</f>
        <v>308.39913304145443</v>
      </c>
      <c r="AW52" s="459">
        <f t="shared" ref="AW52" si="627">SUM(AW46:AW51)</f>
        <v>303</v>
      </c>
      <c r="AX52" s="459">
        <f t="shared" ref="AX52" si="628">SUM(AX46:AX51)</f>
        <v>0.99999999999999978</v>
      </c>
      <c r="AY52" s="459">
        <f t="shared" ref="AY52" si="629">SUM(AY46:AY51)</f>
        <v>297.86290386766183</v>
      </c>
      <c r="AZ52" s="459">
        <f t="shared" ref="AZ52" si="630">SUM(AZ46:AZ51)</f>
        <v>307</v>
      </c>
      <c r="BA52" s="459">
        <f t="shared" ref="BA52" si="631">SUM(BA46:BA51)</f>
        <v>0.99999999999999956</v>
      </c>
      <c r="BB52" s="459">
        <f t="shared" ref="BB52" si="632">SUM(BB46:BB51)</f>
        <v>301.99999999999983</v>
      </c>
      <c r="BC52" s="459">
        <f t="shared" ref="BC52" si="633">SUM(BC46:BC51)</f>
        <v>302</v>
      </c>
      <c r="BD52" s="459">
        <f t="shared" ref="BD52" si="634">SUM(BD46:BD51)</f>
        <v>1.0000000000000013</v>
      </c>
      <c r="BE52" s="459">
        <f t="shared" ref="BE52" si="635">SUM(BE46:BE51)</f>
        <v>298.90972552051653</v>
      </c>
      <c r="BF52" s="459">
        <f t="shared" ref="BF52" si="636">SUM(BF46:BF51)</f>
        <v>304</v>
      </c>
      <c r="BG52" s="459">
        <f t="shared" ref="BG52" si="637">SUM(BG46:BG51)</f>
        <v>1</v>
      </c>
      <c r="BH52" s="459">
        <f t="shared" ref="BH52" si="638">SUM(BH46:BH51)</f>
        <v>313.49100540183525</v>
      </c>
      <c r="BI52" s="459">
        <f t="shared" ref="BI52" si="639">SUM(BI46:BI51)</f>
        <v>312</v>
      </c>
      <c r="BJ52" s="459">
        <f t="shared" ref="BJ52" si="640">SUM(BJ46:BJ51)</f>
        <v>1.0000000000000011</v>
      </c>
      <c r="BK52" s="459">
        <f t="shared" ref="BK52" si="641">SUM(BK46:BK51)</f>
        <v>302.7542937638832</v>
      </c>
      <c r="BL52" s="459">
        <f t="shared" ref="BL52" si="642">SUM(BL46:BL51)</f>
        <v>304</v>
      </c>
      <c r="BM52" s="459">
        <f t="shared" ref="BM52" si="643">SUM(BM46:BM51)</f>
        <v>0.99999999999999944</v>
      </c>
      <c r="BN52" s="459">
        <f t="shared" ref="BN52" si="644">SUM(BN46:BN51)</f>
        <v>300.99573923815251</v>
      </c>
      <c r="BO52" s="459">
        <f t="shared" ref="BO52" si="645">SUM(BO46:BO51)</f>
        <v>303</v>
      </c>
      <c r="BP52" s="459">
        <f t="shared" ref="BP52" si="646">SUM(BP46:BP51)</f>
        <v>0.99999999999999911</v>
      </c>
      <c r="BQ52" s="459">
        <f t="shared" ref="BQ52" si="647">SUM(BQ46:BQ51)</f>
        <v>312.6871735590201</v>
      </c>
      <c r="BR52" s="459">
        <f t="shared" ref="BR52" si="648">SUM(BR46:BR51)</f>
        <v>314</v>
      </c>
      <c r="BS52" s="459">
        <f t="shared" ref="BS52" si="649">SUM(BS46:BS51)</f>
        <v>0.99999999999999978</v>
      </c>
      <c r="BT52" s="459">
        <f t="shared" ref="BT52" si="650">SUM(BT46:BT51)</f>
        <v>274.85769012849613</v>
      </c>
      <c r="BU52" s="459">
        <f t="shared" ref="BU52" si="651">SUM(BU46:BU51)</f>
        <v>303</v>
      </c>
      <c r="BV52" s="459">
        <f t="shared" ref="BV52" si="652">SUM(BV46:BV51)</f>
        <v>0.99999999999999978</v>
      </c>
      <c r="BW52" s="459">
        <f t="shared" ref="BW52" si="653">SUM(BW46:BW51)</f>
        <v>272.74655118371356</v>
      </c>
      <c r="BX52" s="459">
        <f t="shared" ref="BX52" si="654">SUM(BX46:BX51)</f>
        <v>186</v>
      </c>
      <c r="BY52" s="459">
        <f t="shared" ref="BY52" si="655">SUM(BY46:BY51)</f>
        <v>1.0000000000000009</v>
      </c>
      <c r="BZ52" s="459">
        <f t="shared" ref="BZ52" si="656">SUM(BZ46:BZ51)</f>
        <v>1047.5811060500253</v>
      </c>
      <c r="CA52" s="459">
        <f t="shared" ref="CA52" si="657">SUM(CA46:CA51)</f>
        <v>633</v>
      </c>
      <c r="CB52" s="459">
        <f t="shared" ref="CB52" si="658">SUM(CB46:CB51)</f>
        <v>1.0000000000000007</v>
      </c>
      <c r="CC52" s="459">
        <f t="shared" ref="CC52" si="659">SUM(CC46:CC51)</f>
        <v>1920.7043810949672</v>
      </c>
      <c r="CD52" s="459">
        <f t="shared" ref="CD52" si="660">SUM(CD46:CD51)</f>
        <v>1774</v>
      </c>
      <c r="CE52" s="459">
        <f t="shared" ref="CE52" si="661">SUM(CE46:CE51)</f>
        <v>1.0000000000000018</v>
      </c>
      <c r="CF52" s="459">
        <f t="shared" ref="CF52" si="662">SUM(CF46:CF51)</f>
        <v>484.96866079485437</v>
      </c>
      <c r="CG52" s="459">
        <f t="shared" ref="CG52" si="663">SUM(CG46:CG51)</f>
        <v>1043</v>
      </c>
      <c r="CH52" s="459">
        <f t="shared" ref="CH52" si="664">SUM(CH46:CH51)</f>
        <v>1.0000000000000004</v>
      </c>
      <c r="CI52" s="459">
        <f t="shared" ref="CI52" si="665">SUM(CI46:CI51)</f>
        <v>1176.3081405287378</v>
      </c>
      <c r="CJ52" s="459">
        <f t="shared" ref="CJ52" si="666">SUM(CJ46:CJ51)</f>
        <v>1289</v>
      </c>
      <c r="CK52" s="459">
        <f t="shared" ref="CK52" si="667">SUM(CK46:CK51)</f>
        <v>0.99999999999999867</v>
      </c>
      <c r="CL52" s="459">
        <f t="shared" ref="CL52" si="668">SUM(CL46:CL51)</f>
        <v>696.98219648675831</v>
      </c>
      <c r="CM52" s="459">
        <f t="shared" ref="CM52" si="669">SUM(CM46:CM51)</f>
        <v>684</v>
      </c>
      <c r="CN52" s="459">
        <f t="shared" ref="CN52" si="670">SUM(CN46:CN51)</f>
        <v>0.99999999999999978</v>
      </c>
      <c r="CO52" s="459">
        <f t="shared" ref="CO52" si="671">SUM(CO46:CO51)</f>
        <v>1962.4629762986078</v>
      </c>
      <c r="CP52" s="459">
        <f t="shared" ref="CP52" si="672">SUM(CP46:CP51)</f>
        <v>2084</v>
      </c>
      <c r="CQ52" s="459">
        <f t="shared" ref="CQ52" si="673">SUM(CQ46:CQ51)</f>
        <v>0.99999999999999956</v>
      </c>
      <c r="CR52" s="459">
        <f t="shared" ref="CR52" si="674">SUM(CR46:CR51)</f>
        <v>1442.4771127980016</v>
      </c>
      <c r="CS52" s="459">
        <f t="shared" ref="CS52" si="675">SUM(CS46:CS51)</f>
        <v>1471</v>
      </c>
      <c r="CT52" s="459">
        <f t="shared" ref="CT52" si="676">SUM(CT46:CT51)</f>
        <v>0.99999999999999944</v>
      </c>
      <c r="CU52" s="459">
        <f t="shared" ref="CU52" si="677">SUM(CU46:CU51)</f>
        <v>800.38655406892917</v>
      </c>
      <c r="CV52" s="459">
        <f t="shared" ref="CV52" si="678">SUM(CV46:CV51)</f>
        <v>686</v>
      </c>
      <c r="CW52" s="459">
        <f t="shared" ref="CW52" si="679">SUM(CW46:CW51)</f>
        <v>0.99999999999999933</v>
      </c>
      <c r="CX52" s="459">
        <f t="shared" ref="CX52" si="680">SUM(CX46:CX51)</f>
        <v>1585.179029706889</v>
      </c>
      <c r="CY52" s="459">
        <f t="shared" ref="CY52" si="681">SUM(CY46:CY51)</f>
        <v>1046</v>
      </c>
      <c r="CZ52" s="459">
        <f t="shared" ref="CZ52" si="682">SUM(CZ46:CZ51)</f>
        <v>0.99999999999999911</v>
      </c>
      <c r="DA52" s="459">
        <f t="shared" ref="DA52" si="683">SUM(DA46:DA51)</f>
        <v>1339.5001032116284</v>
      </c>
      <c r="DB52" s="459">
        <f t="shared" ref="DB52" si="684">SUM(DB46:DB51)</f>
        <v>1082</v>
      </c>
      <c r="DC52" s="459">
        <f t="shared" ref="DC52" si="685">SUM(DC46:DC51)</f>
        <v>1.0000000000000004</v>
      </c>
      <c r="DD52" s="459">
        <f t="shared" ref="DD52" si="686">SUM(DD46:DD51)</f>
        <v>452.74385216804757</v>
      </c>
      <c r="DE52" s="459">
        <f t="shared" ref="DE52" si="687">SUM(DE46:DE51)</f>
        <v>656</v>
      </c>
      <c r="DF52" s="459">
        <f t="shared" ref="DF52" si="688">SUM(DF46:DF51)</f>
        <v>0.99999999999999867</v>
      </c>
      <c r="DG52" s="459">
        <f t="shared" ref="DG52" si="689">SUM(DG46:DG51)</f>
        <v>492.04467220160103</v>
      </c>
      <c r="DH52" s="459">
        <f t="shared" ref="DH52" si="690">SUM(DH46:DH51)</f>
        <v>528</v>
      </c>
      <c r="DI52" s="459">
        <f t="shared" ref="DI52" si="691">SUM(DI46:DI51)</f>
        <v>0.99999999999999889</v>
      </c>
      <c r="DJ52" s="459">
        <f t="shared" ref="DJ52" si="692">SUM(DJ46:DJ51)</f>
        <v>511.84179537850071</v>
      </c>
      <c r="DK52" s="459">
        <f t="shared" ref="DK52" si="693">SUM(DK46:DK51)</f>
        <v>686</v>
      </c>
      <c r="DL52" s="459">
        <f t="shared" ref="DL52" si="694">SUM(DL46:DL51)</f>
        <v>0.99999999999999978</v>
      </c>
      <c r="DM52" s="459">
        <f t="shared" ref="DM52" si="695">SUM(DM46:DM51)</f>
        <v>520.99938698563062</v>
      </c>
      <c r="DN52" s="459">
        <f t="shared" ref="DN52" si="696">SUM(DN46:DN51)</f>
        <v>927</v>
      </c>
      <c r="DO52" s="478">
        <f t="shared" ref="DO52" si="697">SUM(DO46:DO51)</f>
        <v>0.99999999999999711</v>
      </c>
      <c r="DP52" s="293">
        <v>398.11713882949715</v>
      </c>
      <c r="DQ52" s="294">
        <v>304</v>
      </c>
      <c r="DR52" s="295">
        <v>1</v>
      </c>
      <c r="DS52" s="294">
        <v>4504.1917008228102</v>
      </c>
      <c r="DT52" s="294">
        <v>4621</v>
      </c>
      <c r="DU52" s="295">
        <v>1</v>
      </c>
      <c r="DV52" s="293">
        <v>258.957403683606</v>
      </c>
      <c r="DW52" s="294">
        <v>213</v>
      </c>
      <c r="DX52" s="295">
        <v>1</v>
      </c>
      <c r="DY52" s="294">
        <v>2082.2802779018766</v>
      </c>
      <c r="DZ52" s="294">
        <v>1883</v>
      </c>
      <c r="EA52" s="295">
        <v>1</v>
      </c>
      <c r="EB52" s="294">
        <v>2561.071158066813</v>
      </c>
      <c r="EC52" s="294">
        <v>2829</v>
      </c>
      <c r="ED52" s="296">
        <v>1</v>
      </c>
      <c r="EE52" s="293">
        <v>101.51701020756764</v>
      </c>
      <c r="EF52" s="294">
        <v>86</v>
      </c>
      <c r="EG52" s="295">
        <v>1</v>
      </c>
      <c r="EH52" s="294">
        <v>3865.5929225460013</v>
      </c>
      <c r="EI52" s="294">
        <v>3836</v>
      </c>
      <c r="EJ52" s="295">
        <v>1</v>
      </c>
      <c r="EK52" s="294">
        <v>935.19890689873125</v>
      </c>
      <c r="EL52" s="294">
        <v>1003</v>
      </c>
      <c r="EM52" s="296">
        <v>1</v>
      </c>
    </row>
    <row r="53" spans="1:143">
      <c r="A53" s="1247" t="s">
        <v>179</v>
      </c>
      <c r="B53" s="464" t="s">
        <v>98</v>
      </c>
      <c r="C53" s="705">
        <v>100.19534427161302</v>
      </c>
      <c r="D53" s="706">
        <v>86</v>
      </c>
      <c r="E53" s="708">
        <v>2.0438399037853987E-2</v>
      </c>
      <c r="F53" s="468">
        <v>34.860697550691725</v>
      </c>
      <c r="G53" s="469">
        <v>38</v>
      </c>
      <c r="H53" s="474">
        <v>1.4371530380302094E-2</v>
      </c>
      <c r="I53" s="469">
        <v>65.334646720921313</v>
      </c>
      <c r="J53" s="469">
        <v>48</v>
      </c>
      <c r="K53" s="475">
        <v>2.6380448742182195E-2</v>
      </c>
      <c r="L53" s="468">
        <v>43.947656177340029</v>
      </c>
      <c r="M53" s="469">
        <v>33</v>
      </c>
      <c r="N53" s="474">
        <v>4.0385804331876746E-2</v>
      </c>
      <c r="O53" s="469">
        <v>17.895030642524475</v>
      </c>
      <c r="P53" s="469">
        <v>20</v>
      </c>
      <c r="Q53" s="474">
        <v>1.2160951347911775E-2</v>
      </c>
      <c r="R53" s="469">
        <v>12.889790134619695</v>
      </c>
      <c r="S53" s="469">
        <v>15</v>
      </c>
      <c r="T53" s="474">
        <v>1.2590411196929229E-2</v>
      </c>
      <c r="U53" s="469">
        <v>13.676268477889476</v>
      </c>
      <c r="V53" s="469">
        <v>8</v>
      </c>
      <c r="W53" s="474">
        <v>1.9433553254880765E-2</v>
      </c>
      <c r="X53" s="469">
        <v>11.786598839239383</v>
      </c>
      <c r="Y53" s="469">
        <v>10</v>
      </c>
      <c r="Z53" s="475">
        <v>1.9162893834469539E-2</v>
      </c>
      <c r="AA53" s="468">
        <v>4.3382346703063268</v>
      </c>
      <c r="AB53" s="469">
        <v>5</v>
      </c>
      <c r="AC53" s="474">
        <v>1.3695347049603922E-2</v>
      </c>
      <c r="AD53" s="469">
        <v>3.2083302504532005</v>
      </c>
      <c r="AE53" s="469">
        <v>4</v>
      </c>
      <c r="AF53" s="474">
        <v>1.0593360788956886E-2</v>
      </c>
      <c r="AG53" s="469">
        <v>12.12045236888302</v>
      </c>
      <c r="AH53" s="469">
        <v>7</v>
      </c>
      <c r="AI53" s="474">
        <v>3.9096904906605494E-2</v>
      </c>
      <c r="AJ53" s="469">
        <v>3.690165855642018</v>
      </c>
      <c r="AK53" s="469">
        <v>6</v>
      </c>
      <c r="AL53" s="474">
        <v>1.2178765200138698E-2</v>
      </c>
      <c r="AM53" s="469">
        <v>3.6565097609576038</v>
      </c>
      <c r="AN53" s="469">
        <v>5</v>
      </c>
      <c r="AO53" s="474">
        <v>1.1498458367791191E-2</v>
      </c>
      <c r="AP53" s="469">
        <v>13.91470589892379</v>
      </c>
      <c r="AQ53" s="469">
        <v>9</v>
      </c>
      <c r="AR53" s="474">
        <v>4.5472895094522216E-2</v>
      </c>
      <c r="AS53" s="469">
        <v>4.0205255800916655</v>
      </c>
      <c r="AT53" s="469">
        <v>2</v>
      </c>
      <c r="AU53" s="474">
        <v>1.2047918066338243E-2</v>
      </c>
      <c r="AV53" s="469">
        <v>8.4576042506567166</v>
      </c>
      <c r="AW53" s="469">
        <v>8</v>
      </c>
      <c r="AX53" s="474">
        <v>2.742421539012517E-2</v>
      </c>
      <c r="AY53" s="469">
        <v>10.521243548962079</v>
      </c>
      <c r="AZ53" s="469">
        <v>9</v>
      </c>
      <c r="BA53" s="474">
        <v>3.5322436638959856E-2</v>
      </c>
      <c r="BB53" s="469">
        <v>4.8732881494227929</v>
      </c>
      <c r="BC53" s="469">
        <v>4</v>
      </c>
      <c r="BD53" s="474">
        <v>1.6136715726565574E-2</v>
      </c>
      <c r="BE53" s="469">
        <v>2.7052485383114835</v>
      </c>
      <c r="BF53" s="469">
        <v>4</v>
      </c>
      <c r="BG53" s="471">
        <v>9.0503864790635619E-3</v>
      </c>
      <c r="BH53" s="469">
        <v>4.3843743407402087</v>
      </c>
      <c r="BI53" s="469">
        <v>7</v>
      </c>
      <c r="BJ53" s="474">
        <v>1.3985646366856001E-2</v>
      </c>
      <c r="BK53" s="469">
        <v>5.5230905596218571</v>
      </c>
      <c r="BL53" s="469">
        <v>2</v>
      </c>
      <c r="BM53" s="474">
        <v>1.8242814960468534E-2</v>
      </c>
      <c r="BN53" s="469">
        <v>8.6733742880648173</v>
      </c>
      <c r="BO53" s="469">
        <v>6</v>
      </c>
      <c r="BP53" s="474">
        <v>2.881560486543067E-2</v>
      </c>
      <c r="BQ53" s="469">
        <v>7.1829912321926344</v>
      </c>
      <c r="BR53" s="469">
        <v>4</v>
      </c>
      <c r="BS53" s="474">
        <v>2.2971812851916788E-2</v>
      </c>
      <c r="BT53" s="469">
        <v>2.9252049783828347</v>
      </c>
      <c r="BU53" s="469">
        <v>4</v>
      </c>
      <c r="BV53" s="475">
        <v>1.0642616464597732E-2</v>
      </c>
      <c r="BW53" s="468">
        <v>16.640117470928743</v>
      </c>
      <c r="BX53" s="469">
        <v>13</v>
      </c>
      <c r="BY53" s="474">
        <v>6.1009451443880938E-2</v>
      </c>
      <c r="BZ53" s="469">
        <v>36.713169513095899</v>
      </c>
      <c r="CA53" s="469">
        <v>23</v>
      </c>
      <c r="CB53" s="474">
        <v>3.5045658327616643E-2</v>
      </c>
      <c r="CC53" s="469">
        <v>30.728500350546749</v>
      </c>
      <c r="CD53" s="469">
        <v>25</v>
      </c>
      <c r="CE53" s="474">
        <v>1.5998557952488716E-2</v>
      </c>
      <c r="CF53" s="469">
        <v>4.401154078451337</v>
      </c>
      <c r="CG53" s="469">
        <v>12</v>
      </c>
      <c r="CH53" s="471">
        <v>9.0751308986397831E-3</v>
      </c>
      <c r="CI53" s="469">
        <v>11.712402858590325</v>
      </c>
      <c r="CJ53" s="469">
        <v>13</v>
      </c>
      <c r="CK53" s="470">
        <v>9.9569172864226833E-3</v>
      </c>
      <c r="CL53" s="468">
        <v>13.250523696360295</v>
      </c>
      <c r="CM53" s="469">
        <v>15</v>
      </c>
      <c r="CN53" s="474">
        <v>1.9011280005646509E-2</v>
      </c>
      <c r="CO53" s="469">
        <v>36.043049635538772</v>
      </c>
      <c r="CP53" s="469">
        <v>31</v>
      </c>
      <c r="CQ53" s="474">
        <v>1.8366231654224317E-2</v>
      </c>
      <c r="CR53" s="469">
        <v>19.132792557140533</v>
      </c>
      <c r="CS53" s="469">
        <v>17</v>
      </c>
      <c r="CT53" s="474">
        <v>1.3263844803768332E-2</v>
      </c>
      <c r="CU53" s="469">
        <v>31.768978382573447</v>
      </c>
      <c r="CV53" s="469">
        <v>23</v>
      </c>
      <c r="CW53" s="475">
        <v>3.9692044076789286E-2</v>
      </c>
      <c r="CX53" s="468">
        <v>33.718833443571704</v>
      </c>
      <c r="CY53" s="469">
        <v>15</v>
      </c>
      <c r="CZ53" s="474">
        <v>2.1271309304291344E-2</v>
      </c>
      <c r="DA53" s="469">
        <v>23.18947771698409</v>
      </c>
      <c r="DB53" s="469">
        <v>19</v>
      </c>
      <c r="DC53" s="474">
        <v>1.7312038768331758E-2</v>
      </c>
      <c r="DD53" s="469">
        <v>5.9305390058305472</v>
      </c>
      <c r="DE53" s="469">
        <v>9</v>
      </c>
      <c r="DF53" s="474">
        <v>1.3099104443784402E-2</v>
      </c>
      <c r="DG53" s="469">
        <v>15.993047285314779</v>
      </c>
      <c r="DH53" s="469">
        <v>16</v>
      </c>
      <c r="DI53" s="474">
        <v>3.2503242467306043E-2</v>
      </c>
      <c r="DJ53" s="469">
        <v>7.4070760594546554</v>
      </c>
      <c r="DK53" s="469">
        <v>9</v>
      </c>
      <c r="DL53" s="474">
        <v>1.447141700098409E-2</v>
      </c>
      <c r="DM53" s="469">
        <v>13.956370760457268</v>
      </c>
      <c r="DN53" s="469">
        <v>18</v>
      </c>
      <c r="DO53" s="475">
        <v>2.6787691327633267E-2</v>
      </c>
      <c r="DP53" s="274">
        <v>2.5580164470737872</v>
      </c>
      <c r="DQ53" s="270">
        <v>3</v>
      </c>
      <c r="DR53" s="271">
        <v>6.42528592111006E-3</v>
      </c>
      <c r="DS53" s="270">
        <v>97.63732782453927</v>
      </c>
      <c r="DT53" s="270">
        <v>83</v>
      </c>
      <c r="DU53" s="271">
        <v>2.1676992079778312E-2</v>
      </c>
      <c r="DV53" s="274">
        <v>21.047056337570041</v>
      </c>
      <c r="DW53" s="270">
        <v>16</v>
      </c>
      <c r="DX53" s="271">
        <v>8.1276132824089173E-2</v>
      </c>
      <c r="DY53" s="270">
        <v>26.153853859512498</v>
      </c>
      <c r="DZ53" s="270">
        <v>26</v>
      </c>
      <c r="EA53" s="271">
        <v>1.2560198613543681E-2</v>
      </c>
      <c r="EB53" s="270">
        <v>52.994434074530517</v>
      </c>
      <c r="EC53" s="270">
        <v>44</v>
      </c>
      <c r="ED53" s="275">
        <v>2.0692292718072148E-2</v>
      </c>
      <c r="EE53" s="274">
        <v>9.6295126512582403</v>
      </c>
      <c r="EF53" s="270">
        <v>9</v>
      </c>
      <c r="EG53" s="271">
        <v>9.4856149049003455E-2</v>
      </c>
      <c r="EH53" s="270">
        <v>76.055807647897552</v>
      </c>
      <c r="EI53" s="270">
        <v>62</v>
      </c>
      <c r="EJ53" s="271">
        <v>1.9675069044208824E-2</v>
      </c>
      <c r="EK53" s="270">
        <v>14.510023972457271</v>
      </c>
      <c r="EL53" s="270">
        <v>15</v>
      </c>
      <c r="EM53" s="275">
        <v>1.5515441544488995E-2</v>
      </c>
    </row>
    <row r="54" spans="1:143">
      <c r="A54" s="1247"/>
      <c r="B54" s="464" t="s">
        <v>99</v>
      </c>
      <c r="C54" s="697">
        <v>112.20294398904419</v>
      </c>
      <c r="D54" s="698">
        <v>120</v>
      </c>
      <c r="E54" s="700">
        <v>2.2887775466427337E-2</v>
      </c>
      <c r="F54" s="451">
        <v>67.830366130643071</v>
      </c>
      <c r="G54" s="437">
        <v>67</v>
      </c>
      <c r="H54" s="439">
        <v>2.7963472794428009E-2</v>
      </c>
      <c r="I54" s="437">
        <v>44.372577858401165</v>
      </c>
      <c r="J54" s="437">
        <v>53</v>
      </c>
      <c r="K54" s="453">
        <v>1.7916504863830597E-2</v>
      </c>
      <c r="L54" s="451">
        <v>47.933102548065087</v>
      </c>
      <c r="M54" s="437">
        <v>50</v>
      </c>
      <c r="N54" s="439">
        <v>4.40482398586724E-2</v>
      </c>
      <c r="O54" s="437">
        <v>32.979299755867217</v>
      </c>
      <c r="P54" s="437">
        <v>33</v>
      </c>
      <c r="Q54" s="439">
        <v>2.2411789497931919E-2</v>
      </c>
      <c r="R54" s="437">
        <v>13.58947998286321</v>
      </c>
      <c r="S54" s="437">
        <v>19</v>
      </c>
      <c r="T54" s="439">
        <v>1.3273850012278321E-2</v>
      </c>
      <c r="U54" s="437">
        <v>7.9260281278799516</v>
      </c>
      <c r="V54" s="437">
        <v>10</v>
      </c>
      <c r="W54" s="439">
        <v>1.1262640096007241E-2</v>
      </c>
      <c r="X54" s="437">
        <v>9.775033574368754</v>
      </c>
      <c r="Y54" s="437">
        <v>8</v>
      </c>
      <c r="Z54" s="453">
        <v>1.5892449821096295E-2</v>
      </c>
      <c r="AA54" s="451">
        <v>4.013618015652944</v>
      </c>
      <c r="AB54" s="437">
        <v>6</v>
      </c>
      <c r="AC54" s="439">
        <v>1.2670566676612807E-2</v>
      </c>
      <c r="AD54" s="437">
        <v>6.2264663252782793</v>
      </c>
      <c r="AE54" s="437">
        <v>6</v>
      </c>
      <c r="AF54" s="439">
        <v>2.0558732759710808E-2</v>
      </c>
      <c r="AG54" s="437">
        <v>5.6962364071003986</v>
      </c>
      <c r="AH54" s="437">
        <v>6</v>
      </c>
      <c r="AI54" s="439">
        <v>1.837433177871332E-2</v>
      </c>
      <c r="AJ54" s="437">
        <v>9.0324201274307008</v>
      </c>
      <c r="AK54" s="437">
        <v>9</v>
      </c>
      <c r="AL54" s="439">
        <v>2.9809967417263099E-2</v>
      </c>
      <c r="AM54" s="437">
        <v>3.497660991283067</v>
      </c>
      <c r="AN54" s="437">
        <v>7</v>
      </c>
      <c r="AO54" s="439">
        <v>1.0998933934852396E-2</v>
      </c>
      <c r="AP54" s="437">
        <v>11.056231565582445</v>
      </c>
      <c r="AQ54" s="437">
        <v>9</v>
      </c>
      <c r="AR54" s="439">
        <v>3.6131475704517815E-2</v>
      </c>
      <c r="AS54" s="437">
        <v>2.4825297335262353</v>
      </c>
      <c r="AT54" s="437">
        <v>4</v>
      </c>
      <c r="AU54" s="438">
        <v>7.4391554613839018E-3</v>
      </c>
      <c r="AV54" s="437">
        <v>9.2881172758834882</v>
      </c>
      <c r="AW54" s="437">
        <v>7</v>
      </c>
      <c r="AX54" s="439">
        <v>3.0117196453451105E-2</v>
      </c>
      <c r="AY54" s="437">
        <v>7.5222190910260434</v>
      </c>
      <c r="AZ54" s="437">
        <v>12</v>
      </c>
      <c r="BA54" s="439">
        <v>2.5253964133674409E-2</v>
      </c>
      <c r="BB54" s="437">
        <v>6.1268957143467908</v>
      </c>
      <c r="BC54" s="437">
        <v>8</v>
      </c>
      <c r="BD54" s="439">
        <v>2.0287734153466234E-2</v>
      </c>
      <c r="BE54" s="437">
        <v>3.5583388215289085</v>
      </c>
      <c r="BF54" s="437">
        <v>9</v>
      </c>
      <c r="BG54" s="439">
        <v>1.1904392924427182E-2</v>
      </c>
      <c r="BH54" s="437">
        <v>5.983249325575688</v>
      </c>
      <c r="BI54" s="437">
        <v>6</v>
      </c>
      <c r="BJ54" s="439">
        <v>1.9085872393392333E-2</v>
      </c>
      <c r="BK54" s="437">
        <v>8.1841697742396828</v>
      </c>
      <c r="BL54" s="437">
        <v>7</v>
      </c>
      <c r="BM54" s="439">
        <v>2.7032382175304431E-2</v>
      </c>
      <c r="BN54" s="437">
        <v>11.373431517492159</v>
      </c>
      <c r="BO54" s="437">
        <v>9</v>
      </c>
      <c r="BP54" s="439">
        <v>3.7786021643626364E-2</v>
      </c>
      <c r="BQ54" s="437">
        <v>9.7439373245584449</v>
      </c>
      <c r="BR54" s="437">
        <v>9</v>
      </c>
      <c r="BS54" s="439">
        <v>3.1161934829793278E-2</v>
      </c>
      <c r="BT54" s="437">
        <v>8.4174219785389468</v>
      </c>
      <c r="BU54" s="437">
        <v>6</v>
      </c>
      <c r="BV54" s="453">
        <v>3.0624655161017308E-2</v>
      </c>
      <c r="BW54" s="451">
        <v>8.5665146791801128</v>
      </c>
      <c r="BX54" s="437">
        <v>8</v>
      </c>
      <c r="BY54" s="439">
        <v>3.1408333641623154E-2</v>
      </c>
      <c r="BZ54" s="437">
        <v>24.199642974597072</v>
      </c>
      <c r="CA54" s="437">
        <v>15</v>
      </c>
      <c r="CB54" s="439">
        <v>2.3100495832578984E-2</v>
      </c>
      <c r="CC54" s="437">
        <v>42.276873812167736</v>
      </c>
      <c r="CD54" s="437">
        <v>42</v>
      </c>
      <c r="CE54" s="439">
        <v>2.201112999391731E-2</v>
      </c>
      <c r="CF54" s="437">
        <v>9.0226174051121912</v>
      </c>
      <c r="CG54" s="437">
        <v>28</v>
      </c>
      <c r="CH54" s="439">
        <v>1.8604537023741489E-2</v>
      </c>
      <c r="CI54" s="437">
        <v>28.137295117987122</v>
      </c>
      <c r="CJ54" s="437">
        <v>27</v>
      </c>
      <c r="CK54" s="453">
        <v>2.3920003737574816E-2</v>
      </c>
      <c r="CL54" s="451">
        <v>23.197558924685662</v>
      </c>
      <c r="CM54" s="437">
        <v>24</v>
      </c>
      <c r="CN54" s="439">
        <v>3.3282857211585005E-2</v>
      </c>
      <c r="CO54" s="437">
        <v>34.397532773259051</v>
      </c>
      <c r="CP54" s="437">
        <v>43</v>
      </c>
      <c r="CQ54" s="439">
        <v>1.7527735905691358E-2</v>
      </c>
      <c r="CR54" s="437">
        <v>30.036541202293304</v>
      </c>
      <c r="CS54" s="437">
        <v>28</v>
      </c>
      <c r="CT54" s="439">
        <v>2.0822889275539911E-2</v>
      </c>
      <c r="CU54" s="437">
        <v>24.571311088806215</v>
      </c>
      <c r="CV54" s="437">
        <v>25</v>
      </c>
      <c r="CW54" s="453">
        <v>3.0699305184342367E-2</v>
      </c>
      <c r="CX54" s="451">
        <v>28.857463364788085</v>
      </c>
      <c r="CY54" s="437">
        <v>20</v>
      </c>
      <c r="CZ54" s="439">
        <v>1.820454524314772E-2</v>
      </c>
      <c r="DA54" s="437">
        <v>31.95967236060617</v>
      </c>
      <c r="DB54" s="437">
        <v>27</v>
      </c>
      <c r="DC54" s="439">
        <v>2.3859402686105549E-2</v>
      </c>
      <c r="DD54" s="437">
        <v>11.249709359336686</v>
      </c>
      <c r="DE54" s="437">
        <v>15</v>
      </c>
      <c r="DF54" s="439">
        <v>2.4847845653707634E-2</v>
      </c>
      <c r="DG54" s="437">
        <v>18.102554956737791</v>
      </c>
      <c r="DH54" s="437">
        <v>16</v>
      </c>
      <c r="DI54" s="439">
        <v>3.679047041753309E-2</v>
      </c>
      <c r="DJ54" s="437">
        <v>9.3861522283533869</v>
      </c>
      <c r="DK54" s="437">
        <v>14</v>
      </c>
      <c r="DL54" s="439">
        <v>1.8337994890418128E-2</v>
      </c>
      <c r="DM54" s="437">
        <v>12.647391719222105</v>
      </c>
      <c r="DN54" s="437">
        <v>28</v>
      </c>
      <c r="DO54" s="453">
        <v>2.427525259174803E-2</v>
      </c>
      <c r="DP54" s="274">
        <v>11.985633069370278</v>
      </c>
      <c r="DQ54" s="270">
        <v>5</v>
      </c>
      <c r="DR54" s="271">
        <v>3.0105795255660678E-2</v>
      </c>
      <c r="DS54" s="270">
        <v>100.21731091967393</v>
      </c>
      <c r="DT54" s="270">
        <v>115</v>
      </c>
      <c r="DU54" s="271">
        <v>2.2249788103238723E-2</v>
      </c>
      <c r="DV54" s="274">
        <v>8.4078726587704207</v>
      </c>
      <c r="DW54" s="270">
        <v>6</v>
      </c>
      <c r="DX54" s="271">
        <v>3.2468168660831777E-2</v>
      </c>
      <c r="DY54" s="270">
        <v>45.984971513834658</v>
      </c>
      <c r="DZ54" s="270">
        <v>48</v>
      </c>
      <c r="EA54" s="271">
        <v>2.2083949025425872E-2</v>
      </c>
      <c r="EB54" s="270">
        <v>57.810099816439156</v>
      </c>
      <c r="EC54" s="270">
        <v>66</v>
      </c>
      <c r="ED54" s="275">
        <v>2.2572625377608117E-2</v>
      </c>
      <c r="EE54" s="274">
        <v>8.3404203703295288</v>
      </c>
      <c r="EF54" s="270">
        <v>5</v>
      </c>
      <c r="EG54" s="271">
        <v>8.2157860572097383E-2</v>
      </c>
      <c r="EH54" s="270">
        <v>89.998888240310478</v>
      </c>
      <c r="EI54" s="270">
        <v>99</v>
      </c>
      <c r="EJ54" s="271">
        <v>2.3282039791462154E-2</v>
      </c>
      <c r="EK54" s="270">
        <v>13.863635378404172</v>
      </c>
      <c r="EL54" s="270">
        <v>16</v>
      </c>
      <c r="EM54" s="275">
        <v>1.4824263882405722E-2</v>
      </c>
    </row>
    <row r="55" spans="1:143">
      <c r="A55" s="1247"/>
      <c r="B55" s="464" t="s">
        <v>100</v>
      </c>
      <c r="C55" s="697">
        <v>1540.8493769198315</v>
      </c>
      <c r="D55" s="698">
        <v>1526</v>
      </c>
      <c r="E55" s="700">
        <v>0.31431095577999363</v>
      </c>
      <c r="F55" s="451">
        <v>829.54242954065478</v>
      </c>
      <c r="G55" s="437">
        <v>867</v>
      </c>
      <c r="H55" s="439">
        <v>0.34198381172830467</v>
      </c>
      <c r="I55" s="437">
        <v>711.30694737917929</v>
      </c>
      <c r="J55" s="437">
        <v>659</v>
      </c>
      <c r="K55" s="453">
        <v>0.2872074375093509</v>
      </c>
      <c r="L55" s="451">
        <v>358.16145843841133</v>
      </c>
      <c r="M55" s="437">
        <v>381</v>
      </c>
      <c r="N55" s="439">
        <v>0.32913333355810309</v>
      </c>
      <c r="O55" s="437">
        <v>487.41713798508869</v>
      </c>
      <c r="P55" s="437">
        <v>513</v>
      </c>
      <c r="Q55" s="439">
        <v>0.33123475559128018</v>
      </c>
      <c r="R55" s="437">
        <v>357.10659904433936</v>
      </c>
      <c r="S55" s="437">
        <v>385</v>
      </c>
      <c r="T55" s="439">
        <v>0.34881242255677913</v>
      </c>
      <c r="U55" s="437">
        <v>205.36808463375093</v>
      </c>
      <c r="V55" s="437">
        <v>144</v>
      </c>
      <c r="W55" s="439">
        <v>0.29182167753105964</v>
      </c>
      <c r="X55" s="437">
        <v>132.79609681824505</v>
      </c>
      <c r="Y55" s="437">
        <v>103</v>
      </c>
      <c r="Z55" s="453">
        <v>0.21590261445804729</v>
      </c>
      <c r="AA55" s="451">
        <v>100.3875403157318</v>
      </c>
      <c r="AB55" s="437">
        <v>97</v>
      </c>
      <c r="AC55" s="439">
        <v>0.3169128248156694</v>
      </c>
      <c r="AD55" s="437">
        <v>112.10327837932648</v>
      </c>
      <c r="AE55" s="437">
        <v>114</v>
      </c>
      <c r="AF55" s="439">
        <v>0.37014595780135939</v>
      </c>
      <c r="AG55" s="437">
        <v>106.0329503631737</v>
      </c>
      <c r="AH55" s="437">
        <v>99</v>
      </c>
      <c r="AI55" s="439">
        <v>0.34203015293049355</v>
      </c>
      <c r="AJ55" s="437">
        <v>114.61457007121463</v>
      </c>
      <c r="AK55" s="437">
        <v>106</v>
      </c>
      <c r="AL55" s="439">
        <v>0.37826590782579167</v>
      </c>
      <c r="AM55" s="437">
        <v>108.6000517050856</v>
      </c>
      <c r="AN55" s="437">
        <v>96</v>
      </c>
      <c r="AO55" s="439">
        <v>0.34150959655687246</v>
      </c>
      <c r="AP55" s="437">
        <v>84.300069568372791</v>
      </c>
      <c r="AQ55" s="437">
        <v>84</v>
      </c>
      <c r="AR55" s="439">
        <v>0.27549042342605501</v>
      </c>
      <c r="AS55" s="437">
        <v>113.17187018810985</v>
      </c>
      <c r="AT55" s="437">
        <v>107</v>
      </c>
      <c r="AU55" s="439">
        <v>0.33913113902126413</v>
      </c>
      <c r="AV55" s="437">
        <v>92.550389999812282</v>
      </c>
      <c r="AW55" s="437">
        <v>93</v>
      </c>
      <c r="AX55" s="439">
        <v>0.3000993844796957</v>
      </c>
      <c r="AY55" s="437">
        <v>92.607344748238631</v>
      </c>
      <c r="AZ55" s="437">
        <v>92</v>
      </c>
      <c r="BA55" s="439">
        <v>0.31090593540101696</v>
      </c>
      <c r="BB55" s="437">
        <v>87.239226730786456</v>
      </c>
      <c r="BC55" s="437">
        <v>84</v>
      </c>
      <c r="BD55" s="439">
        <v>0.28887161169134645</v>
      </c>
      <c r="BE55" s="437">
        <v>84.467051838863014</v>
      </c>
      <c r="BF55" s="437">
        <v>93</v>
      </c>
      <c r="BG55" s="439">
        <v>0.2825838192175697</v>
      </c>
      <c r="BH55" s="437">
        <v>110.19948283255586</v>
      </c>
      <c r="BI55" s="437">
        <v>103</v>
      </c>
      <c r="BJ55" s="439">
        <v>0.35152358738746392</v>
      </c>
      <c r="BK55" s="437">
        <v>71.785073181362989</v>
      </c>
      <c r="BL55" s="437">
        <v>84</v>
      </c>
      <c r="BM55" s="439">
        <v>0.23710670553643023</v>
      </c>
      <c r="BN55" s="437">
        <v>96.794359299616005</v>
      </c>
      <c r="BO55" s="437">
        <v>97</v>
      </c>
      <c r="BP55" s="439">
        <v>0.32158049660307886</v>
      </c>
      <c r="BQ55" s="437">
        <v>74.301916329749915</v>
      </c>
      <c r="BR55" s="437">
        <v>74</v>
      </c>
      <c r="BS55" s="439">
        <v>0.23762380619595619</v>
      </c>
      <c r="BT55" s="437">
        <v>91.694201367834253</v>
      </c>
      <c r="BU55" s="437">
        <v>103</v>
      </c>
      <c r="BV55" s="453">
        <v>0.33360609748618331</v>
      </c>
      <c r="BW55" s="451">
        <v>105.77049401873754</v>
      </c>
      <c r="BX55" s="437">
        <v>62</v>
      </c>
      <c r="BY55" s="439">
        <v>0.38779773221584735</v>
      </c>
      <c r="BZ55" s="437">
        <v>384.56646091222416</v>
      </c>
      <c r="CA55" s="437">
        <v>224</v>
      </c>
      <c r="CB55" s="439">
        <v>0.36709946245809838</v>
      </c>
      <c r="CC55" s="437">
        <v>590.83759039111544</v>
      </c>
      <c r="CD55" s="437">
        <v>572</v>
      </c>
      <c r="CE55" s="439">
        <v>0.30761505841637543</v>
      </c>
      <c r="CF55" s="437">
        <v>172.5199661702475</v>
      </c>
      <c r="CG55" s="437">
        <v>342</v>
      </c>
      <c r="CH55" s="439">
        <v>0.35573425690536509</v>
      </c>
      <c r="CI55" s="437">
        <v>287.15486542751017</v>
      </c>
      <c r="CJ55" s="437">
        <v>326</v>
      </c>
      <c r="CK55" s="453">
        <v>0.24411534319437492</v>
      </c>
      <c r="CL55" s="451">
        <v>220.34824756160106</v>
      </c>
      <c r="CM55" s="437">
        <v>189</v>
      </c>
      <c r="CN55" s="439">
        <v>0.31614616366429293</v>
      </c>
      <c r="CO55" s="437">
        <v>560.11735573428905</v>
      </c>
      <c r="CP55" s="437">
        <v>598</v>
      </c>
      <c r="CQ55" s="439">
        <v>0.28541550210069366</v>
      </c>
      <c r="CR55" s="437">
        <v>467.78519090233078</v>
      </c>
      <c r="CS55" s="437">
        <v>480</v>
      </c>
      <c r="CT55" s="439">
        <v>0.32429297265934309</v>
      </c>
      <c r="CU55" s="437">
        <v>292.59858272161421</v>
      </c>
      <c r="CV55" s="437">
        <v>259</v>
      </c>
      <c r="CW55" s="453">
        <v>0.36557158692150571</v>
      </c>
      <c r="CX55" s="451">
        <v>529.84612691985456</v>
      </c>
      <c r="CY55" s="437">
        <v>375</v>
      </c>
      <c r="CZ55" s="439">
        <v>0.33425002286197697</v>
      </c>
      <c r="DA55" s="437">
        <v>390.73249449729599</v>
      </c>
      <c r="DB55" s="437">
        <v>319</v>
      </c>
      <c r="DC55" s="439">
        <v>0.29170023470730866</v>
      </c>
      <c r="DD55" s="437">
        <v>141.78606077758454</v>
      </c>
      <c r="DE55" s="437">
        <v>207</v>
      </c>
      <c r="DF55" s="439">
        <v>0.31317059325845203</v>
      </c>
      <c r="DG55" s="437">
        <v>164.648682841164</v>
      </c>
      <c r="DH55" s="437">
        <v>170</v>
      </c>
      <c r="DI55" s="439">
        <v>0.3346214117195111</v>
      </c>
      <c r="DJ55" s="437">
        <v>158.10473913437303</v>
      </c>
      <c r="DK55" s="437">
        <v>195</v>
      </c>
      <c r="DL55" s="439">
        <v>0.30889376475685526</v>
      </c>
      <c r="DM55" s="437">
        <v>155.73127274956173</v>
      </c>
      <c r="DN55" s="437">
        <v>260</v>
      </c>
      <c r="DO55" s="453">
        <v>0.2989087446927387</v>
      </c>
      <c r="DP55" s="274">
        <v>138.49358920530761</v>
      </c>
      <c r="DQ55" s="270">
        <v>111</v>
      </c>
      <c r="DR55" s="271">
        <v>0.34787145716080486</v>
      </c>
      <c r="DS55" s="270">
        <v>1402.3557877145245</v>
      </c>
      <c r="DT55" s="270">
        <v>1415</v>
      </c>
      <c r="DU55" s="271">
        <v>0.31134460539464759</v>
      </c>
      <c r="DV55" s="274">
        <v>115.46209020505202</v>
      </c>
      <c r="DW55" s="270">
        <v>91</v>
      </c>
      <c r="DX55" s="271">
        <v>0.44587290636464494</v>
      </c>
      <c r="DY55" s="270">
        <v>711.5585531393391</v>
      </c>
      <c r="DZ55" s="270">
        <v>644</v>
      </c>
      <c r="EA55" s="271">
        <v>0.34172083397740843</v>
      </c>
      <c r="EB55" s="270">
        <v>713.82873357544304</v>
      </c>
      <c r="EC55" s="270">
        <v>791</v>
      </c>
      <c r="ED55" s="275">
        <v>0.27872272557794381</v>
      </c>
      <c r="EE55" s="274">
        <v>38.166773460630473</v>
      </c>
      <c r="EF55" s="270">
        <v>34</v>
      </c>
      <c r="EG55" s="271">
        <v>0.37596431753252429</v>
      </c>
      <c r="EH55" s="270">
        <v>1279.4393104950479</v>
      </c>
      <c r="EI55" s="270">
        <v>1240</v>
      </c>
      <c r="EJ55" s="271">
        <v>0.33098138788301817</v>
      </c>
      <c r="EK55" s="270">
        <v>223.24329296415479</v>
      </c>
      <c r="EL55" s="270">
        <v>252</v>
      </c>
      <c r="EM55" s="275">
        <v>0.23871209784073119</v>
      </c>
    </row>
    <row r="56" spans="1:143">
      <c r="A56" s="1247"/>
      <c r="B56" s="464" t="s">
        <v>101</v>
      </c>
      <c r="C56" s="697">
        <v>1533.050893593324</v>
      </c>
      <c r="D56" s="698">
        <v>1532</v>
      </c>
      <c r="E56" s="700">
        <v>0.31272017813183128</v>
      </c>
      <c r="F56" s="451">
        <v>761.35692706900227</v>
      </c>
      <c r="G56" s="437">
        <v>755</v>
      </c>
      <c r="H56" s="439">
        <v>0.31387393186022172</v>
      </c>
      <c r="I56" s="437">
        <v>771.69396652432158</v>
      </c>
      <c r="J56" s="437">
        <v>777</v>
      </c>
      <c r="K56" s="453">
        <v>0.31159016158003117</v>
      </c>
      <c r="L56" s="451">
        <v>314.53570491758012</v>
      </c>
      <c r="M56" s="437">
        <v>326</v>
      </c>
      <c r="N56" s="439">
        <v>0.28904334244655411</v>
      </c>
      <c r="O56" s="437">
        <v>496.32674984520355</v>
      </c>
      <c r="P56" s="437">
        <v>526</v>
      </c>
      <c r="Q56" s="439">
        <v>0.33728947315639912</v>
      </c>
      <c r="R56" s="437">
        <v>303.65519356064027</v>
      </c>
      <c r="S56" s="437">
        <v>383</v>
      </c>
      <c r="T56" s="439">
        <v>0.29660248220359386</v>
      </c>
      <c r="U56" s="437">
        <v>212.84807232224711</v>
      </c>
      <c r="V56" s="437">
        <v>158</v>
      </c>
      <c r="W56" s="439">
        <v>0.30245050799934509</v>
      </c>
      <c r="X56" s="437">
        <v>205.68517294765272</v>
      </c>
      <c r="Y56" s="437">
        <v>139</v>
      </c>
      <c r="Z56" s="453">
        <v>0.33440716751964478</v>
      </c>
      <c r="AA56" s="451">
        <v>92.137303184697615</v>
      </c>
      <c r="AB56" s="437">
        <v>100</v>
      </c>
      <c r="AC56" s="439">
        <v>0.29086770062623424</v>
      </c>
      <c r="AD56" s="437">
        <v>108.307315845047</v>
      </c>
      <c r="AE56" s="437">
        <v>99</v>
      </c>
      <c r="AF56" s="439">
        <v>0.3576123351603282</v>
      </c>
      <c r="AG56" s="437">
        <v>92.738304117437494</v>
      </c>
      <c r="AH56" s="437">
        <v>85</v>
      </c>
      <c r="AI56" s="439">
        <v>0.29914565454568542</v>
      </c>
      <c r="AJ56" s="437">
        <v>79.388992185554329</v>
      </c>
      <c r="AK56" s="437">
        <v>91</v>
      </c>
      <c r="AL56" s="439">
        <v>0.26200987519984981</v>
      </c>
      <c r="AM56" s="437">
        <v>106.06240415043288</v>
      </c>
      <c r="AN56" s="437">
        <v>106</v>
      </c>
      <c r="AO56" s="439">
        <v>0.33352957280010292</v>
      </c>
      <c r="AP56" s="437">
        <v>93.929366826377077</v>
      </c>
      <c r="AQ56" s="437">
        <v>95</v>
      </c>
      <c r="AR56" s="439">
        <v>0.30695871511887951</v>
      </c>
      <c r="AS56" s="437">
        <v>103.79771536038805</v>
      </c>
      <c r="AT56" s="437">
        <v>90</v>
      </c>
      <c r="AU56" s="439">
        <v>0.31104052075364291</v>
      </c>
      <c r="AV56" s="437">
        <v>69.801797952866224</v>
      </c>
      <c r="AW56" s="437">
        <v>83</v>
      </c>
      <c r="AX56" s="439">
        <v>0.22633590848481272</v>
      </c>
      <c r="AY56" s="437">
        <v>101.90891221644861</v>
      </c>
      <c r="AZ56" s="437">
        <v>98</v>
      </c>
      <c r="BA56" s="439">
        <v>0.34213361547608462</v>
      </c>
      <c r="BB56" s="437">
        <v>99.25516994854398</v>
      </c>
      <c r="BC56" s="437">
        <v>106</v>
      </c>
      <c r="BD56" s="439">
        <v>0.32865950314087478</v>
      </c>
      <c r="BE56" s="437">
        <v>103.69117033197982</v>
      </c>
      <c r="BF56" s="437">
        <v>94</v>
      </c>
      <c r="BG56" s="439">
        <v>0.34689794770449067</v>
      </c>
      <c r="BH56" s="437">
        <v>103.64496277929553</v>
      </c>
      <c r="BI56" s="437">
        <v>107</v>
      </c>
      <c r="BJ56" s="439">
        <v>0.33061542753497086</v>
      </c>
      <c r="BK56" s="437">
        <v>107.67914385043133</v>
      </c>
      <c r="BL56" s="437">
        <v>105</v>
      </c>
      <c r="BM56" s="439">
        <v>0.35566512537856781</v>
      </c>
      <c r="BN56" s="437">
        <v>82.523558078324982</v>
      </c>
      <c r="BO56" s="437">
        <v>89</v>
      </c>
      <c r="BP56" s="439">
        <v>0.27416852573129274</v>
      </c>
      <c r="BQ56" s="437">
        <v>117.5412464344157</v>
      </c>
      <c r="BR56" s="437">
        <v>111</v>
      </c>
      <c r="BS56" s="439">
        <v>0.37590683716429962</v>
      </c>
      <c r="BT56" s="437">
        <v>70.643530331083213</v>
      </c>
      <c r="BU56" s="437">
        <v>73</v>
      </c>
      <c r="BV56" s="453">
        <v>0.25701856949338875</v>
      </c>
      <c r="BW56" s="451">
        <v>69.355445073087623</v>
      </c>
      <c r="BX56" s="437">
        <v>57</v>
      </c>
      <c r="BY56" s="439">
        <v>0.25428532376334995</v>
      </c>
      <c r="BZ56" s="437">
        <v>304.59055489528924</v>
      </c>
      <c r="CA56" s="437">
        <v>188</v>
      </c>
      <c r="CB56" s="439">
        <v>0.29075605997111625</v>
      </c>
      <c r="CC56" s="437">
        <v>618.01360181134021</v>
      </c>
      <c r="CD56" s="437">
        <v>546</v>
      </c>
      <c r="CE56" s="439">
        <v>0.32176404026267713</v>
      </c>
      <c r="CF56" s="437">
        <v>156.69039168414176</v>
      </c>
      <c r="CG56" s="437">
        <v>319</v>
      </c>
      <c r="CH56" s="439">
        <v>0.3230938498733697</v>
      </c>
      <c r="CI56" s="437">
        <v>384.40090012946484</v>
      </c>
      <c r="CJ56" s="437">
        <v>422</v>
      </c>
      <c r="CK56" s="453">
        <v>0.32678588788536339</v>
      </c>
      <c r="CL56" s="451">
        <v>184.95359080556213</v>
      </c>
      <c r="CM56" s="437">
        <v>197</v>
      </c>
      <c r="CN56" s="439">
        <v>0.26536343645196103</v>
      </c>
      <c r="CO56" s="437">
        <v>656.28501840750539</v>
      </c>
      <c r="CP56" s="437">
        <v>683</v>
      </c>
      <c r="CQ56" s="439">
        <v>0.33441905724271093</v>
      </c>
      <c r="CR56" s="437">
        <v>446.2962906602088</v>
      </c>
      <c r="CS56" s="437">
        <v>469</v>
      </c>
      <c r="CT56" s="439">
        <v>0.30939575172497447</v>
      </c>
      <c r="CU56" s="437">
        <v>245.5159937200475</v>
      </c>
      <c r="CV56" s="437">
        <v>183</v>
      </c>
      <c r="CW56" s="453">
        <v>0.30674677438284842</v>
      </c>
      <c r="CX56" s="451">
        <v>534.62382324011071</v>
      </c>
      <c r="CY56" s="437">
        <v>334</v>
      </c>
      <c r="CZ56" s="439">
        <v>0.33726400187048022</v>
      </c>
      <c r="DA56" s="437">
        <v>386.88966831164407</v>
      </c>
      <c r="DB56" s="437">
        <v>327</v>
      </c>
      <c r="DC56" s="439">
        <v>0.2888313837259327</v>
      </c>
      <c r="DD56" s="437">
        <v>148.6929854417495</v>
      </c>
      <c r="DE56" s="437">
        <v>199</v>
      </c>
      <c r="DF56" s="439">
        <v>0.32842629387391015</v>
      </c>
      <c r="DG56" s="437">
        <v>131.8982380784858</v>
      </c>
      <c r="DH56" s="437">
        <v>150</v>
      </c>
      <c r="DI56" s="439">
        <v>0.2680615105297679</v>
      </c>
      <c r="DJ56" s="437">
        <v>175.80017641242694</v>
      </c>
      <c r="DK56" s="437">
        <v>225</v>
      </c>
      <c r="DL56" s="439">
        <v>0.34346584823622089</v>
      </c>
      <c r="DM56" s="437">
        <v>155.14600210890691</v>
      </c>
      <c r="DN56" s="437">
        <v>297</v>
      </c>
      <c r="DO56" s="453">
        <v>0.29778538321617148</v>
      </c>
      <c r="DP56" s="274">
        <v>105.5755673107228</v>
      </c>
      <c r="DQ56" s="270">
        <v>83</v>
      </c>
      <c r="DR56" s="271">
        <v>0.26518719495755738</v>
      </c>
      <c r="DS56" s="270">
        <v>1427.4753262825975</v>
      </c>
      <c r="DT56" s="270">
        <v>1449</v>
      </c>
      <c r="DU56" s="271">
        <v>0.31692153023190184</v>
      </c>
      <c r="DV56" s="274">
        <v>55.974565672181413</v>
      </c>
      <c r="DW56" s="270">
        <v>57</v>
      </c>
      <c r="DX56" s="271">
        <v>0.21615356377518793</v>
      </c>
      <c r="DY56" s="270">
        <v>669.41037360132668</v>
      </c>
      <c r="DZ56" s="270">
        <v>581</v>
      </c>
      <c r="EA56" s="271">
        <v>0.32147947646885955</v>
      </c>
      <c r="EB56" s="270">
        <v>807.66595431981523</v>
      </c>
      <c r="EC56" s="270">
        <v>894</v>
      </c>
      <c r="ED56" s="275">
        <v>0.31536255905106125</v>
      </c>
      <c r="EE56" s="274">
        <v>23.431399068589986</v>
      </c>
      <c r="EF56" s="270">
        <v>23</v>
      </c>
      <c r="EG56" s="271">
        <v>0.23081254088039799</v>
      </c>
      <c r="EH56" s="270">
        <v>1204.9178821005032</v>
      </c>
      <c r="EI56" s="270">
        <v>1190</v>
      </c>
      <c r="EJ56" s="271">
        <v>0.31170325128464543</v>
      </c>
      <c r="EK56" s="270">
        <v>304.70161242423006</v>
      </c>
      <c r="EL56" s="270">
        <v>319</v>
      </c>
      <c r="EM56" s="275">
        <v>0.32581476536865212</v>
      </c>
    </row>
    <row r="57" spans="1:143">
      <c r="A57" s="1247"/>
      <c r="B57" s="464" t="s">
        <v>102</v>
      </c>
      <c r="C57" s="697">
        <v>1461.4410537754641</v>
      </c>
      <c r="D57" s="698">
        <v>1539</v>
      </c>
      <c r="E57" s="700">
        <v>0.29811280798031331</v>
      </c>
      <c r="F57" s="451">
        <v>651.1082922401373</v>
      </c>
      <c r="G57" s="437">
        <v>653</v>
      </c>
      <c r="H57" s="439">
        <v>0.26842327492698353</v>
      </c>
      <c r="I57" s="437">
        <v>810.33276153532859</v>
      </c>
      <c r="J57" s="437">
        <v>886</v>
      </c>
      <c r="K57" s="453">
        <v>0.32719151250799378</v>
      </c>
      <c r="L57" s="451">
        <v>282.86570458944021</v>
      </c>
      <c r="M57" s="437">
        <v>316</v>
      </c>
      <c r="N57" s="439">
        <v>0.25994011948327334</v>
      </c>
      <c r="O57" s="437">
        <v>389.17890370812597</v>
      </c>
      <c r="P57" s="437">
        <v>476</v>
      </c>
      <c r="Q57" s="439">
        <v>0.26447485942725946</v>
      </c>
      <c r="R57" s="437">
        <v>325.13810216408774</v>
      </c>
      <c r="S57" s="437">
        <v>401</v>
      </c>
      <c r="T57" s="439">
        <v>0.31758642765178197</v>
      </c>
      <c r="U57" s="437">
        <v>231.42192052261973</v>
      </c>
      <c r="V57" s="437">
        <v>185</v>
      </c>
      <c r="W57" s="439">
        <v>0.32884337011181181</v>
      </c>
      <c r="X57" s="437">
        <v>232.83642279119255</v>
      </c>
      <c r="Y57" s="437">
        <v>161</v>
      </c>
      <c r="Z57" s="453">
        <v>0.37855022569286134</v>
      </c>
      <c r="AA57" s="451">
        <v>107.28448107546237</v>
      </c>
      <c r="AB57" s="437">
        <v>110</v>
      </c>
      <c r="AC57" s="439">
        <v>0.33868573579524058</v>
      </c>
      <c r="AD57" s="437">
        <v>67.814175144057344</v>
      </c>
      <c r="AE57" s="437">
        <v>76</v>
      </c>
      <c r="AF57" s="439">
        <v>0.22391087195747233</v>
      </c>
      <c r="AG57" s="437">
        <v>83.811632204447932</v>
      </c>
      <c r="AH57" s="437">
        <v>101</v>
      </c>
      <c r="AI57" s="439">
        <v>0.27035091716355397</v>
      </c>
      <c r="AJ57" s="437">
        <v>91.184862450220635</v>
      </c>
      <c r="AK57" s="437">
        <v>89</v>
      </c>
      <c r="AL57" s="439">
        <v>0.30094014009973868</v>
      </c>
      <c r="AM57" s="437">
        <v>91.089001227228806</v>
      </c>
      <c r="AN57" s="437">
        <v>98</v>
      </c>
      <c r="AO57" s="439">
        <v>0.28644340008562474</v>
      </c>
      <c r="AP57" s="437">
        <v>91.604240319295613</v>
      </c>
      <c r="AQ57" s="437">
        <v>100</v>
      </c>
      <c r="AR57" s="439">
        <v>0.29936026248135839</v>
      </c>
      <c r="AS57" s="437">
        <v>89.924368046110786</v>
      </c>
      <c r="AT57" s="437">
        <v>103</v>
      </c>
      <c r="AU57" s="439">
        <v>0.26946760984470264</v>
      </c>
      <c r="AV57" s="437">
        <v>111.40106843015249</v>
      </c>
      <c r="AW57" s="437">
        <v>101</v>
      </c>
      <c r="AX57" s="439">
        <v>0.361223675733155</v>
      </c>
      <c r="AY57" s="437">
        <v>79.844996619345338</v>
      </c>
      <c r="AZ57" s="437">
        <v>89</v>
      </c>
      <c r="BA57" s="439">
        <v>0.26805955217175959</v>
      </c>
      <c r="BB57" s="437">
        <v>95.121482672599797</v>
      </c>
      <c r="BC57" s="437">
        <v>95</v>
      </c>
      <c r="BD57" s="439">
        <v>0.31497179692913907</v>
      </c>
      <c r="BE57" s="437">
        <v>95.458363563192677</v>
      </c>
      <c r="BF57" s="437">
        <v>93</v>
      </c>
      <c r="BG57" s="439">
        <v>0.3193551611509563</v>
      </c>
      <c r="BH57" s="437">
        <v>81.12413569135974</v>
      </c>
      <c r="BI57" s="437">
        <v>81</v>
      </c>
      <c r="BJ57" s="439">
        <v>0.25877659739351772</v>
      </c>
      <c r="BK57" s="437">
        <v>92.055360079084892</v>
      </c>
      <c r="BL57" s="437">
        <v>99</v>
      </c>
      <c r="BM57" s="439">
        <v>0.30405963507450179</v>
      </c>
      <c r="BN57" s="437">
        <v>95.64134499584118</v>
      </c>
      <c r="BO57" s="437">
        <v>94</v>
      </c>
      <c r="BP57" s="439">
        <v>0.31774983007373458</v>
      </c>
      <c r="BQ57" s="437">
        <v>97.575917123570179</v>
      </c>
      <c r="BR57" s="437">
        <v>107</v>
      </c>
      <c r="BS57" s="439">
        <v>0.31205602715633168</v>
      </c>
      <c r="BT57" s="437">
        <v>90.505624133495814</v>
      </c>
      <c r="BU57" s="437">
        <v>103</v>
      </c>
      <c r="BV57" s="453">
        <v>0.32928176064924491</v>
      </c>
      <c r="BW57" s="451">
        <v>44.752406654143222</v>
      </c>
      <c r="BX57" s="437">
        <v>38</v>
      </c>
      <c r="BY57" s="439">
        <v>0.16408055925883896</v>
      </c>
      <c r="BZ57" s="437">
        <v>242.8503235092962</v>
      </c>
      <c r="CA57" s="437">
        <v>154</v>
      </c>
      <c r="CB57" s="439">
        <v>0.23182006825703433</v>
      </c>
      <c r="CC57" s="437">
        <v>584.74710142305332</v>
      </c>
      <c r="CD57" s="437">
        <v>543</v>
      </c>
      <c r="CE57" s="439">
        <v>0.30444409206256828</v>
      </c>
      <c r="CF57" s="437">
        <v>136.06234466694306</v>
      </c>
      <c r="CG57" s="437">
        <v>321</v>
      </c>
      <c r="CH57" s="439">
        <v>0.28055904569985934</v>
      </c>
      <c r="CI57" s="437">
        <v>453.028877522031</v>
      </c>
      <c r="CJ57" s="437">
        <v>483</v>
      </c>
      <c r="CK57" s="453">
        <v>0.38512772454197153</v>
      </c>
      <c r="CL57" s="451">
        <v>232.43849185272421</v>
      </c>
      <c r="CM57" s="437">
        <v>238</v>
      </c>
      <c r="CN57" s="439">
        <v>0.33349272481329473</v>
      </c>
      <c r="CO57" s="437">
        <v>627.40902623334136</v>
      </c>
      <c r="CP57" s="437">
        <v>686</v>
      </c>
      <c r="CQ57" s="439">
        <v>0.31970489828893195</v>
      </c>
      <c r="CR57" s="437">
        <v>427.45445954088189</v>
      </c>
      <c r="CS57" s="437">
        <v>442</v>
      </c>
      <c r="CT57" s="439">
        <v>0.2963336164909679</v>
      </c>
      <c r="CU57" s="437">
        <v>174.13907614851846</v>
      </c>
      <c r="CV57" s="437">
        <v>173</v>
      </c>
      <c r="CW57" s="453">
        <v>0.21756871759432567</v>
      </c>
      <c r="CX57" s="451">
        <v>417.56146517664365</v>
      </c>
      <c r="CY57" s="437">
        <v>278</v>
      </c>
      <c r="CZ57" s="439">
        <v>0.26341596586339738</v>
      </c>
      <c r="DA57" s="437">
        <v>462.71247059098357</v>
      </c>
      <c r="DB57" s="437">
        <v>366</v>
      </c>
      <c r="DC57" s="439">
        <v>0.34543668155125151</v>
      </c>
      <c r="DD57" s="437">
        <v>131.92807263941435</v>
      </c>
      <c r="DE57" s="437">
        <v>203</v>
      </c>
      <c r="DF57" s="439">
        <v>0.29139671805073053</v>
      </c>
      <c r="DG57" s="437">
        <v>142.35358759927357</v>
      </c>
      <c r="DH57" s="437">
        <v>156</v>
      </c>
      <c r="DI57" s="439">
        <v>0.28931029160894595</v>
      </c>
      <c r="DJ57" s="437">
        <v>149.24868047421199</v>
      </c>
      <c r="DK57" s="437">
        <v>227</v>
      </c>
      <c r="DL57" s="439">
        <v>0.29159142887861361</v>
      </c>
      <c r="DM57" s="437">
        <v>157.63677729493838</v>
      </c>
      <c r="DN57" s="437">
        <v>309</v>
      </c>
      <c r="DO57" s="453">
        <v>0.30256614735572729</v>
      </c>
      <c r="DP57" s="274">
        <v>117.95251388974221</v>
      </c>
      <c r="DQ57" s="270">
        <v>96</v>
      </c>
      <c r="DR57" s="271">
        <v>0.29627590069730231</v>
      </c>
      <c r="DS57" s="270">
        <v>1343.4885398857241</v>
      </c>
      <c r="DT57" s="270">
        <v>1443</v>
      </c>
      <c r="DU57" s="271">
        <v>0.29827516880338378</v>
      </c>
      <c r="DV57" s="274">
        <v>46.666966988081697</v>
      </c>
      <c r="DW57" s="270">
        <v>33</v>
      </c>
      <c r="DX57" s="271">
        <v>0.18021097803830075</v>
      </c>
      <c r="DY57" s="270">
        <v>543.24260567354872</v>
      </c>
      <c r="DZ57" s="270">
        <v>534</v>
      </c>
      <c r="EA57" s="271">
        <v>0.26088832105778026</v>
      </c>
      <c r="EB57" s="270">
        <v>871.53148111383507</v>
      </c>
      <c r="EC57" s="270">
        <v>972</v>
      </c>
      <c r="ED57" s="275">
        <v>0.34029959627193562</v>
      </c>
      <c r="EE57" s="274">
        <v>10.619279579377126</v>
      </c>
      <c r="EF57" s="270">
        <v>5</v>
      </c>
      <c r="EG57" s="271">
        <v>0.10460591340962784</v>
      </c>
      <c r="EH57" s="270">
        <v>1083.5170858103379</v>
      </c>
      <c r="EI57" s="270">
        <v>1147</v>
      </c>
      <c r="EJ57" s="271">
        <v>0.28029777255922217</v>
      </c>
      <c r="EK57" s="270">
        <v>367.30468838575064</v>
      </c>
      <c r="EL57" s="270">
        <v>387</v>
      </c>
      <c r="EM57" s="275">
        <v>0.392755686171396</v>
      </c>
    </row>
    <row r="58" spans="1:143" ht="12" thickBot="1">
      <c r="A58" s="1247"/>
      <c r="B58" s="464" t="s">
        <v>103</v>
      </c>
      <c r="C58" s="701">
        <v>154.56922710301757</v>
      </c>
      <c r="D58" s="702">
        <v>122</v>
      </c>
      <c r="E58" s="703">
        <v>3.1529883603575642E-2</v>
      </c>
      <c r="F58" s="455">
        <v>80.978764272071288</v>
      </c>
      <c r="G58" s="456">
        <v>72</v>
      </c>
      <c r="H58" s="458">
        <v>3.3383978309759949E-2</v>
      </c>
      <c r="I58" s="456">
        <v>73.590462830946251</v>
      </c>
      <c r="J58" s="456">
        <v>50</v>
      </c>
      <c r="K58" s="457">
        <v>2.9713934796613616E-2</v>
      </c>
      <c r="L58" s="455">
        <v>40.752012970093546</v>
      </c>
      <c r="M58" s="456">
        <v>38</v>
      </c>
      <c r="N58" s="458">
        <v>3.7449160321521263E-2</v>
      </c>
      <c r="O58" s="456">
        <v>47.718562203917202</v>
      </c>
      <c r="P58" s="456">
        <v>49</v>
      </c>
      <c r="Q58" s="458">
        <v>3.2428170979218546E-2</v>
      </c>
      <c r="R58" s="456">
        <v>11.399163954964616</v>
      </c>
      <c r="S58" s="456">
        <v>15</v>
      </c>
      <c r="T58" s="458">
        <v>1.1134406378638302E-2</v>
      </c>
      <c r="U58" s="456">
        <v>32.504756747754932</v>
      </c>
      <c r="V58" s="456">
        <v>10</v>
      </c>
      <c r="W58" s="458">
        <v>4.6188251006894665E-2</v>
      </c>
      <c r="X58" s="456">
        <v>22.194731226287271</v>
      </c>
      <c r="Y58" s="456">
        <v>10</v>
      </c>
      <c r="Z58" s="457">
        <v>3.6084648673881184E-2</v>
      </c>
      <c r="AA58" s="455">
        <v>8.6058717653431742</v>
      </c>
      <c r="AB58" s="456">
        <v>4</v>
      </c>
      <c r="AC58" s="458">
        <v>2.7167825036638716E-2</v>
      </c>
      <c r="AD58" s="456">
        <v>5.2027942048232081</v>
      </c>
      <c r="AE58" s="456">
        <v>5</v>
      </c>
      <c r="AF58" s="458">
        <v>1.7178741532172654E-2</v>
      </c>
      <c r="AG58" s="456">
        <v>9.6109585655330783</v>
      </c>
      <c r="AH58" s="456">
        <v>9</v>
      </c>
      <c r="AI58" s="458">
        <v>3.1002038674947652E-2</v>
      </c>
      <c r="AJ58" s="456">
        <v>5.088989309936971</v>
      </c>
      <c r="AK58" s="456">
        <v>2</v>
      </c>
      <c r="AL58" s="458">
        <v>1.6795344257217761E-2</v>
      </c>
      <c r="AM58" s="456">
        <v>5.0943721650119329</v>
      </c>
      <c r="AN58" s="456">
        <v>6</v>
      </c>
      <c r="AO58" s="458">
        <v>1.6020038254754482E-2</v>
      </c>
      <c r="AP58" s="456">
        <v>11.195385821447864</v>
      </c>
      <c r="AQ58" s="456">
        <v>9</v>
      </c>
      <c r="AR58" s="458">
        <v>3.6586228174666245E-2</v>
      </c>
      <c r="AS58" s="456">
        <v>20.314223020298272</v>
      </c>
      <c r="AT58" s="456">
        <v>7</v>
      </c>
      <c r="AU58" s="458">
        <v>6.0873656852668441E-2</v>
      </c>
      <c r="AV58" s="456">
        <v>16.9001551320831</v>
      </c>
      <c r="AW58" s="456">
        <v>11</v>
      </c>
      <c r="AX58" s="458">
        <v>5.4799619458759663E-2</v>
      </c>
      <c r="AY58" s="456">
        <v>5.4581876436411036</v>
      </c>
      <c r="AZ58" s="456">
        <v>7</v>
      </c>
      <c r="BA58" s="458">
        <v>1.8324496178504096E-2</v>
      </c>
      <c r="BB58" s="456">
        <v>9.3839367842999</v>
      </c>
      <c r="BC58" s="456">
        <v>5</v>
      </c>
      <c r="BD58" s="458">
        <v>3.1072638358609007E-2</v>
      </c>
      <c r="BE58" s="456">
        <v>9.0295524266405156</v>
      </c>
      <c r="BF58" s="456">
        <v>11</v>
      </c>
      <c r="BG58" s="458">
        <v>3.0208292523492167E-2</v>
      </c>
      <c r="BH58" s="456">
        <v>8.1548004323081784</v>
      </c>
      <c r="BI58" s="456">
        <v>8</v>
      </c>
      <c r="BJ58" s="458">
        <v>2.6012868923799899E-2</v>
      </c>
      <c r="BK58" s="456">
        <v>17.527456319142633</v>
      </c>
      <c r="BL58" s="456">
        <v>7</v>
      </c>
      <c r="BM58" s="458">
        <v>5.7893336874727239E-2</v>
      </c>
      <c r="BN58" s="456">
        <v>5.9896710588133342</v>
      </c>
      <c r="BO58" s="456">
        <v>8</v>
      </c>
      <c r="BP58" s="458">
        <v>1.9899521082835686E-2</v>
      </c>
      <c r="BQ58" s="456">
        <v>6.3411651145332328</v>
      </c>
      <c r="BR58" s="456">
        <v>9</v>
      </c>
      <c r="BS58" s="458">
        <v>2.0279581801702296E-2</v>
      </c>
      <c r="BT58" s="456">
        <v>10.671707339161056</v>
      </c>
      <c r="BU58" s="456">
        <v>14</v>
      </c>
      <c r="BV58" s="457">
        <v>3.8826300745567727E-2</v>
      </c>
      <c r="BW58" s="455">
        <v>27.661573287636223</v>
      </c>
      <c r="BX58" s="456">
        <v>8</v>
      </c>
      <c r="BY58" s="458">
        <v>0.10141859967646036</v>
      </c>
      <c r="BZ58" s="456">
        <v>54.660954245522845</v>
      </c>
      <c r="CA58" s="456">
        <v>29</v>
      </c>
      <c r="CB58" s="458">
        <v>5.2178255153556244E-2</v>
      </c>
      <c r="CC58" s="456">
        <v>54.100713306744218</v>
      </c>
      <c r="CD58" s="456">
        <v>46</v>
      </c>
      <c r="CE58" s="458">
        <v>2.8167121311975268E-2</v>
      </c>
      <c r="CF58" s="456">
        <v>6.2721867899582673</v>
      </c>
      <c r="CG58" s="456">
        <v>21</v>
      </c>
      <c r="CH58" s="458">
        <v>1.2933179599024555E-2</v>
      </c>
      <c r="CI58" s="456">
        <v>11.873799473156019</v>
      </c>
      <c r="CJ58" s="456">
        <v>18</v>
      </c>
      <c r="CK58" s="457">
        <v>1.0094123354292916E-2</v>
      </c>
      <c r="CL58" s="455">
        <v>22.793783645824405</v>
      </c>
      <c r="CM58" s="456">
        <v>21</v>
      </c>
      <c r="CN58" s="458">
        <v>3.2703537853218972E-2</v>
      </c>
      <c r="CO58" s="456">
        <v>48.210993514675863</v>
      </c>
      <c r="CP58" s="456">
        <v>43</v>
      </c>
      <c r="CQ58" s="458">
        <v>2.4566574807748154E-2</v>
      </c>
      <c r="CR58" s="456">
        <v>51.771837935147751</v>
      </c>
      <c r="CS58" s="456">
        <v>35</v>
      </c>
      <c r="CT58" s="458">
        <v>3.5890925045406682E-2</v>
      </c>
      <c r="CU58" s="456">
        <v>31.792612007369538</v>
      </c>
      <c r="CV58" s="456">
        <v>23</v>
      </c>
      <c r="CW58" s="457">
        <v>3.9721571840188034E-2</v>
      </c>
      <c r="CX58" s="455">
        <v>40.571317561920857</v>
      </c>
      <c r="CY58" s="456">
        <v>24</v>
      </c>
      <c r="CZ58" s="458">
        <v>2.5594154856705839E-2</v>
      </c>
      <c r="DA58" s="456">
        <v>44.01631973411466</v>
      </c>
      <c r="DB58" s="456">
        <v>24</v>
      </c>
      <c r="DC58" s="458">
        <v>3.2860258561070464E-2</v>
      </c>
      <c r="DD58" s="456">
        <v>13.156484944131742</v>
      </c>
      <c r="DE58" s="456">
        <v>23</v>
      </c>
      <c r="DF58" s="458">
        <v>2.9059444719413564E-2</v>
      </c>
      <c r="DG58" s="456">
        <v>19.048561440625296</v>
      </c>
      <c r="DH58" s="456">
        <v>20</v>
      </c>
      <c r="DI58" s="458">
        <v>3.8713073256935251E-2</v>
      </c>
      <c r="DJ58" s="456">
        <v>11.89497106968083</v>
      </c>
      <c r="DK58" s="456">
        <v>16</v>
      </c>
      <c r="DL58" s="458">
        <v>2.3239546236908312E-2</v>
      </c>
      <c r="DM58" s="456">
        <v>25.881572352544172</v>
      </c>
      <c r="DN58" s="456">
        <v>15</v>
      </c>
      <c r="DO58" s="457">
        <v>4.9676780815978032E-2</v>
      </c>
      <c r="DP58" s="274">
        <v>21.551818907280076</v>
      </c>
      <c r="DQ58" s="270">
        <v>6</v>
      </c>
      <c r="DR58" s="271">
        <v>5.4134366007563772E-2</v>
      </c>
      <c r="DS58" s="270">
        <v>133.01740819573743</v>
      </c>
      <c r="DT58" s="270">
        <v>116</v>
      </c>
      <c r="DU58" s="271">
        <v>2.9531915387046755E-2</v>
      </c>
      <c r="DV58" s="274">
        <v>11.398851821950277</v>
      </c>
      <c r="DW58" s="270">
        <v>10</v>
      </c>
      <c r="DX58" s="271">
        <v>4.4018250336944939E-2</v>
      </c>
      <c r="DY58" s="270">
        <v>85.929920114316815</v>
      </c>
      <c r="DZ58" s="270">
        <v>50</v>
      </c>
      <c r="EA58" s="271">
        <v>4.1267220856983061E-2</v>
      </c>
      <c r="EB58" s="270">
        <v>57.240455166750465</v>
      </c>
      <c r="EC58" s="270">
        <v>62</v>
      </c>
      <c r="ED58" s="275">
        <v>2.2350201003379221E-2</v>
      </c>
      <c r="EE58" s="274">
        <v>11.329625077382325</v>
      </c>
      <c r="EF58" s="270">
        <v>10</v>
      </c>
      <c r="EG58" s="271">
        <v>0.1116032185563494</v>
      </c>
      <c r="EH58" s="270">
        <v>131.66394825190036</v>
      </c>
      <c r="EI58" s="270">
        <v>98</v>
      </c>
      <c r="EJ58" s="271">
        <v>3.4060479437442254E-2</v>
      </c>
      <c r="EK58" s="270">
        <v>11.575653773734881</v>
      </c>
      <c r="EL58" s="270">
        <v>14</v>
      </c>
      <c r="EM58" s="275">
        <v>1.2377745192326621E-2</v>
      </c>
    </row>
    <row r="59" spans="1:143" ht="12" thickBot="1">
      <c r="A59" s="476"/>
      <c r="B59" s="477"/>
      <c r="C59" s="704">
        <f>SUM(C53:C58)</f>
        <v>4902.3088396522944</v>
      </c>
      <c r="D59" s="704">
        <f t="shared" ref="D59" si="698">SUM(D53:D58)</f>
        <v>4925</v>
      </c>
      <c r="E59" s="704">
        <f t="shared" ref="E59" si="699">SUM(E53:E58)</f>
        <v>0.99999999999999523</v>
      </c>
      <c r="F59" s="459">
        <f t="shared" ref="F59" si="700">SUM(F53:F58)</f>
        <v>2425.6774768032005</v>
      </c>
      <c r="G59" s="459">
        <f t="shared" ref="G59" si="701">SUM(G53:G58)</f>
        <v>2452</v>
      </c>
      <c r="H59" s="459">
        <f t="shared" ref="H59" si="702">SUM(H53:H58)</f>
        <v>0.99999999999999989</v>
      </c>
      <c r="I59" s="459">
        <f t="shared" ref="I59" si="703">SUM(I53:I58)</f>
        <v>2476.6313628490984</v>
      </c>
      <c r="J59" s="459">
        <f t="shared" ref="J59" si="704">SUM(J53:J58)</f>
        <v>2473</v>
      </c>
      <c r="K59" s="459">
        <f t="shared" ref="K59" si="705">SUM(K53:K58)</f>
        <v>1.0000000000000022</v>
      </c>
      <c r="L59" s="459">
        <f t="shared" ref="L59" si="706">SUM(L53:L58)</f>
        <v>1088.1956396409303</v>
      </c>
      <c r="M59" s="459">
        <f t="shared" ref="M59" si="707">SUM(M53:M58)</f>
        <v>1144</v>
      </c>
      <c r="N59" s="459">
        <f t="shared" ref="N59" si="708">SUM(N53:N58)</f>
        <v>1.0000000000000009</v>
      </c>
      <c r="O59" s="459">
        <f t="shared" ref="O59" si="709">SUM(O53:O58)</f>
        <v>1471.515684140727</v>
      </c>
      <c r="P59" s="459">
        <f t="shared" ref="P59" si="710">SUM(P53:P58)</f>
        <v>1617</v>
      </c>
      <c r="Q59" s="459">
        <f t="shared" ref="Q59" si="711">SUM(Q53:Q58)</f>
        <v>1.0000000000000009</v>
      </c>
      <c r="R59" s="459">
        <f t="shared" ref="R59" si="712">SUM(R53:R58)</f>
        <v>1023.7783288415148</v>
      </c>
      <c r="S59" s="459">
        <f t="shared" ref="S59" si="713">SUM(S53:S58)</f>
        <v>1218</v>
      </c>
      <c r="T59" s="459">
        <f t="shared" ref="T59" si="714">SUM(T53:T58)</f>
        <v>1.0000000000000007</v>
      </c>
      <c r="U59" s="459">
        <f t="shared" ref="U59" si="715">SUM(U53:U58)</f>
        <v>703.74513083214219</v>
      </c>
      <c r="V59" s="459">
        <f t="shared" ref="V59" si="716">SUM(V53:V58)</f>
        <v>515</v>
      </c>
      <c r="W59" s="459">
        <f t="shared" ref="W59" si="717">SUM(W53:W58)</f>
        <v>0.99999999999999933</v>
      </c>
      <c r="X59" s="459">
        <f t="shared" ref="X59" si="718">SUM(X53:X58)</f>
        <v>615.07405619698568</v>
      </c>
      <c r="Y59" s="459">
        <f t="shared" ref="Y59" si="719">SUM(Y53:Y58)</f>
        <v>431</v>
      </c>
      <c r="Z59" s="459">
        <f t="shared" ref="Z59" si="720">SUM(Z53:Z58)</f>
        <v>1.0000000000000004</v>
      </c>
      <c r="AA59" s="459">
        <f t="shared" ref="AA59" si="721">SUM(AA53:AA58)</f>
        <v>316.76704902719428</v>
      </c>
      <c r="AB59" s="459">
        <f t="shared" ref="AB59" si="722">SUM(AB53:AB58)</f>
        <v>322</v>
      </c>
      <c r="AC59" s="459">
        <f t="shared" ref="AC59" si="723">SUM(AC53:AC58)</f>
        <v>0.99999999999999978</v>
      </c>
      <c r="AD59" s="459">
        <f t="shared" ref="AD59" si="724">SUM(AD53:AD58)</f>
        <v>302.86236014898549</v>
      </c>
      <c r="AE59" s="459">
        <f t="shared" ref="AE59" si="725">SUM(AE53:AE58)</f>
        <v>304</v>
      </c>
      <c r="AF59" s="459">
        <f t="shared" ref="AF59" si="726">SUM(AF53:AF58)</f>
        <v>1.0000000000000002</v>
      </c>
      <c r="AG59" s="459">
        <f t="shared" ref="AG59" si="727">SUM(AG53:AG58)</f>
        <v>310.01053402657561</v>
      </c>
      <c r="AH59" s="459">
        <f t="shared" ref="AH59" si="728">SUM(AH53:AH58)</f>
        <v>307</v>
      </c>
      <c r="AI59" s="459">
        <f t="shared" ref="AI59" si="729">SUM(AI53:AI58)</f>
        <v>0.99999999999999944</v>
      </c>
      <c r="AJ59" s="459">
        <f t="shared" ref="AJ59" si="730">SUM(AJ53:AJ58)</f>
        <v>302.99999999999926</v>
      </c>
      <c r="AK59" s="459">
        <f t="shared" ref="AK59" si="731">SUM(AK53:AK58)</f>
        <v>303</v>
      </c>
      <c r="AL59" s="459">
        <f t="shared" ref="AL59" si="732">SUM(AL53:AL58)</f>
        <v>0.99999999999999978</v>
      </c>
      <c r="AM59" s="459">
        <f t="shared" ref="AM59" si="733">SUM(AM53:AM58)</f>
        <v>317.99999999999989</v>
      </c>
      <c r="AN59" s="459">
        <f t="shared" ref="AN59" si="734">SUM(AN53:AN58)</f>
        <v>318</v>
      </c>
      <c r="AO59" s="459">
        <f t="shared" ref="AO59" si="735">SUM(AO53:AO58)</f>
        <v>0.99999999999999822</v>
      </c>
      <c r="AP59" s="459">
        <f t="shared" ref="AP59" si="736">SUM(AP53:AP58)</f>
        <v>305.9999999999996</v>
      </c>
      <c r="AQ59" s="459">
        <f t="shared" ref="AQ59" si="737">SUM(AQ53:AQ58)</f>
        <v>306</v>
      </c>
      <c r="AR59" s="459">
        <f t="shared" ref="AR59" si="738">SUM(AR53:AR58)</f>
        <v>0.99999999999999922</v>
      </c>
      <c r="AS59" s="459">
        <f t="shared" ref="AS59" si="739">SUM(AS53:AS58)</f>
        <v>333.71123192852485</v>
      </c>
      <c r="AT59" s="459">
        <f t="shared" ref="AT59" si="740">SUM(AT53:AT58)</f>
        <v>313</v>
      </c>
      <c r="AU59" s="459">
        <f t="shared" ref="AU59" si="741">SUM(AU53:AU58)</f>
        <v>1.0000000000000002</v>
      </c>
      <c r="AV59" s="459">
        <f t="shared" ref="AV59" si="742">SUM(AV53:AV58)</f>
        <v>308.39913304145432</v>
      </c>
      <c r="AW59" s="459">
        <f t="shared" ref="AW59" si="743">SUM(AW53:AW58)</f>
        <v>303</v>
      </c>
      <c r="AX59" s="459">
        <f t="shared" ref="AX59" si="744">SUM(AX53:AX58)</f>
        <v>0.99999999999999933</v>
      </c>
      <c r="AY59" s="459">
        <f t="shared" ref="AY59" si="745">SUM(AY53:AY58)</f>
        <v>297.86290386766183</v>
      </c>
      <c r="AZ59" s="459">
        <f t="shared" ref="AZ59" si="746">SUM(AZ53:AZ58)</f>
        <v>307</v>
      </c>
      <c r="BA59" s="459">
        <f t="shared" ref="BA59" si="747">SUM(BA53:BA58)</f>
        <v>0.99999999999999944</v>
      </c>
      <c r="BB59" s="459">
        <f t="shared" ref="BB59" si="748">SUM(BB53:BB58)</f>
        <v>301.99999999999972</v>
      </c>
      <c r="BC59" s="459">
        <f t="shared" ref="BC59" si="749">SUM(BC53:BC58)</f>
        <v>302</v>
      </c>
      <c r="BD59" s="459">
        <f t="shared" ref="BD59" si="750">SUM(BD53:BD58)</f>
        <v>1.0000000000000011</v>
      </c>
      <c r="BE59" s="459">
        <f t="shared" ref="BE59" si="751">SUM(BE53:BE58)</f>
        <v>298.90972552051642</v>
      </c>
      <c r="BF59" s="459">
        <f t="shared" ref="BF59" si="752">SUM(BF53:BF58)</f>
        <v>304</v>
      </c>
      <c r="BG59" s="459">
        <f t="shared" ref="BG59" si="753">SUM(BG53:BG58)</f>
        <v>0.99999999999999956</v>
      </c>
      <c r="BH59" s="459">
        <f t="shared" ref="BH59" si="754">SUM(BH53:BH58)</f>
        <v>313.4910054018352</v>
      </c>
      <c r="BI59" s="459">
        <f t="shared" ref="BI59" si="755">SUM(BI53:BI58)</f>
        <v>312</v>
      </c>
      <c r="BJ59" s="459">
        <f t="shared" ref="BJ59" si="756">SUM(BJ53:BJ58)</f>
        <v>1.0000000000000007</v>
      </c>
      <c r="BK59" s="459">
        <f t="shared" ref="BK59" si="757">SUM(BK53:BK58)</f>
        <v>302.75429376388337</v>
      </c>
      <c r="BL59" s="459">
        <f t="shared" ref="BL59" si="758">SUM(BL53:BL58)</f>
        <v>304</v>
      </c>
      <c r="BM59" s="459">
        <f t="shared" ref="BM59" si="759">SUM(BM53:BM58)</f>
        <v>1</v>
      </c>
      <c r="BN59" s="459">
        <f t="shared" ref="BN59" si="760">SUM(BN53:BN58)</f>
        <v>300.99573923815245</v>
      </c>
      <c r="BO59" s="459">
        <f t="shared" ref="BO59" si="761">SUM(BO53:BO58)</f>
        <v>303</v>
      </c>
      <c r="BP59" s="459">
        <f t="shared" ref="BP59" si="762">SUM(BP53:BP58)</f>
        <v>0.99999999999999889</v>
      </c>
      <c r="BQ59" s="459">
        <f t="shared" ref="BQ59" si="763">SUM(BQ53:BQ58)</f>
        <v>312.6871735590201</v>
      </c>
      <c r="BR59" s="459">
        <f t="shared" ref="BR59" si="764">SUM(BR53:BR58)</f>
        <v>314</v>
      </c>
      <c r="BS59" s="459">
        <f t="shared" ref="BS59" si="765">SUM(BS53:BS58)</f>
        <v>1</v>
      </c>
      <c r="BT59" s="459">
        <f t="shared" ref="BT59" si="766">SUM(BT53:BT58)</f>
        <v>274.85769012849613</v>
      </c>
      <c r="BU59" s="459">
        <f t="shared" ref="BU59" si="767">SUM(BU53:BU58)</f>
        <v>303</v>
      </c>
      <c r="BV59" s="459">
        <f t="shared" ref="BV59" si="768">SUM(BV53:BV58)</f>
        <v>0.99999999999999967</v>
      </c>
      <c r="BW59" s="459">
        <f t="shared" ref="BW59" si="769">SUM(BW53:BW58)</f>
        <v>272.74655118371345</v>
      </c>
      <c r="BX59" s="459">
        <f t="shared" ref="BX59" si="770">SUM(BX53:BX58)</f>
        <v>186</v>
      </c>
      <c r="BY59" s="459">
        <f t="shared" ref="BY59" si="771">SUM(BY53:BY58)</f>
        <v>1.0000000000000007</v>
      </c>
      <c r="BZ59" s="459">
        <f t="shared" ref="BZ59" si="772">SUM(BZ53:BZ58)</f>
        <v>1047.5811060500255</v>
      </c>
      <c r="CA59" s="459">
        <f t="shared" ref="CA59" si="773">SUM(CA53:CA58)</f>
        <v>633</v>
      </c>
      <c r="CB59" s="459">
        <f t="shared" ref="CB59" si="774">SUM(CB53:CB58)</f>
        <v>1.0000000000000009</v>
      </c>
      <c r="CC59" s="459">
        <f t="shared" ref="CC59" si="775">SUM(CC53:CC58)</f>
        <v>1920.7043810949676</v>
      </c>
      <c r="CD59" s="459">
        <f t="shared" ref="CD59" si="776">SUM(CD53:CD58)</f>
        <v>1774</v>
      </c>
      <c r="CE59" s="459">
        <f t="shared" ref="CE59" si="777">SUM(CE53:CE58)</f>
        <v>1.0000000000000022</v>
      </c>
      <c r="CF59" s="459">
        <f t="shared" ref="CF59" si="778">SUM(CF53:CF58)</f>
        <v>484.96866079485415</v>
      </c>
      <c r="CG59" s="459">
        <f t="shared" ref="CG59" si="779">SUM(CG53:CG58)</f>
        <v>1043</v>
      </c>
      <c r="CH59" s="459">
        <f t="shared" ref="CH59" si="780">SUM(CH53:CH58)</f>
        <v>1</v>
      </c>
      <c r="CI59" s="459">
        <f t="shared" ref="CI59" si="781">SUM(CI53:CI58)</f>
        <v>1176.3081405287394</v>
      </c>
      <c r="CJ59" s="459">
        <f t="shared" ref="CJ59" si="782">SUM(CJ53:CJ58)</f>
        <v>1289</v>
      </c>
      <c r="CK59" s="459">
        <f t="shared" ref="CK59" si="783">SUM(CK53:CK58)</f>
        <v>1.0000000000000002</v>
      </c>
      <c r="CL59" s="459">
        <f t="shared" ref="CL59" si="784">SUM(CL53:CL58)</f>
        <v>696.98219648675774</v>
      </c>
      <c r="CM59" s="459">
        <f t="shared" ref="CM59" si="785">SUM(CM53:CM58)</f>
        <v>684</v>
      </c>
      <c r="CN59" s="459">
        <f t="shared" ref="CN59" si="786">SUM(CN53:CN58)</f>
        <v>0.99999999999999922</v>
      </c>
      <c r="CO59" s="459">
        <f t="shared" ref="CO59" si="787">SUM(CO53:CO58)</f>
        <v>1962.4629762986094</v>
      </c>
      <c r="CP59" s="459">
        <f t="shared" ref="CP59" si="788">SUM(CP53:CP58)</f>
        <v>2084</v>
      </c>
      <c r="CQ59" s="459">
        <f t="shared" ref="CQ59" si="789">SUM(CQ53:CQ58)</f>
        <v>1.0000000000000004</v>
      </c>
      <c r="CR59" s="459">
        <f t="shared" ref="CR59" si="790">SUM(CR53:CR58)</f>
        <v>1442.477112798003</v>
      </c>
      <c r="CS59" s="459">
        <f t="shared" ref="CS59" si="791">SUM(CS53:CS58)</f>
        <v>1471</v>
      </c>
      <c r="CT59" s="459">
        <f t="shared" ref="CT59" si="792">SUM(CT53:CT58)</f>
        <v>1.0000000000000002</v>
      </c>
      <c r="CU59" s="459">
        <f t="shared" ref="CU59" si="793">SUM(CU53:CU58)</f>
        <v>800.3865540689294</v>
      </c>
      <c r="CV59" s="459">
        <f t="shared" ref="CV59" si="794">SUM(CV53:CV58)</f>
        <v>686</v>
      </c>
      <c r="CW59" s="459">
        <f t="shared" ref="CW59" si="795">SUM(CW53:CW58)</f>
        <v>0.99999999999999956</v>
      </c>
      <c r="CX59" s="459">
        <f t="shared" ref="CX59" si="796">SUM(CX53:CX58)</f>
        <v>1585.1790297068894</v>
      </c>
      <c r="CY59" s="459">
        <f t="shared" ref="CY59" si="797">SUM(CY53:CY58)</f>
        <v>1046</v>
      </c>
      <c r="CZ59" s="459">
        <f t="shared" ref="CZ59" si="798">SUM(CZ53:CZ58)</f>
        <v>0.99999999999999956</v>
      </c>
      <c r="DA59" s="459">
        <f t="shared" ref="DA59" si="799">SUM(DA53:DA58)</f>
        <v>1339.5001032116286</v>
      </c>
      <c r="DB59" s="459">
        <f t="shared" ref="DB59" si="800">SUM(DB53:DB58)</f>
        <v>1082</v>
      </c>
      <c r="DC59" s="459">
        <f t="shared" ref="DC59" si="801">SUM(DC53:DC58)</f>
        <v>1.0000000000000007</v>
      </c>
      <c r="DD59" s="459">
        <f t="shared" ref="DD59" si="802">SUM(DD53:DD58)</f>
        <v>452.7438521680474</v>
      </c>
      <c r="DE59" s="459">
        <f t="shared" ref="DE59" si="803">SUM(DE53:DE58)</f>
        <v>656</v>
      </c>
      <c r="DF59" s="459">
        <f t="shared" ref="DF59" si="804">SUM(DF53:DF58)</f>
        <v>0.99999999999999833</v>
      </c>
      <c r="DG59" s="459">
        <f t="shared" ref="DG59" si="805">SUM(DG53:DG58)</f>
        <v>492.0446722016012</v>
      </c>
      <c r="DH59" s="459">
        <f t="shared" ref="DH59" si="806">SUM(DH53:DH58)</f>
        <v>528</v>
      </c>
      <c r="DI59" s="459">
        <f t="shared" ref="DI59" si="807">SUM(DI53:DI58)</f>
        <v>0.99999999999999933</v>
      </c>
      <c r="DJ59" s="459">
        <f t="shared" ref="DJ59" si="808">SUM(DJ53:DJ58)</f>
        <v>511.84179537850082</v>
      </c>
      <c r="DK59" s="459">
        <f t="shared" ref="DK59" si="809">SUM(DK53:DK58)</f>
        <v>686</v>
      </c>
      <c r="DL59" s="459">
        <f t="shared" ref="DL59" si="810">SUM(DL53:DL58)</f>
        <v>1.0000000000000004</v>
      </c>
      <c r="DM59" s="459">
        <f t="shared" ref="DM59" si="811">SUM(DM53:DM58)</f>
        <v>520.99938698563051</v>
      </c>
      <c r="DN59" s="459">
        <f t="shared" ref="DN59" si="812">SUM(DN53:DN58)</f>
        <v>927</v>
      </c>
      <c r="DO59" s="478">
        <f t="shared" ref="DO59" si="813">SUM(DO53:DO58)</f>
        <v>0.99999999999999678</v>
      </c>
      <c r="DP59" s="293">
        <v>398.11713882949715</v>
      </c>
      <c r="DQ59" s="294">
        <v>304</v>
      </c>
      <c r="DR59" s="295">
        <v>1</v>
      </c>
      <c r="DS59" s="294">
        <v>4504.1917008228102</v>
      </c>
      <c r="DT59" s="294">
        <v>4621</v>
      </c>
      <c r="DU59" s="295">
        <v>1</v>
      </c>
      <c r="DV59" s="293">
        <v>258.957403683606</v>
      </c>
      <c r="DW59" s="294">
        <v>213</v>
      </c>
      <c r="DX59" s="295">
        <v>1</v>
      </c>
      <c r="DY59" s="294">
        <v>2082.2802779018766</v>
      </c>
      <c r="DZ59" s="294">
        <v>1883</v>
      </c>
      <c r="EA59" s="295">
        <v>1</v>
      </c>
      <c r="EB59" s="294">
        <v>2561.071158066813</v>
      </c>
      <c r="EC59" s="294">
        <v>2829</v>
      </c>
      <c r="ED59" s="296">
        <v>1</v>
      </c>
      <c r="EE59" s="293">
        <v>101.51701020756764</v>
      </c>
      <c r="EF59" s="294">
        <v>86</v>
      </c>
      <c r="EG59" s="295">
        <v>1</v>
      </c>
      <c r="EH59" s="294">
        <v>3865.5929225460013</v>
      </c>
      <c r="EI59" s="294">
        <v>3836</v>
      </c>
      <c r="EJ59" s="295">
        <v>1</v>
      </c>
      <c r="EK59" s="294">
        <v>935.19890689873125</v>
      </c>
      <c r="EL59" s="294">
        <v>1003</v>
      </c>
      <c r="EM59" s="296">
        <v>1</v>
      </c>
    </row>
    <row r="60" spans="1:143">
      <c r="A60" s="1247" t="s">
        <v>180</v>
      </c>
      <c r="B60" s="464" t="s">
        <v>98</v>
      </c>
      <c r="C60" s="705">
        <v>34.337003458740639</v>
      </c>
      <c r="D60" s="706">
        <v>36</v>
      </c>
      <c r="E60" s="707">
        <v>7.0042513806975685E-3</v>
      </c>
      <c r="F60" s="468">
        <v>15.321170328484879</v>
      </c>
      <c r="G60" s="469">
        <v>14</v>
      </c>
      <c r="H60" s="471">
        <v>6.3162438019899684E-3</v>
      </c>
      <c r="I60" s="469">
        <v>19.015833130255754</v>
      </c>
      <c r="J60" s="469">
        <v>22</v>
      </c>
      <c r="K60" s="470">
        <v>7.6781039824918174E-3</v>
      </c>
      <c r="L60" s="468">
        <v>12.989627003885508</v>
      </c>
      <c r="M60" s="469">
        <v>12</v>
      </c>
      <c r="N60" s="474">
        <v>1.1936848973381001E-2</v>
      </c>
      <c r="O60" s="469">
        <v>10.235132807164332</v>
      </c>
      <c r="P60" s="469">
        <v>9</v>
      </c>
      <c r="Q60" s="471">
        <v>6.9555037146213075E-3</v>
      </c>
      <c r="R60" s="469">
        <v>6.6450431967450383</v>
      </c>
      <c r="S60" s="469">
        <v>9</v>
      </c>
      <c r="T60" s="471">
        <v>6.4907050770105952E-3</v>
      </c>
      <c r="U60" s="469">
        <v>1.7374681389021469</v>
      </c>
      <c r="V60" s="469">
        <v>2</v>
      </c>
      <c r="W60" s="471">
        <v>2.4688883272949678E-3</v>
      </c>
      <c r="X60" s="469">
        <v>2.7297323120436103</v>
      </c>
      <c r="Y60" s="469">
        <v>4</v>
      </c>
      <c r="Z60" s="470">
        <v>4.4380547099020836E-3</v>
      </c>
      <c r="AA60" s="473">
        <v>0.35217715405548772</v>
      </c>
      <c r="AB60" s="469">
        <v>1</v>
      </c>
      <c r="AC60" s="471">
        <v>1.1117859484976085E-3</v>
      </c>
      <c r="AD60" s="469">
        <v>4.130085195802752</v>
      </c>
      <c r="AE60" s="469">
        <v>5</v>
      </c>
      <c r="AF60" s="474">
        <v>1.363683883917124E-2</v>
      </c>
      <c r="AG60" s="469">
        <v>0</v>
      </c>
      <c r="AH60" s="469">
        <v>0</v>
      </c>
      <c r="AI60" s="474">
        <v>0</v>
      </c>
      <c r="AJ60" s="469">
        <v>3.2032239663544049</v>
      </c>
      <c r="AK60" s="469">
        <v>5</v>
      </c>
      <c r="AL60" s="474">
        <v>1.0571696258595418E-2</v>
      </c>
      <c r="AM60" s="472">
        <v>0.65862879018320242</v>
      </c>
      <c r="AN60" s="469">
        <v>2</v>
      </c>
      <c r="AO60" s="471">
        <v>2.0711597175572375E-3</v>
      </c>
      <c r="AP60" s="469">
        <v>3.9227314653055512</v>
      </c>
      <c r="AQ60" s="469">
        <v>3</v>
      </c>
      <c r="AR60" s="474">
        <v>1.2819383873547561E-2</v>
      </c>
      <c r="AS60" s="469">
        <v>1.9134010291256602</v>
      </c>
      <c r="AT60" s="469">
        <v>2</v>
      </c>
      <c r="AU60" s="471">
        <v>5.7337028126625287E-3</v>
      </c>
      <c r="AV60" s="469">
        <v>2.3667008593293959</v>
      </c>
      <c r="AW60" s="469">
        <v>1</v>
      </c>
      <c r="AX60" s="471">
        <v>7.6741488732112225E-3</v>
      </c>
      <c r="AY60" s="469">
        <v>1.4832055348309205</v>
      </c>
      <c r="AZ60" s="469">
        <v>2</v>
      </c>
      <c r="BA60" s="471">
        <v>4.9794906165619626E-3</v>
      </c>
      <c r="BB60" s="469">
        <v>3.8083336173472415</v>
      </c>
      <c r="BC60" s="469">
        <v>3</v>
      </c>
      <c r="BD60" s="474">
        <v>1.261037621638162E-2</v>
      </c>
      <c r="BE60" s="472">
        <v>4.401227393245797E-2</v>
      </c>
      <c r="BF60" s="469">
        <v>1</v>
      </c>
      <c r="BG60" s="471">
        <v>1.4724269628837172E-4</v>
      </c>
      <c r="BH60" s="469">
        <v>0</v>
      </c>
      <c r="BI60" s="469">
        <v>0</v>
      </c>
      <c r="BJ60" s="474">
        <v>0</v>
      </c>
      <c r="BK60" s="472">
        <v>0.58563388066372557</v>
      </c>
      <c r="BL60" s="469">
        <v>1</v>
      </c>
      <c r="BM60" s="471">
        <v>1.9343536746681408E-3</v>
      </c>
      <c r="BN60" s="469">
        <v>4.2203073678686156</v>
      </c>
      <c r="BO60" s="469">
        <v>6</v>
      </c>
      <c r="BP60" s="474">
        <v>1.4021153184927441E-2</v>
      </c>
      <c r="BQ60" s="469">
        <v>5.5584364810619782</v>
      </c>
      <c r="BR60" s="469">
        <v>3</v>
      </c>
      <c r="BS60" s="474">
        <v>1.7776349499071521E-2</v>
      </c>
      <c r="BT60" s="469">
        <v>2.0901258428792406</v>
      </c>
      <c r="BU60" s="469">
        <v>1</v>
      </c>
      <c r="BV60" s="470">
        <v>7.6043928110656293E-3</v>
      </c>
      <c r="BW60" s="468">
        <v>2.6168297065802357</v>
      </c>
      <c r="BX60" s="469">
        <v>5</v>
      </c>
      <c r="BY60" s="471">
        <v>9.594364054186056E-3</v>
      </c>
      <c r="BZ60" s="469">
        <v>5.3457860172020908</v>
      </c>
      <c r="CA60" s="469">
        <v>4</v>
      </c>
      <c r="CB60" s="471">
        <v>5.1029805580961067E-3</v>
      </c>
      <c r="CC60" s="469">
        <v>20.17947535160059</v>
      </c>
      <c r="CD60" s="469">
        <v>18</v>
      </c>
      <c r="CE60" s="474">
        <v>1.0506289020956253E-2</v>
      </c>
      <c r="CF60" s="472">
        <v>0.8438028494418176</v>
      </c>
      <c r="CG60" s="469">
        <v>3</v>
      </c>
      <c r="CH60" s="471">
        <v>1.7399121173290689E-3</v>
      </c>
      <c r="CI60" s="469">
        <v>5.3511095339159063</v>
      </c>
      <c r="CJ60" s="469">
        <v>6</v>
      </c>
      <c r="CK60" s="470">
        <v>4.5490712420902177E-3</v>
      </c>
      <c r="CL60" s="468">
        <v>18.338264539983737</v>
      </c>
      <c r="CM60" s="469">
        <v>16</v>
      </c>
      <c r="CN60" s="474">
        <v>2.6310951172670505E-2</v>
      </c>
      <c r="CO60" s="469">
        <v>6.0435783826012317</v>
      </c>
      <c r="CP60" s="469">
        <v>7</v>
      </c>
      <c r="CQ60" s="471">
        <v>3.0795884842627673E-3</v>
      </c>
      <c r="CR60" s="469">
        <v>3.4115374437643142</v>
      </c>
      <c r="CS60" s="469">
        <v>4</v>
      </c>
      <c r="CT60" s="471">
        <v>2.3650548168122299E-3</v>
      </c>
      <c r="CU60" s="469">
        <v>6.5436230923913543</v>
      </c>
      <c r="CV60" s="469">
        <v>9</v>
      </c>
      <c r="CW60" s="470">
        <v>8.1755784865768927E-3</v>
      </c>
      <c r="CX60" s="468">
        <v>10.576184912954121</v>
      </c>
      <c r="CY60" s="469">
        <v>7</v>
      </c>
      <c r="CZ60" s="471">
        <v>6.6719182595480868E-3</v>
      </c>
      <c r="DA60" s="469">
        <v>9.7965032629771596</v>
      </c>
      <c r="DB60" s="469">
        <v>8</v>
      </c>
      <c r="DC60" s="471">
        <v>7.3135517044670287E-3</v>
      </c>
      <c r="DD60" s="469">
        <v>3.3525698265875183</v>
      </c>
      <c r="DE60" s="469">
        <v>7</v>
      </c>
      <c r="DF60" s="471">
        <v>7.405003536841228E-3</v>
      </c>
      <c r="DG60" s="469">
        <v>4.813093627354573</v>
      </c>
      <c r="DH60" s="469">
        <v>4</v>
      </c>
      <c r="DI60" s="471">
        <v>9.7818224630273846E-3</v>
      </c>
      <c r="DJ60" s="472">
        <v>0.97072221929945213</v>
      </c>
      <c r="DK60" s="469">
        <v>2</v>
      </c>
      <c r="DL60" s="471">
        <v>1.8965278491601394E-3</v>
      </c>
      <c r="DM60" s="469">
        <v>4.8279296095678106</v>
      </c>
      <c r="DN60" s="469">
        <v>8</v>
      </c>
      <c r="DO60" s="470">
        <v>9.2666704225910189E-3</v>
      </c>
      <c r="DP60" s="274">
        <v>2.822871204467869</v>
      </c>
      <c r="DQ60" s="270">
        <v>4</v>
      </c>
      <c r="DR60" s="271">
        <v>7.0905543347553014E-3</v>
      </c>
      <c r="DS60" s="270">
        <v>31.514132254272766</v>
      </c>
      <c r="DT60" s="270">
        <v>32</v>
      </c>
      <c r="DU60" s="640">
        <v>6.9966232228783412E-3</v>
      </c>
      <c r="DV60" s="274">
        <v>5.1330050504706382</v>
      </c>
      <c r="DW60" s="270">
        <v>7</v>
      </c>
      <c r="DX60" s="271">
        <v>1.9821812303702814E-2</v>
      </c>
      <c r="DY60" s="270">
        <v>12.411554342081853</v>
      </c>
      <c r="DZ60" s="270">
        <v>14</v>
      </c>
      <c r="EA60" s="640">
        <v>5.9605589477070018E-3</v>
      </c>
      <c r="EB60" s="270">
        <v>16.792444066188139</v>
      </c>
      <c r="EC60" s="270">
        <v>15</v>
      </c>
      <c r="ED60" s="641">
        <v>6.5568049576817181E-3</v>
      </c>
      <c r="EE60" s="274">
        <v>2.9988347226409577</v>
      </c>
      <c r="EF60" s="270">
        <v>4</v>
      </c>
      <c r="EG60" s="271">
        <v>2.9540219087514145E-2</v>
      </c>
      <c r="EH60" s="270">
        <v>28.624526661562712</v>
      </c>
      <c r="EI60" s="270">
        <v>28</v>
      </c>
      <c r="EJ60" s="640">
        <v>7.4049511252492917E-3</v>
      </c>
      <c r="EK60" s="270">
        <v>2.7136420745369678</v>
      </c>
      <c r="EL60" s="270">
        <v>4</v>
      </c>
      <c r="EM60" s="641">
        <v>2.90167370226708E-3</v>
      </c>
    </row>
    <row r="61" spans="1:143">
      <c r="A61" s="1247"/>
      <c r="B61" s="464" t="s">
        <v>99</v>
      </c>
      <c r="C61" s="697">
        <v>76.273361763117705</v>
      </c>
      <c r="D61" s="698">
        <v>91</v>
      </c>
      <c r="E61" s="700">
        <v>1.5558661083565508E-2</v>
      </c>
      <c r="F61" s="451">
        <v>27.793217221306559</v>
      </c>
      <c r="G61" s="437">
        <v>30</v>
      </c>
      <c r="H61" s="439">
        <v>1.1457919483152078E-2</v>
      </c>
      <c r="I61" s="437">
        <v>48.480144541811129</v>
      </c>
      <c r="J61" s="437">
        <v>61</v>
      </c>
      <c r="K61" s="453">
        <v>1.9575034568745847E-2</v>
      </c>
      <c r="L61" s="451">
        <v>27.771439972699717</v>
      </c>
      <c r="M61" s="437">
        <v>32</v>
      </c>
      <c r="N61" s="439">
        <v>2.5520631549179364E-2</v>
      </c>
      <c r="O61" s="437">
        <v>23.895602290483104</v>
      </c>
      <c r="P61" s="437">
        <v>28</v>
      </c>
      <c r="Q61" s="439">
        <v>1.6238768331196321E-2</v>
      </c>
      <c r="R61" s="437">
        <v>13.810319975528239</v>
      </c>
      <c r="S61" s="437">
        <v>20</v>
      </c>
      <c r="T61" s="439">
        <v>1.348956076375997E-2</v>
      </c>
      <c r="U61" s="437">
        <v>5.8816968722575558</v>
      </c>
      <c r="V61" s="437">
        <v>5</v>
      </c>
      <c r="W61" s="438">
        <v>8.3577087990687055E-3</v>
      </c>
      <c r="X61" s="437">
        <v>4.91430265214907</v>
      </c>
      <c r="Y61" s="437">
        <v>6</v>
      </c>
      <c r="Z61" s="452">
        <v>7.989773918500637E-3</v>
      </c>
      <c r="AA61" s="451">
        <v>1.9592422885747669</v>
      </c>
      <c r="AB61" s="437">
        <v>5</v>
      </c>
      <c r="AC61" s="438">
        <v>6.1851202471711842E-3</v>
      </c>
      <c r="AD61" s="437">
        <v>3.6838834025658005</v>
      </c>
      <c r="AE61" s="437">
        <v>6</v>
      </c>
      <c r="AF61" s="439">
        <v>1.2163556411412788E-2</v>
      </c>
      <c r="AG61" s="437">
        <v>5.6808091450557816</v>
      </c>
      <c r="AH61" s="437">
        <v>7</v>
      </c>
      <c r="AI61" s="439">
        <v>1.8324568108284964E-2</v>
      </c>
      <c r="AJ61" s="437">
        <v>4.8107448538235191</v>
      </c>
      <c r="AK61" s="437">
        <v>7</v>
      </c>
      <c r="AL61" s="439">
        <v>1.5877045722189863E-2</v>
      </c>
      <c r="AM61" s="437">
        <v>2.2628959031564593</v>
      </c>
      <c r="AN61" s="437">
        <v>4</v>
      </c>
      <c r="AO61" s="438">
        <v>7.1160248526932583E-3</v>
      </c>
      <c r="AP61" s="437">
        <v>5.0869854153304939</v>
      </c>
      <c r="AQ61" s="437">
        <v>4</v>
      </c>
      <c r="AR61" s="439">
        <v>1.6624135344217309E-2</v>
      </c>
      <c r="AS61" s="437">
        <v>5.8476651002719784</v>
      </c>
      <c r="AT61" s="437">
        <v>8</v>
      </c>
      <c r="AU61" s="439">
        <v>1.7523129402861836E-2</v>
      </c>
      <c r="AV61" s="437">
        <v>4.4772473723614175</v>
      </c>
      <c r="AW61" s="437">
        <v>7</v>
      </c>
      <c r="AX61" s="439">
        <v>1.4517704145943866E-2</v>
      </c>
      <c r="AY61" s="437">
        <v>7.3238023651757622</v>
      </c>
      <c r="AZ61" s="437">
        <v>5</v>
      </c>
      <c r="BA61" s="439">
        <v>2.4587829736695471E-2</v>
      </c>
      <c r="BB61" s="437">
        <v>2.8934831009568378</v>
      </c>
      <c r="BC61" s="437">
        <v>6</v>
      </c>
      <c r="BD61" s="438">
        <v>9.5810698707180248E-3</v>
      </c>
      <c r="BE61" s="437">
        <v>3.2180305289404343</v>
      </c>
      <c r="BF61" s="437">
        <v>5</v>
      </c>
      <c r="BG61" s="439">
        <v>1.0765894362709704E-2</v>
      </c>
      <c r="BH61" s="437">
        <v>3.4896345378352014</v>
      </c>
      <c r="BI61" s="437">
        <v>6</v>
      </c>
      <c r="BJ61" s="439">
        <v>1.1131530020652949E-2</v>
      </c>
      <c r="BK61" s="437">
        <v>5.4759012274016117</v>
      </c>
      <c r="BL61" s="437">
        <v>3</v>
      </c>
      <c r="BM61" s="439">
        <v>1.8086948195926301E-2</v>
      </c>
      <c r="BN61" s="437">
        <v>8.1286856804573624</v>
      </c>
      <c r="BO61" s="437">
        <v>7</v>
      </c>
      <c r="BP61" s="439">
        <v>2.7005982546569579E-2</v>
      </c>
      <c r="BQ61" s="437">
        <v>2.7279561118197559</v>
      </c>
      <c r="BR61" s="437">
        <v>3</v>
      </c>
      <c r="BS61" s="438">
        <v>8.7242341307768746E-3</v>
      </c>
      <c r="BT61" s="437">
        <v>9.2063947293905048</v>
      </c>
      <c r="BU61" s="437">
        <v>8</v>
      </c>
      <c r="BV61" s="453">
        <v>3.3495132426844265E-2</v>
      </c>
      <c r="BW61" s="451">
        <v>4.7489306358834007</v>
      </c>
      <c r="BX61" s="437">
        <v>5</v>
      </c>
      <c r="BY61" s="439">
        <v>1.7411514885424431E-2</v>
      </c>
      <c r="BZ61" s="437">
        <v>13.228659684014023</v>
      </c>
      <c r="CA61" s="437">
        <v>9</v>
      </c>
      <c r="CB61" s="439">
        <v>1.2627814312052246E-2</v>
      </c>
      <c r="CC61" s="437">
        <v>33.038492688732944</v>
      </c>
      <c r="CD61" s="437">
        <v>33</v>
      </c>
      <c r="CE61" s="439">
        <v>1.7201237740655444E-2</v>
      </c>
      <c r="CF61" s="437">
        <v>3.5030323835220996</v>
      </c>
      <c r="CG61" s="437">
        <v>14</v>
      </c>
      <c r="CH61" s="438">
        <v>7.2232139243403846E-3</v>
      </c>
      <c r="CI61" s="437">
        <v>21.75424637096522</v>
      </c>
      <c r="CJ61" s="437">
        <v>30</v>
      </c>
      <c r="CK61" s="453">
        <v>1.8493663030493775E-2</v>
      </c>
      <c r="CL61" s="451">
        <v>15.730631232587236</v>
      </c>
      <c r="CM61" s="437">
        <v>17</v>
      </c>
      <c r="CN61" s="439">
        <v>2.2569631350527756E-2</v>
      </c>
      <c r="CO61" s="437">
        <v>22.801353202847057</v>
      </c>
      <c r="CP61" s="437">
        <v>31</v>
      </c>
      <c r="CQ61" s="439">
        <v>1.1618743119349222E-2</v>
      </c>
      <c r="CR61" s="437">
        <v>27.117472945665508</v>
      </c>
      <c r="CS61" s="437">
        <v>27</v>
      </c>
      <c r="CT61" s="439">
        <v>1.8799239658690452E-2</v>
      </c>
      <c r="CU61" s="437">
        <v>10.623904382017885</v>
      </c>
      <c r="CV61" s="437">
        <v>16</v>
      </c>
      <c r="CW61" s="453">
        <v>1.3273466836754169E-2</v>
      </c>
      <c r="CX61" s="451">
        <v>41.920929656167317</v>
      </c>
      <c r="CY61" s="437">
        <v>27</v>
      </c>
      <c r="CZ61" s="439">
        <v>2.6445548969896961E-2</v>
      </c>
      <c r="DA61" s="437">
        <v>7.8598274510339339</v>
      </c>
      <c r="DB61" s="437">
        <v>12</v>
      </c>
      <c r="DC61" s="438">
        <v>5.8677318741439163E-3</v>
      </c>
      <c r="DD61" s="437">
        <v>6.5820763545472429</v>
      </c>
      <c r="DE61" s="437">
        <v>14</v>
      </c>
      <c r="DF61" s="439">
        <v>1.4538190464713647E-2</v>
      </c>
      <c r="DG61" s="437">
        <v>3.5488763176333435</v>
      </c>
      <c r="DH61" s="437">
        <v>5</v>
      </c>
      <c r="DI61" s="438">
        <v>7.2125083719619875E-3</v>
      </c>
      <c r="DJ61" s="437">
        <v>7.48431049440007</v>
      </c>
      <c r="DK61" s="437">
        <v>12</v>
      </c>
      <c r="DL61" s="439">
        <v>1.4622312132336741E-2</v>
      </c>
      <c r="DM61" s="437">
        <v>8.8773414893357785</v>
      </c>
      <c r="DN61" s="437">
        <v>21</v>
      </c>
      <c r="DO61" s="453">
        <v>1.7039063214062077E-2</v>
      </c>
      <c r="DP61" s="274">
        <v>4.5496079727013203</v>
      </c>
      <c r="DQ61" s="270">
        <v>8</v>
      </c>
      <c r="DR61" s="271">
        <v>1.1427812392296417E-2</v>
      </c>
      <c r="DS61" s="270">
        <v>71.723753790416353</v>
      </c>
      <c r="DT61" s="270">
        <v>83</v>
      </c>
      <c r="DU61" s="271">
        <v>1.5923779127188148E-2</v>
      </c>
      <c r="DV61" s="274">
        <v>11.841658410521712</v>
      </c>
      <c r="DW61" s="270">
        <v>14</v>
      </c>
      <c r="DX61" s="271">
        <v>4.5728209512749994E-2</v>
      </c>
      <c r="DY61" s="270">
        <v>29.392124540346224</v>
      </c>
      <c r="DZ61" s="270">
        <v>34</v>
      </c>
      <c r="EA61" s="271">
        <v>1.4115354619773847E-2</v>
      </c>
      <c r="EB61" s="270">
        <v>35.039578812249758</v>
      </c>
      <c r="EC61" s="270">
        <v>43</v>
      </c>
      <c r="ED61" s="275">
        <v>1.3681610798623366E-2</v>
      </c>
      <c r="EE61" s="274">
        <v>4.3321172686616256</v>
      </c>
      <c r="EF61" s="270">
        <v>6</v>
      </c>
      <c r="EG61" s="271">
        <v>4.2673806683273321E-2</v>
      </c>
      <c r="EH61" s="270">
        <v>64.843236923866897</v>
      </c>
      <c r="EI61" s="270">
        <v>71</v>
      </c>
      <c r="EJ61" s="271">
        <v>1.6774460793755566E-2</v>
      </c>
      <c r="EK61" s="270">
        <v>7.0980075705891608</v>
      </c>
      <c r="EL61" s="270">
        <v>14</v>
      </c>
      <c r="EM61" s="641">
        <v>7.5898373257591656E-3</v>
      </c>
    </row>
    <row r="62" spans="1:143">
      <c r="A62" s="1247"/>
      <c r="B62" s="464" t="s">
        <v>100</v>
      </c>
      <c r="C62" s="697">
        <v>1591.7099558722271</v>
      </c>
      <c r="D62" s="698">
        <v>1583</v>
      </c>
      <c r="E62" s="700">
        <v>0.32468577723983505</v>
      </c>
      <c r="F62" s="451">
        <v>738.53912694926589</v>
      </c>
      <c r="G62" s="437">
        <v>768</v>
      </c>
      <c r="H62" s="439">
        <v>0.30446715773713923</v>
      </c>
      <c r="I62" s="437">
        <v>853.17082892295934</v>
      </c>
      <c r="J62" s="437">
        <v>815</v>
      </c>
      <c r="K62" s="453">
        <v>0.34448842153944137</v>
      </c>
      <c r="L62" s="451">
        <v>299.93848818630357</v>
      </c>
      <c r="M62" s="437">
        <v>322</v>
      </c>
      <c r="N62" s="439">
        <v>0.27562919502716804</v>
      </c>
      <c r="O62" s="437">
        <v>496.91723492005923</v>
      </c>
      <c r="P62" s="437">
        <v>532</v>
      </c>
      <c r="Q62" s="439">
        <v>0.33769074993599424</v>
      </c>
      <c r="R62" s="437">
        <v>386.95631217898779</v>
      </c>
      <c r="S62" s="437">
        <v>450</v>
      </c>
      <c r="T62" s="439">
        <v>0.37796884469791364</v>
      </c>
      <c r="U62" s="437">
        <v>231.3027976119468</v>
      </c>
      <c r="V62" s="437">
        <v>161</v>
      </c>
      <c r="W62" s="439">
        <v>0.3286741001510633</v>
      </c>
      <c r="X62" s="437">
        <v>176.59512297492873</v>
      </c>
      <c r="Y62" s="437">
        <v>118</v>
      </c>
      <c r="Z62" s="453">
        <v>0.28711196838120556</v>
      </c>
      <c r="AA62" s="451">
        <v>111.75759547224918</v>
      </c>
      <c r="AB62" s="437">
        <v>107</v>
      </c>
      <c r="AC62" s="439">
        <v>0.35280688384559478</v>
      </c>
      <c r="AD62" s="437">
        <v>131.89394967767683</v>
      </c>
      <c r="AE62" s="437">
        <v>131</v>
      </c>
      <c r="AF62" s="439">
        <v>0.43549138827550232</v>
      </c>
      <c r="AG62" s="437">
        <v>101.05801461174127</v>
      </c>
      <c r="AH62" s="437">
        <v>88</v>
      </c>
      <c r="AI62" s="439">
        <v>0.32598251839751363</v>
      </c>
      <c r="AJ62" s="437">
        <v>93.401334838608705</v>
      </c>
      <c r="AK62" s="437">
        <v>90</v>
      </c>
      <c r="AL62" s="439">
        <v>0.30825523049045844</v>
      </c>
      <c r="AM62" s="437">
        <v>87.809026193820245</v>
      </c>
      <c r="AN62" s="437">
        <v>92</v>
      </c>
      <c r="AO62" s="439">
        <v>0.27612901318811356</v>
      </c>
      <c r="AP62" s="437">
        <v>90.521591564105137</v>
      </c>
      <c r="AQ62" s="437">
        <v>92</v>
      </c>
      <c r="AR62" s="439">
        <v>0.2958221946539385</v>
      </c>
      <c r="AS62" s="437">
        <v>115.97464482051279</v>
      </c>
      <c r="AT62" s="437">
        <v>89</v>
      </c>
      <c r="AU62" s="439">
        <v>0.34752994123180292</v>
      </c>
      <c r="AV62" s="437">
        <v>97.265570003088101</v>
      </c>
      <c r="AW62" s="437">
        <v>96</v>
      </c>
      <c r="AX62" s="439">
        <v>0.31538859737979169</v>
      </c>
      <c r="AY62" s="437">
        <v>94.283055606001881</v>
      </c>
      <c r="AZ62" s="437">
        <v>102</v>
      </c>
      <c r="BA62" s="439">
        <v>0.31653171436175576</v>
      </c>
      <c r="BB62" s="437">
        <v>88.080756528666086</v>
      </c>
      <c r="BC62" s="437">
        <v>90</v>
      </c>
      <c r="BD62" s="439">
        <v>0.29165813420088166</v>
      </c>
      <c r="BE62" s="437">
        <v>96.64141118119467</v>
      </c>
      <c r="BF62" s="437">
        <v>103</v>
      </c>
      <c r="BG62" s="439">
        <v>0.32331303711481751</v>
      </c>
      <c r="BH62" s="437">
        <v>118.66314882075712</v>
      </c>
      <c r="BI62" s="437">
        <v>117</v>
      </c>
      <c r="BJ62" s="439">
        <v>0.37852170166303134</v>
      </c>
      <c r="BK62" s="437">
        <v>77.731915353958016</v>
      </c>
      <c r="BL62" s="437">
        <v>83</v>
      </c>
      <c r="BM62" s="439">
        <v>0.25674917566844074</v>
      </c>
      <c r="BN62" s="437">
        <v>99.557731286338566</v>
      </c>
      <c r="BO62" s="437">
        <v>102</v>
      </c>
      <c r="BP62" s="439">
        <v>0.3307612643897489</v>
      </c>
      <c r="BQ62" s="437">
        <v>105.25307563631867</v>
      </c>
      <c r="BR62" s="437">
        <v>100</v>
      </c>
      <c r="BS62" s="439">
        <v>0.33660822872368956</v>
      </c>
      <c r="BT62" s="437">
        <v>81.817134277189254</v>
      </c>
      <c r="BU62" s="437">
        <v>101</v>
      </c>
      <c r="BV62" s="453">
        <v>0.29767089375938388</v>
      </c>
      <c r="BW62" s="451">
        <v>104.0689525165109</v>
      </c>
      <c r="BX62" s="437">
        <v>64</v>
      </c>
      <c r="BY62" s="439">
        <v>0.38155918769588182</v>
      </c>
      <c r="BZ62" s="437">
        <v>347.70763285301484</v>
      </c>
      <c r="CA62" s="437">
        <v>229</v>
      </c>
      <c r="CB62" s="439">
        <v>0.33191476139166926</v>
      </c>
      <c r="CC62" s="437">
        <v>627.25432553032033</v>
      </c>
      <c r="CD62" s="437">
        <v>575</v>
      </c>
      <c r="CE62" s="439">
        <v>0.32657515217033684</v>
      </c>
      <c r="CF62" s="437">
        <v>154.17298587898048</v>
      </c>
      <c r="CG62" s="437">
        <v>332</v>
      </c>
      <c r="CH62" s="439">
        <v>0.3179029870224892</v>
      </c>
      <c r="CI62" s="437">
        <v>358.5060590934001</v>
      </c>
      <c r="CJ62" s="437">
        <v>383</v>
      </c>
      <c r="CK62" s="453">
        <v>0.30477223334716963</v>
      </c>
      <c r="CL62" s="451">
        <v>195.1906939530989</v>
      </c>
      <c r="CM62" s="437">
        <v>172</v>
      </c>
      <c r="CN62" s="439">
        <v>0.28005119059997002</v>
      </c>
      <c r="CO62" s="437">
        <v>587.8623708325315</v>
      </c>
      <c r="CP62" s="437">
        <v>622</v>
      </c>
      <c r="CQ62" s="439">
        <v>0.29955335613072082</v>
      </c>
      <c r="CR62" s="437">
        <v>494.82919396727215</v>
      </c>
      <c r="CS62" s="437">
        <v>522</v>
      </c>
      <c r="CT62" s="439">
        <v>0.34304127918358568</v>
      </c>
      <c r="CU62" s="437">
        <v>313.82769711932326</v>
      </c>
      <c r="CV62" s="437">
        <v>267</v>
      </c>
      <c r="CW62" s="453">
        <v>0.39209516392287647</v>
      </c>
      <c r="CX62" s="451">
        <v>526.04733101719046</v>
      </c>
      <c r="CY62" s="437">
        <v>363</v>
      </c>
      <c r="CZ62" s="439">
        <v>0.33185357688870004</v>
      </c>
      <c r="DA62" s="437">
        <v>407.74493779076425</v>
      </c>
      <c r="DB62" s="437">
        <v>338</v>
      </c>
      <c r="DC62" s="439">
        <v>0.30440082595973089</v>
      </c>
      <c r="DD62" s="437">
        <v>153.96606222296072</v>
      </c>
      <c r="DE62" s="437">
        <v>208</v>
      </c>
      <c r="DF62" s="439">
        <v>0.3400732257007259</v>
      </c>
      <c r="DG62" s="437">
        <v>167.10426183898986</v>
      </c>
      <c r="DH62" s="437">
        <v>193</v>
      </c>
      <c r="DI62" s="439">
        <v>0.33961197281397154</v>
      </c>
      <c r="DJ62" s="437">
        <v>167.46851265191881</v>
      </c>
      <c r="DK62" s="437">
        <v>212</v>
      </c>
      <c r="DL62" s="439">
        <v>0.32718803771793958</v>
      </c>
      <c r="DM62" s="437">
        <v>169.37885035040244</v>
      </c>
      <c r="DN62" s="437">
        <v>269</v>
      </c>
      <c r="DO62" s="453">
        <v>0.32510374211836351</v>
      </c>
      <c r="DP62" s="274">
        <v>131.5606266021606</v>
      </c>
      <c r="DQ62" s="270">
        <v>100</v>
      </c>
      <c r="DR62" s="271">
        <v>0.33045707850950989</v>
      </c>
      <c r="DS62" s="270">
        <v>1460.149329270062</v>
      </c>
      <c r="DT62" s="270">
        <v>1483</v>
      </c>
      <c r="DU62" s="271">
        <v>0.32417566263960901</v>
      </c>
      <c r="DV62" s="274">
        <v>118.67230528510301</v>
      </c>
      <c r="DW62" s="270">
        <v>98</v>
      </c>
      <c r="DX62" s="271">
        <v>0.45826959799958744</v>
      </c>
      <c r="DY62" s="270">
        <v>747.39670328321404</v>
      </c>
      <c r="DZ62" s="270">
        <v>669</v>
      </c>
      <c r="EA62" s="271">
        <v>0.35893184563813735</v>
      </c>
      <c r="EB62" s="270">
        <v>725.64094730390809</v>
      </c>
      <c r="EC62" s="270">
        <v>816</v>
      </c>
      <c r="ED62" s="275">
        <v>0.28333494171698359</v>
      </c>
      <c r="EE62" s="274">
        <v>49.122279175935375</v>
      </c>
      <c r="EF62" s="270">
        <v>42</v>
      </c>
      <c r="EG62" s="271">
        <v>0.48388224865465479</v>
      </c>
      <c r="EH62" s="270">
        <v>1288.2640016430828</v>
      </c>
      <c r="EI62" s="270">
        <v>1261</v>
      </c>
      <c r="EJ62" s="271">
        <v>0.33326426953270377</v>
      </c>
      <c r="EK62" s="270">
        <v>254.32367505320724</v>
      </c>
      <c r="EL62" s="270">
        <v>280</v>
      </c>
      <c r="EM62" s="275">
        <v>0.27194607818414279</v>
      </c>
    </row>
    <row r="63" spans="1:143">
      <c r="A63" s="1247"/>
      <c r="B63" s="464" t="s">
        <v>101</v>
      </c>
      <c r="C63" s="697">
        <v>1688.107691799019</v>
      </c>
      <c r="D63" s="698">
        <v>1670</v>
      </c>
      <c r="E63" s="700">
        <v>0.34434951917854756</v>
      </c>
      <c r="F63" s="451">
        <v>825.60053058435574</v>
      </c>
      <c r="G63" s="437">
        <v>828</v>
      </c>
      <c r="H63" s="439">
        <v>0.3403587403847334</v>
      </c>
      <c r="I63" s="437">
        <v>862.50716121466769</v>
      </c>
      <c r="J63" s="437">
        <v>842</v>
      </c>
      <c r="K63" s="453">
        <v>0.34825819221737059</v>
      </c>
      <c r="L63" s="451">
        <v>361.94432446240734</v>
      </c>
      <c r="M63" s="437">
        <v>376</v>
      </c>
      <c r="N63" s="439">
        <v>0.33260960738809586</v>
      </c>
      <c r="O63" s="437">
        <v>508.7054681868558</v>
      </c>
      <c r="P63" s="437">
        <v>541</v>
      </c>
      <c r="Q63" s="439">
        <v>0.34570169633217901</v>
      </c>
      <c r="R63" s="437">
        <v>354.74250928782863</v>
      </c>
      <c r="S63" s="437">
        <v>403</v>
      </c>
      <c r="T63" s="439">
        <v>0.34650324127220755</v>
      </c>
      <c r="U63" s="437">
        <v>240.72065678412233</v>
      </c>
      <c r="V63" s="437">
        <v>194</v>
      </c>
      <c r="W63" s="439">
        <v>0.34205658588285004</v>
      </c>
      <c r="X63" s="437">
        <v>221.99473307781</v>
      </c>
      <c r="Y63" s="437">
        <v>156</v>
      </c>
      <c r="Z63" s="453">
        <v>0.36092358447112471</v>
      </c>
      <c r="AA63" s="451">
        <v>101.61793614910943</v>
      </c>
      <c r="AB63" s="437">
        <v>106</v>
      </c>
      <c r="AC63" s="439">
        <v>0.32079705405338915</v>
      </c>
      <c r="AD63" s="437">
        <v>89.195467294451475</v>
      </c>
      <c r="AE63" s="437">
        <v>92</v>
      </c>
      <c r="AF63" s="439">
        <v>0.29450826193976049</v>
      </c>
      <c r="AG63" s="437">
        <v>102.72729669340779</v>
      </c>
      <c r="AH63" s="437">
        <v>103</v>
      </c>
      <c r="AI63" s="439">
        <v>0.33136711633354193</v>
      </c>
      <c r="AJ63" s="437">
        <v>107.90513425695606</v>
      </c>
      <c r="AK63" s="437">
        <v>110</v>
      </c>
      <c r="AL63" s="439">
        <v>0.35612255530348608</v>
      </c>
      <c r="AM63" s="437">
        <v>134.54314943660728</v>
      </c>
      <c r="AN63" s="437">
        <v>126</v>
      </c>
      <c r="AO63" s="439">
        <v>0.42309166489499084</v>
      </c>
      <c r="AP63" s="437">
        <v>106.29661181288867</v>
      </c>
      <c r="AQ63" s="437">
        <v>109</v>
      </c>
      <c r="AR63" s="439">
        <v>0.34737454840813314</v>
      </c>
      <c r="AS63" s="437">
        <v>116.18678376769519</v>
      </c>
      <c r="AT63" s="437">
        <v>102</v>
      </c>
      <c r="AU63" s="439">
        <v>0.34816563738729778</v>
      </c>
      <c r="AV63" s="437">
        <v>86.627062637993049</v>
      </c>
      <c r="AW63" s="437">
        <v>91</v>
      </c>
      <c r="AX63" s="439">
        <v>0.28089269182980742</v>
      </c>
      <c r="AY63" s="437">
        <v>110.84985187635277</v>
      </c>
      <c r="AZ63" s="437">
        <v>109</v>
      </c>
      <c r="BA63" s="439">
        <v>0.37215057812503721</v>
      </c>
      <c r="BB63" s="437">
        <v>97.044534842061026</v>
      </c>
      <c r="BC63" s="437">
        <v>104</v>
      </c>
      <c r="BD63" s="439">
        <v>0.32133951934457355</v>
      </c>
      <c r="BE63" s="437">
        <v>117.70280488793401</v>
      </c>
      <c r="BF63" s="437">
        <v>96</v>
      </c>
      <c r="BG63" s="439">
        <v>0.39377375454401248</v>
      </c>
      <c r="BH63" s="437">
        <v>118.07347128940535</v>
      </c>
      <c r="BI63" s="437">
        <v>112</v>
      </c>
      <c r="BJ63" s="439">
        <v>0.37664069863203231</v>
      </c>
      <c r="BK63" s="437">
        <v>114.31030507162419</v>
      </c>
      <c r="BL63" s="437">
        <v>115</v>
      </c>
      <c r="BM63" s="439">
        <v>0.37756790713189436</v>
      </c>
      <c r="BN63" s="437">
        <v>85.165309899294655</v>
      </c>
      <c r="BO63" s="437">
        <v>95</v>
      </c>
      <c r="BP63" s="439">
        <v>0.28294523409153793</v>
      </c>
      <c r="BQ63" s="437">
        <v>94.000492443787749</v>
      </c>
      <c r="BR63" s="437">
        <v>98</v>
      </c>
      <c r="BS63" s="439">
        <v>0.30062151694253947</v>
      </c>
      <c r="BT63" s="437">
        <v>105.86147943945448</v>
      </c>
      <c r="BU63" s="437">
        <v>102</v>
      </c>
      <c r="BV63" s="453">
        <v>0.3851501458444338</v>
      </c>
      <c r="BW63" s="451">
        <v>85.569381401581666</v>
      </c>
      <c r="BX63" s="437">
        <v>59</v>
      </c>
      <c r="BY63" s="439">
        <v>0.31373222147159213</v>
      </c>
      <c r="BZ63" s="437">
        <v>369.97064713808584</v>
      </c>
      <c r="CA63" s="437">
        <v>207</v>
      </c>
      <c r="CB63" s="439">
        <v>0.35316659015843194</v>
      </c>
      <c r="CC63" s="437">
        <v>656.77165530213222</v>
      </c>
      <c r="CD63" s="437">
        <v>617</v>
      </c>
      <c r="CE63" s="439">
        <v>0.34194312345334316</v>
      </c>
      <c r="CF63" s="437">
        <v>165.61909415964786</v>
      </c>
      <c r="CG63" s="437">
        <v>348</v>
      </c>
      <c r="CH63" s="439">
        <v>0.34150473535382964</v>
      </c>
      <c r="CI63" s="437">
        <v>410.17691379757656</v>
      </c>
      <c r="CJ63" s="437">
        <v>439</v>
      </c>
      <c r="CK63" s="453">
        <v>0.34869852521228495</v>
      </c>
      <c r="CL63" s="451">
        <v>237.24387008934664</v>
      </c>
      <c r="CM63" s="437">
        <v>234</v>
      </c>
      <c r="CN63" s="439">
        <v>0.34038727428793647</v>
      </c>
      <c r="CO63" s="437">
        <v>708.37702392710628</v>
      </c>
      <c r="CP63" s="437">
        <v>730</v>
      </c>
      <c r="CQ63" s="439">
        <v>0.3609632550944592</v>
      </c>
      <c r="CR63" s="437">
        <v>476.46111133334659</v>
      </c>
      <c r="CS63" s="437">
        <v>490</v>
      </c>
      <c r="CT63" s="439">
        <v>0.33030757098748359</v>
      </c>
      <c r="CU63" s="437">
        <v>266.02568644922508</v>
      </c>
      <c r="CV63" s="437">
        <v>216</v>
      </c>
      <c r="CW63" s="453">
        <v>0.33237150861271814</v>
      </c>
      <c r="CX63" s="451">
        <v>529.37426930199058</v>
      </c>
      <c r="CY63" s="437">
        <v>338</v>
      </c>
      <c r="CZ63" s="439">
        <v>0.33395235451725297</v>
      </c>
      <c r="DA63" s="437">
        <v>450.55778701015782</v>
      </c>
      <c r="DB63" s="437">
        <v>375</v>
      </c>
      <c r="DC63" s="439">
        <v>0.33636263702398106</v>
      </c>
      <c r="DD63" s="437">
        <v>170.02322254472068</v>
      </c>
      <c r="DE63" s="437">
        <v>235</v>
      </c>
      <c r="DF63" s="439">
        <v>0.37553955008010126</v>
      </c>
      <c r="DG63" s="437">
        <v>171.73533061332361</v>
      </c>
      <c r="DH63" s="437">
        <v>166</v>
      </c>
      <c r="DI63" s="439">
        <v>0.34902385965264521</v>
      </c>
      <c r="DJ63" s="437">
        <v>188.43421588843208</v>
      </c>
      <c r="DK63" s="437">
        <v>241</v>
      </c>
      <c r="DL63" s="439">
        <v>0.36814933362190028</v>
      </c>
      <c r="DM63" s="437">
        <v>177.98286644039828</v>
      </c>
      <c r="DN63" s="437">
        <v>315</v>
      </c>
      <c r="DO63" s="453">
        <v>0.3416181878258267</v>
      </c>
      <c r="DP63" s="274">
        <v>126.14891349996188</v>
      </c>
      <c r="DQ63" s="270">
        <v>97</v>
      </c>
      <c r="DR63" s="271">
        <v>0.31686381016112963</v>
      </c>
      <c r="DS63" s="270">
        <v>1561.9587782990575</v>
      </c>
      <c r="DT63" s="270">
        <v>1573</v>
      </c>
      <c r="DU63" s="271">
        <v>0.34677892994956772</v>
      </c>
      <c r="DV63" s="274">
        <v>68.156427572519135</v>
      </c>
      <c r="DW63" s="270">
        <v>54</v>
      </c>
      <c r="DX63" s="271">
        <v>0.26319551633979393</v>
      </c>
      <c r="DY63" s="270">
        <v>757.8861450051304</v>
      </c>
      <c r="DZ63" s="270">
        <v>665</v>
      </c>
      <c r="EA63" s="271">
        <v>0.3639693239417236</v>
      </c>
      <c r="EB63" s="270">
        <v>862.06511922137474</v>
      </c>
      <c r="EC63" s="270">
        <v>951</v>
      </c>
      <c r="ED63" s="275">
        <v>0.33660334524718627</v>
      </c>
      <c r="EE63" s="274">
        <v>19.669561157281457</v>
      </c>
      <c r="EF63" s="270">
        <v>18</v>
      </c>
      <c r="EG63" s="271">
        <v>0.19375630859364276</v>
      </c>
      <c r="EH63" s="270">
        <v>1367.6814328154398</v>
      </c>
      <c r="EI63" s="270">
        <v>1344</v>
      </c>
      <c r="EJ63" s="271">
        <v>0.3538089654599848</v>
      </c>
      <c r="EK63" s="270">
        <v>300.75669782629939</v>
      </c>
      <c r="EL63" s="270">
        <v>308</v>
      </c>
      <c r="EM63" s="275">
        <v>0.32159650274149337</v>
      </c>
    </row>
    <row r="64" spans="1:143">
      <c r="A64" s="1247"/>
      <c r="B64" s="464" t="s">
        <v>102</v>
      </c>
      <c r="C64" s="697">
        <v>1346.7957740172471</v>
      </c>
      <c r="D64" s="698">
        <v>1419</v>
      </c>
      <c r="E64" s="700">
        <v>0.2747268313908931</v>
      </c>
      <c r="F64" s="451">
        <v>725.61264734487395</v>
      </c>
      <c r="G64" s="437">
        <v>751</v>
      </c>
      <c r="H64" s="439">
        <v>0.29913813946162315</v>
      </c>
      <c r="I64" s="437">
        <v>621.18312667237444</v>
      </c>
      <c r="J64" s="437">
        <v>668</v>
      </c>
      <c r="K64" s="453">
        <v>0.25081775834324066</v>
      </c>
      <c r="L64" s="451">
        <v>337.9525052880237</v>
      </c>
      <c r="M64" s="437">
        <v>366</v>
      </c>
      <c r="N64" s="439">
        <v>0.31056226746096638</v>
      </c>
      <c r="O64" s="437">
        <v>375.43063027528757</v>
      </c>
      <c r="P64" s="437">
        <v>462</v>
      </c>
      <c r="Q64" s="439">
        <v>0.25513192575620824</v>
      </c>
      <c r="R64" s="437">
        <v>251.58857306121558</v>
      </c>
      <c r="S64" s="437">
        <v>323</v>
      </c>
      <c r="T64" s="439">
        <v>0.24574516374644098</v>
      </c>
      <c r="U64" s="437">
        <v>196.98318136466358</v>
      </c>
      <c r="V64" s="437">
        <v>137</v>
      </c>
      <c r="W64" s="439">
        <v>0.27990699009418513</v>
      </c>
      <c r="X64" s="437">
        <v>184.84088402805813</v>
      </c>
      <c r="Y64" s="437">
        <v>131</v>
      </c>
      <c r="Z64" s="453">
        <v>0.30051809561101117</v>
      </c>
      <c r="AA64" s="451">
        <v>90.044443106634702</v>
      </c>
      <c r="AB64" s="437">
        <v>96</v>
      </c>
      <c r="AC64" s="439">
        <v>0.28426076317964633</v>
      </c>
      <c r="AD64" s="437">
        <v>69.044931364844132</v>
      </c>
      <c r="AE64" s="437">
        <v>65</v>
      </c>
      <c r="AF64" s="439">
        <v>0.22797461966181348</v>
      </c>
      <c r="AG64" s="437">
        <v>87.87016509454115</v>
      </c>
      <c r="AH64" s="437">
        <v>101</v>
      </c>
      <c r="AI64" s="439">
        <v>0.28344251388247488</v>
      </c>
      <c r="AJ64" s="437">
        <v>78.077926164253569</v>
      </c>
      <c r="AK64" s="437">
        <v>82</v>
      </c>
      <c r="AL64" s="439">
        <v>0.25768292463450077</v>
      </c>
      <c r="AM64" s="437">
        <v>84.611121135584341</v>
      </c>
      <c r="AN64" s="437">
        <v>85</v>
      </c>
      <c r="AO64" s="439">
        <v>0.26607270797353527</v>
      </c>
      <c r="AP64" s="437">
        <v>87.368875435432628</v>
      </c>
      <c r="AQ64" s="437">
        <v>90</v>
      </c>
      <c r="AR64" s="439">
        <v>0.2855192007693878</v>
      </c>
      <c r="AS64" s="437">
        <v>90.317684728538268</v>
      </c>
      <c r="AT64" s="437">
        <v>106</v>
      </c>
      <c r="AU64" s="439">
        <v>0.27064622370242175</v>
      </c>
      <c r="AV64" s="437">
        <v>106.41592498151323</v>
      </c>
      <c r="AW64" s="437">
        <v>99</v>
      </c>
      <c r="AX64" s="439">
        <v>0.34505909252088912</v>
      </c>
      <c r="AY64" s="437">
        <v>70.623824916399784</v>
      </c>
      <c r="AZ64" s="437">
        <v>77</v>
      </c>
      <c r="BA64" s="439">
        <v>0.23710178071646468</v>
      </c>
      <c r="BB64" s="437">
        <v>101.43521452405101</v>
      </c>
      <c r="BC64" s="437">
        <v>94</v>
      </c>
      <c r="BD64" s="439">
        <v>0.33587819378824901</v>
      </c>
      <c r="BE64" s="437">
        <v>77.352344554587319</v>
      </c>
      <c r="BF64" s="437">
        <v>93</v>
      </c>
      <c r="BG64" s="439">
        <v>0.25878162518762882</v>
      </c>
      <c r="BH64" s="437">
        <v>63.548678773084845</v>
      </c>
      <c r="BI64" s="437">
        <v>69</v>
      </c>
      <c r="BJ64" s="439">
        <v>0.20271292534096058</v>
      </c>
      <c r="BK64" s="437">
        <v>89.130683247963958</v>
      </c>
      <c r="BL64" s="437">
        <v>95</v>
      </c>
      <c r="BM64" s="439">
        <v>0.29439940269675102</v>
      </c>
      <c r="BN64" s="437">
        <v>90.636731270103283</v>
      </c>
      <c r="BO64" s="437">
        <v>86</v>
      </c>
      <c r="BP64" s="439">
        <v>0.30112297104109503</v>
      </c>
      <c r="BQ64" s="437">
        <v>91.954252117478561</v>
      </c>
      <c r="BR64" s="437">
        <v>101</v>
      </c>
      <c r="BS64" s="439">
        <v>0.2940774674920334</v>
      </c>
      <c r="BT64" s="437">
        <v>68.362972602236951</v>
      </c>
      <c r="BU64" s="437">
        <v>80</v>
      </c>
      <c r="BV64" s="453">
        <v>0.24872133855988243</v>
      </c>
      <c r="BW64" s="451">
        <v>56.746570364283151</v>
      </c>
      <c r="BX64" s="437">
        <v>40</v>
      </c>
      <c r="BY64" s="439">
        <v>0.20805605100414445</v>
      </c>
      <c r="BZ64" s="437">
        <v>238.59018802199944</v>
      </c>
      <c r="CA64" s="437">
        <v>150</v>
      </c>
      <c r="CB64" s="439">
        <v>0.22775342801057177</v>
      </c>
      <c r="CC64" s="437">
        <v>533.52427061115031</v>
      </c>
      <c r="CD64" s="437">
        <v>481</v>
      </c>
      <c r="CE64" s="439">
        <v>0.27777531819185858</v>
      </c>
      <c r="CF64" s="437">
        <v>151.29711434194562</v>
      </c>
      <c r="CG64" s="437">
        <v>331</v>
      </c>
      <c r="CH64" s="439">
        <v>0.31197297180805994</v>
      </c>
      <c r="CI64" s="437">
        <v>366.63763067786999</v>
      </c>
      <c r="CJ64" s="437">
        <v>417</v>
      </c>
      <c r="CK64" s="453">
        <v>0.31168502371586915</v>
      </c>
      <c r="CL64" s="451">
        <v>204.61386784500414</v>
      </c>
      <c r="CM64" s="437">
        <v>224</v>
      </c>
      <c r="CN64" s="439">
        <v>0.29357115415055157</v>
      </c>
      <c r="CO64" s="437">
        <v>594.41104741680454</v>
      </c>
      <c r="CP64" s="437">
        <v>657</v>
      </c>
      <c r="CQ64" s="439">
        <v>0.30289032435043445</v>
      </c>
      <c r="CR64" s="437">
        <v>388.14563159036658</v>
      </c>
      <c r="CS64" s="437">
        <v>390</v>
      </c>
      <c r="CT64" s="439">
        <v>0.26908269680443836</v>
      </c>
      <c r="CU64" s="437">
        <v>159.62522716507297</v>
      </c>
      <c r="CV64" s="437">
        <v>148</v>
      </c>
      <c r="CW64" s="453">
        <v>0.19943516836156888</v>
      </c>
      <c r="CX64" s="451">
        <v>415.32685942477934</v>
      </c>
      <c r="CY64" s="437">
        <v>278</v>
      </c>
      <c r="CZ64" s="439">
        <v>0.26200627919079644</v>
      </c>
      <c r="DA64" s="437">
        <v>416.1095029964647</v>
      </c>
      <c r="DB64" s="437">
        <v>322</v>
      </c>
      <c r="DC64" s="439">
        <v>0.3106453683719676</v>
      </c>
      <c r="DD64" s="437">
        <v>105.77551080015029</v>
      </c>
      <c r="DE64" s="437">
        <v>175</v>
      </c>
      <c r="DF64" s="439">
        <v>0.23363213060458929</v>
      </c>
      <c r="DG64" s="437">
        <v>121.19183690310807</v>
      </c>
      <c r="DH64" s="437">
        <v>142</v>
      </c>
      <c r="DI64" s="439">
        <v>0.24630250818660038</v>
      </c>
      <c r="DJ64" s="437">
        <v>140.10949034688909</v>
      </c>
      <c r="DK64" s="437">
        <v>208</v>
      </c>
      <c r="DL64" s="439">
        <v>0.27373593093014192</v>
      </c>
      <c r="DM64" s="437">
        <v>148.28257354585611</v>
      </c>
      <c r="DN64" s="437">
        <v>294</v>
      </c>
      <c r="DO64" s="453">
        <v>0.28461180041646644</v>
      </c>
      <c r="DP64" s="274">
        <v>117.91912085720374</v>
      </c>
      <c r="DQ64" s="270">
        <v>83</v>
      </c>
      <c r="DR64" s="271">
        <v>0.29619202329218314</v>
      </c>
      <c r="DS64" s="270">
        <v>1228.8766531600454</v>
      </c>
      <c r="DT64" s="270">
        <v>1336</v>
      </c>
      <c r="DU64" s="271">
        <v>0.27282956294590183</v>
      </c>
      <c r="DV64" s="274">
        <v>34.818558933602034</v>
      </c>
      <c r="DW64" s="270">
        <v>27</v>
      </c>
      <c r="DX64" s="271">
        <v>0.13445670383745167</v>
      </c>
      <c r="DY64" s="270">
        <v>461.97935663516307</v>
      </c>
      <c r="DZ64" s="270">
        <v>445</v>
      </c>
      <c r="EA64" s="271">
        <v>0.22186223513611597</v>
      </c>
      <c r="EB64" s="270">
        <v>849.9978584484827</v>
      </c>
      <c r="EC64" s="270">
        <v>947</v>
      </c>
      <c r="ED64" s="275">
        <v>0.33189154302533752</v>
      </c>
      <c r="EE64" s="274">
        <v>7.7548449647190569</v>
      </c>
      <c r="EF64" s="270">
        <v>5</v>
      </c>
      <c r="EG64" s="271">
        <v>7.638961144406288E-2</v>
      </c>
      <c r="EH64" s="270">
        <v>988.42732572835678</v>
      </c>
      <c r="EI64" s="270">
        <v>1037</v>
      </c>
      <c r="EJ64" s="271">
        <v>0.25569876226836308</v>
      </c>
      <c r="EK64" s="270">
        <v>350.61360332417189</v>
      </c>
      <c r="EL64" s="270">
        <v>377</v>
      </c>
      <c r="EM64" s="275">
        <v>0.3749080551076161</v>
      </c>
    </row>
    <row r="65" spans="1:143" ht="12" thickBot="1">
      <c r="A65" s="1247"/>
      <c r="B65" s="464" t="s">
        <v>103</v>
      </c>
      <c r="C65" s="701">
        <v>165.08505274194258</v>
      </c>
      <c r="D65" s="702">
        <v>126</v>
      </c>
      <c r="E65" s="703">
        <v>3.3674959726456309E-2</v>
      </c>
      <c r="F65" s="455">
        <v>92.810784374912942</v>
      </c>
      <c r="G65" s="456">
        <v>61</v>
      </c>
      <c r="H65" s="458">
        <v>3.8261799131361948E-2</v>
      </c>
      <c r="I65" s="456">
        <v>72.274268367029563</v>
      </c>
      <c r="J65" s="456">
        <v>65</v>
      </c>
      <c r="K65" s="457">
        <v>2.9182489348711937E-2</v>
      </c>
      <c r="L65" s="455">
        <v>47.599254727610486</v>
      </c>
      <c r="M65" s="456">
        <v>36</v>
      </c>
      <c r="N65" s="458">
        <v>4.3741449601210271E-2</v>
      </c>
      <c r="O65" s="456">
        <v>56.331615660876814</v>
      </c>
      <c r="P65" s="456">
        <v>45</v>
      </c>
      <c r="Q65" s="458">
        <v>3.8281355929801732E-2</v>
      </c>
      <c r="R65" s="456">
        <v>10.035571141209395</v>
      </c>
      <c r="S65" s="456">
        <v>13</v>
      </c>
      <c r="T65" s="479">
        <v>9.8024844426678141E-3</v>
      </c>
      <c r="U65" s="456">
        <v>27.119330060249638</v>
      </c>
      <c r="V65" s="456">
        <v>16</v>
      </c>
      <c r="W65" s="458">
        <v>3.8535726745537E-2</v>
      </c>
      <c r="X65" s="456">
        <v>23.9992811519962</v>
      </c>
      <c r="Y65" s="456">
        <v>16</v>
      </c>
      <c r="Z65" s="457">
        <v>3.9018522908256303E-2</v>
      </c>
      <c r="AA65" s="455">
        <v>11.035654856570638</v>
      </c>
      <c r="AB65" s="456">
        <v>7</v>
      </c>
      <c r="AC65" s="458">
        <v>3.4838392725700558E-2</v>
      </c>
      <c r="AD65" s="456">
        <v>4.9140432136445114</v>
      </c>
      <c r="AE65" s="456">
        <v>5</v>
      </c>
      <c r="AF65" s="458">
        <v>1.6225334872339941E-2</v>
      </c>
      <c r="AG65" s="456">
        <v>12.674248481829625</v>
      </c>
      <c r="AH65" s="456">
        <v>8</v>
      </c>
      <c r="AI65" s="458">
        <v>4.0883283278184086E-2</v>
      </c>
      <c r="AJ65" s="456">
        <v>15.601635920002954</v>
      </c>
      <c r="AK65" s="456">
        <v>9</v>
      </c>
      <c r="AL65" s="458">
        <v>5.1490547590768931E-2</v>
      </c>
      <c r="AM65" s="456">
        <v>8.1151785406484152</v>
      </c>
      <c r="AN65" s="456">
        <v>9</v>
      </c>
      <c r="AO65" s="458">
        <v>2.5519429373108186E-2</v>
      </c>
      <c r="AP65" s="456">
        <v>12.803204306937086</v>
      </c>
      <c r="AQ65" s="456">
        <v>8</v>
      </c>
      <c r="AR65" s="458">
        <v>4.1840536950774811E-2</v>
      </c>
      <c r="AS65" s="456">
        <v>3.471052482380979</v>
      </c>
      <c r="AT65" s="456">
        <v>6</v>
      </c>
      <c r="AU65" s="458">
        <v>1.0401365462953368E-2</v>
      </c>
      <c r="AV65" s="456">
        <v>11.246627187169125</v>
      </c>
      <c r="AW65" s="456">
        <v>9</v>
      </c>
      <c r="AX65" s="458">
        <v>3.6467765250356179E-2</v>
      </c>
      <c r="AY65" s="456">
        <v>13.299163568900605</v>
      </c>
      <c r="AZ65" s="456">
        <v>12</v>
      </c>
      <c r="BA65" s="458">
        <v>4.4648606443484201E-2</v>
      </c>
      <c r="BB65" s="456">
        <v>8.7376773869174968</v>
      </c>
      <c r="BC65" s="456">
        <v>5</v>
      </c>
      <c r="BD65" s="458">
        <v>2.8932706579197068E-2</v>
      </c>
      <c r="BE65" s="456">
        <v>3.9511220939275709</v>
      </c>
      <c r="BF65" s="456">
        <v>6</v>
      </c>
      <c r="BG65" s="458">
        <v>1.3218446094542931E-2</v>
      </c>
      <c r="BH65" s="456">
        <v>9.7160719807527496</v>
      </c>
      <c r="BI65" s="456">
        <v>8</v>
      </c>
      <c r="BJ65" s="458">
        <v>3.0993144343323727E-2</v>
      </c>
      <c r="BK65" s="456">
        <v>15.519854982271806</v>
      </c>
      <c r="BL65" s="456">
        <v>7</v>
      </c>
      <c r="BM65" s="458">
        <v>5.1262212632319157E-2</v>
      </c>
      <c r="BN65" s="456">
        <v>13.286973734089996</v>
      </c>
      <c r="BO65" s="456">
        <v>7</v>
      </c>
      <c r="BP65" s="458">
        <v>4.4143394746120057E-2</v>
      </c>
      <c r="BQ65" s="456">
        <v>13.192960768553293</v>
      </c>
      <c r="BR65" s="456">
        <v>9</v>
      </c>
      <c r="BS65" s="458">
        <v>4.2192203211888712E-2</v>
      </c>
      <c r="BT65" s="456">
        <v>7.5195832373456835</v>
      </c>
      <c r="BU65" s="456">
        <v>11</v>
      </c>
      <c r="BV65" s="457">
        <v>2.7358096598389777E-2</v>
      </c>
      <c r="BW65" s="455">
        <v>18.995886558874112</v>
      </c>
      <c r="BX65" s="456">
        <v>13</v>
      </c>
      <c r="BY65" s="458">
        <v>6.9646660888771764E-2</v>
      </c>
      <c r="BZ65" s="456">
        <v>72.738192335709059</v>
      </c>
      <c r="CA65" s="456">
        <v>34</v>
      </c>
      <c r="CB65" s="458">
        <v>6.9434425569179392E-2</v>
      </c>
      <c r="CC65" s="456">
        <v>49.936161611031636</v>
      </c>
      <c r="CD65" s="456">
        <v>50</v>
      </c>
      <c r="CE65" s="458">
        <v>2.5998879422852051E-2</v>
      </c>
      <c r="CF65" s="456">
        <v>9.5326311813161748</v>
      </c>
      <c r="CG65" s="456">
        <v>15</v>
      </c>
      <c r="CH65" s="458">
        <v>1.9656179773951534E-2</v>
      </c>
      <c r="CI65" s="456">
        <v>13.882181055011523</v>
      </c>
      <c r="CJ65" s="456">
        <v>14</v>
      </c>
      <c r="CK65" s="457">
        <v>1.1801483452092422E-2</v>
      </c>
      <c r="CL65" s="455">
        <v>25.86486882673691</v>
      </c>
      <c r="CM65" s="456">
        <v>21</v>
      </c>
      <c r="CN65" s="458">
        <v>3.7109798438342619E-2</v>
      </c>
      <c r="CO65" s="456">
        <v>42.967602536718601</v>
      </c>
      <c r="CP65" s="456">
        <v>37</v>
      </c>
      <c r="CQ65" s="458">
        <v>2.189473282077381E-2</v>
      </c>
      <c r="CR65" s="456">
        <v>52.512165517588407</v>
      </c>
      <c r="CS65" s="456">
        <v>38</v>
      </c>
      <c r="CT65" s="458">
        <v>3.6404158548990408E-2</v>
      </c>
      <c r="CU65" s="456">
        <v>43.740415860898601</v>
      </c>
      <c r="CV65" s="456">
        <v>30</v>
      </c>
      <c r="CW65" s="457">
        <v>5.4649113779504661E-2</v>
      </c>
      <c r="CX65" s="455">
        <v>61.933455393808039</v>
      </c>
      <c r="CY65" s="456">
        <v>33</v>
      </c>
      <c r="CZ65" s="458">
        <v>3.9070322173805141E-2</v>
      </c>
      <c r="DA65" s="456">
        <v>47.431544700230589</v>
      </c>
      <c r="DB65" s="456">
        <v>27</v>
      </c>
      <c r="DC65" s="458">
        <v>3.5409885065710127E-2</v>
      </c>
      <c r="DD65" s="456">
        <v>13.044410419080798</v>
      </c>
      <c r="DE65" s="456">
        <v>17</v>
      </c>
      <c r="DF65" s="458">
        <v>2.8811899613026687E-2</v>
      </c>
      <c r="DG65" s="456">
        <v>23.651272901191781</v>
      </c>
      <c r="DH65" s="456">
        <v>18</v>
      </c>
      <c r="DI65" s="458">
        <v>4.8067328511792795E-2</v>
      </c>
      <c r="DJ65" s="456">
        <v>7.3745437775611862</v>
      </c>
      <c r="DK65" s="456">
        <v>11</v>
      </c>
      <c r="DL65" s="458">
        <v>1.4407857748521302E-2</v>
      </c>
      <c r="DM65" s="456">
        <v>11.649825550070133</v>
      </c>
      <c r="DN65" s="456">
        <v>20</v>
      </c>
      <c r="DO65" s="457">
        <v>2.236053600268709E-2</v>
      </c>
      <c r="DP65" s="274">
        <v>15.115998693001359</v>
      </c>
      <c r="DQ65" s="270">
        <v>12</v>
      </c>
      <c r="DR65" s="271">
        <v>3.796872131012459E-2</v>
      </c>
      <c r="DS65" s="270">
        <v>149.9690540489411</v>
      </c>
      <c r="DT65" s="270">
        <v>114</v>
      </c>
      <c r="DU65" s="271">
        <v>3.3295442114851657E-2</v>
      </c>
      <c r="DV65" s="274">
        <v>20.335448431389345</v>
      </c>
      <c r="DW65" s="270">
        <v>13</v>
      </c>
      <c r="DX65" s="271">
        <v>7.8528160006713629E-2</v>
      </c>
      <c r="DY65" s="270">
        <v>73.214394095942808</v>
      </c>
      <c r="DZ65" s="270">
        <v>56</v>
      </c>
      <c r="EA65" s="271">
        <v>3.5160681716543102E-2</v>
      </c>
      <c r="EB65" s="270">
        <v>71.535210214610387</v>
      </c>
      <c r="EC65" s="270">
        <v>57</v>
      </c>
      <c r="ED65" s="275">
        <v>2.7931754254187802E-2</v>
      </c>
      <c r="EE65" s="274">
        <v>17.639372918329208</v>
      </c>
      <c r="EF65" s="270">
        <v>11</v>
      </c>
      <c r="EG65" s="271">
        <v>0.17375780553685249</v>
      </c>
      <c r="EH65" s="270">
        <v>127.75239877368624</v>
      </c>
      <c r="EI65" s="270">
        <v>95</v>
      </c>
      <c r="EJ65" s="271">
        <v>3.3048590819941916E-2</v>
      </c>
      <c r="EK65" s="270">
        <v>19.693281049927112</v>
      </c>
      <c r="EL65" s="270">
        <v>20</v>
      </c>
      <c r="EM65" s="275">
        <v>2.1057852938722067E-2</v>
      </c>
    </row>
    <row r="66" spans="1:143" ht="12" thickBot="1">
      <c r="A66" s="476"/>
      <c r="B66" s="477"/>
      <c r="C66" s="704">
        <f>SUM(C60:C65)</f>
        <v>4902.3088396522935</v>
      </c>
      <c r="D66" s="704">
        <f t="shared" ref="D66" si="814">SUM(D60:D65)</f>
        <v>4925</v>
      </c>
      <c r="E66" s="704">
        <f t="shared" ref="E66" si="815">SUM(E60:E65)</f>
        <v>0.99999999999999512</v>
      </c>
      <c r="F66" s="459">
        <f t="shared" ref="F66" si="816">SUM(F60:F65)</f>
        <v>2425.6774768032001</v>
      </c>
      <c r="G66" s="459">
        <f t="shared" ref="G66" si="817">SUM(G60:G65)</f>
        <v>2452</v>
      </c>
      <c r="H66" s="459">
        <f t="shared" ref="H66" si="818">SUM(H60:H65)</f>
        <v>0.99999999999999978</v>
      </c>
      <c r="I66" s="459">
        <f t="shared" ref="I66" si="819">SUM(I60:I65)</f>
        <v>2476.6313628490975</v>
      </c>
      <c r="J66" s="459">
        <f t="shared" ref="J66" si="820">SUM(J60:J65)</f>
        <v>2473</v>
      </c>
      <c r="K66" s="459">
        <f t="shared" ref="K66" si="821">SUM(K60:K65)</f>
        <v>1.0000000000000024</v>
      </c>
      <c r="L66" s="459">
        <f t="shared" ref="L66" si="822">SUM(L60:L65)</f>
        <v>1088.1956396409305</v>
      </c>
      <c r="M66" s="459">
        <f t="shared" ref="M66" si="823">SUM(M60:M65)</f>
        <v>1144</v>
      </c>
      <c r="N66" s="459">
        <f t="shared" ref="N66" si="824">SUM(N60:N65)</f>
        <v>1.0000000000000009</v>
      </c>
      <c r="O66" s="459">
        <f t="shared" ref="O66" si="825">SUM(O60:O65)</f>
        <v>1471.5156841407268</v>
      </c>
      <c r="P66" s="459">
        <f t="shared" ref="P66" si="826">SUM(P60:P65)</f>
        <v>1617</v>
      </c>
      <c r="Q66" s="459">
        <f t="shared" ref="Q66" si="827">SUM(Q60:Q65)</f>
        <v>1.0000000000000009</v>
      </c>
      <c r="R66" s="459">
        <f t="shared" ref="R66" si="828">SUM(R60:R65)</f>
        <v>1023.7783288415146</v>
      </c>
      <c r="S66" s="459">
        <f t="shared" ref="S66" si="829">SUM(S60:S65)</f>
        <v>1218</v>
      </c>
      <c r="T66" s="459">
        <f t="shared" ref="T66" si="830">SUM(T60:T65)</f>
        <v>1.0000000000000004</v>
      </c>
      <c r="U66" s="459">
        <f t="shared" ref="U66" si="831">SUM(U60:U65)</f>
        <v>703.74513083214197</v>
      </c>
      <c r="V66" s="459">
        <f t="shared" ref="V66" si="832">SUM(V60:V65)</f>
        <v>515</v>
      </c>
      <c r="W66" s="459">
        <f t="shared" ref="W66" si="833">SUM(W60:W65)</f>
        <v>0.999999999999999</v>
      </c>
      <c r="X66" s="459">
        <f t="shared" ref="X66" si="834">SUM(X60:X65)</f>
        <v>615.07405619698579</v>
      </c>
      <c r="Y66" s="459">
        <f t="shared" ref="Y66" si="835">SUM(Y60:Y65)</f>
        <v>431</v>
      </c>
      <c r="Z66" s="459">
        <f t="shared" ref="Z66" si="836">SUM(Z60:Z65)</f>
        <v>1.0000000000000004</v>
      </c>
      <c r="AA66" s="459">
        <f t="shared" ref="AA66" si="837">SUM(AA60:AA65)</f>
        <v>316.76704902719422</v>
      </c>
      <c r="AB66" s="459">
        <f t="shared" ref="AB66" si="838">SUM(AB60:AB65)</f>
        <v>322</v>
      </c>
      <c r="AC66" s="459">
        <f t="shared" ref="AC66" si="839">SUM(AC60:AC65)</f>
        <v>0.99999999999999956</v>
      </c>
      <c r="AD66" s="459">
        <f t="shared" ref="AD66" si="840">SUM(AD60:AD65)</f>
        <v>302.86236014898549</v>
      </c>
      <c r="AE66" s="459">
        <f t="shared" ref="AE66" si="841">SUM(AE60:AE65)</f>
        <v>304</v>
      </c>
      <c r="AF66" s="459">
        <f t="shared" ref="AF66" si="842">SUM(AF60:AF65)</f>
        <v>1.0000000000000004</v>
      </c>
      <c r="AG66" s="459">
        <f t="shared" ref="AG66" si="843">SUM(AG60:AG65)</f>
        <v>310.01053402657561</v>
      </c>
      <c r="AH66" s="459">
        <f t="shared" ref="AH66" si="844">SUM(AH60:AH65)</f>
        <v>307</v>
      </c>
      <c r="AI66" s="459">
        <f t="shared" ref="AI66" si="845">SUM(AI60:AI65)</f>
        <v>0.99999999999999956</v>
      </c>
      <c r="AJ66" s="459">
        <f t="shared" ref="AJ66" si="846">SUM(AJ60:AJ65)</f>
        <v>302.99999999999915</v>
      </c>
      <c r="AK66" s="459">
        <f t="shared" ref="AK66" si="847">SUM(AK60:AK65)</f>
        <v>303</v>
      </c>
      <c r="AL66" s="459">
        <f t="shared" ref="AL66" si="848">SUM(AL60:AL65)</f>
        <v>0.99999999999999956</v>
      </c>
      <c r="AM66" s="459">
        <f t="shared" ref="AM66" si="849">SUM(AM60:AM65)</f>
        <v>317.99999999999994</v>
      </c>
      <c r="AN66" s="459">
        <f t="shared" ref="AN66" si="850">SUM(AN60:AN65)</f>
        <v>318</v>
      </c>
      <c r="AO66" s="459">
        <f t="shared" ref="AO66" si="851">SUM(AO60:AO65)</f>
        <v>0.99999999999999833</v>
      </c>
      <c r="AP66" s="459">
        <f t="shared" ref="AP66" si="852">SUM(AP60:AP65)</f>
        <v>305.99999999999955</v>
      </c>
      <c r="AQ66" s="459">
        <f t="shared" ref="AQ66" si="853">SUM(AQ60:AQ65)</f>
        <v>306</v>
      </c>
      <c r="AR66" s="459">
        <f t="shared" ref="AR66" si="854">SUM(AR60:AR65)</f>
        <v>0.99999999999999911</v>
      </c>
      <c r="AS66" s="459">
        <f t="shared" ref="AS66" si="855">SUM(AS60:AS65)</f>
        <v>333.71123192852485</v>
      </c>
      <c r="AT66" s="459">
        <f t="shared" ref="AT66" si="856">SUM(AT60:AT65)</f>
        <v>313</v>
      </c>
      <c r="AU66" s="459">
        <f t="shared" ref="AU66" si="857">SUM(AU60:AU65)</f>
        <v>1.0000000000000002</v>
      </c>
      <c r="AV66" s="459">
        <f t="shared" ref="AV66" si="858">SUM(AV60:AV65)</f>
        <v>308.39913304145432</v>
      </c>
      <c r="AW66" s="459">
        <f t="shared" ref="AW66" si="859">SUM(AW60:AW65)</f>
        <v>303</v>
      </c>
      <c r="AX66" s="459">
        <f t="shared" ref="AX66" si="860">SUM(AX60:AX65)</f>
        <v>0.99999999999999956</v>
      </c>
      <c r="AY66" s="459">
        <f t="shared" ref="AY66" si="861">SUM(AY60:AY65)</f>
        <v>297.86290386766171</v>
      </c>
      <c r="AZ66" s="459">
        <f t="shared" ref="AZ66" si="862">SUM(AZ60:AZ65)</f>
        <v>307</v>
      </c>
      <c r="BA66" s="459">
        <f t="shared" ref="BA66" si="863">SUM(BA60:BA65)</f>
        <v>0.99999999999999933</v>
      </c>
      <c r="BB66" s="459">
        <f t="shared" ref="BB66" si="864">SUM(BB60:BB65)</f>
        <v>301.99999999999966</v>
      </c>
      <c r="BC66" s="459">
        <f t="shared" ref="BC66" si="865">SUM(BC60:BC65)</f>
        <v>302</v>
      </c>
      <c r="BD66" s="459">
        <f t="shared" ref="BD66" si="866">SUM(BD60:BD65)</f>
        <v>1.0000000000000009</v>
      </c>
      <c r="BE66" s="459">
        <f t="shared" ref="BE66" si="867">SUM(BE60:BE65)</f>
        <v>298.90972552051642</v>
      </c>
      <c r="BF66" s="459">
        <f t="shared" ref="BF66" si="868">SUM(BF60:BF65)</f>
        <v>304</v>
      </c>
      <c r="BG66" s="459">
        <f t="shared" ref="BG66" si="869">SUM(BG60:BG65)</f>
        <v>0.99999999999999978</v>
      </c>
      <c r="BH66" s="459">
        <f t="shared" ref="BH66" si="870">SUM(BH60:BH65)</f>
        <v>313.49100540183531</v>
      </c>
      <c r="BI66" s="459">
        <f t="shared" ref="BI66" si="871">SUM(BI60:BI65)</f>
        <v>312</v>
      </c>
      <c r="BJ66" s="459">
        <f t="shared" ref="BJ66" si="872">SUM(BJ60:BJ65)</f>
        <v>1.0000000000000009</v>
      </c>
      <c r="BK66" s="459">
        <f t="shared" ref="BK66" si="873">SUM(BK60:BK65)</f>
        <v>302.75429376388331</v>
      </c>
      <c r="BL66" s="459">
        <f t="shared" ref="BL66" si="874">SUM(BL60:BL65)</f>
        <v>304</v>
      </c>
      <c r="BM66" s="459">
        <f t="shared" ref="BM66" si="875">SUM(BM60:BM65)</f>
        <v>0.99999999999999967</v>
      </c>
      <c r="BN66" s="459">
        <f t="shared" ref="BN66" si="876">SUM(BN60:BN65)</f>
        <v>300.99573923815245</v>
      </c>
      <c r="BO66" s="459">
        <f t="shared" ref="BO66" si="877">SUM(BO60:BO65)</f>
        <v>303</v>
      </c>
      <c r="BP66" s="459">
        <f t="shared" ref="BP66" si="878">SUM(BP60:BP65)</f>
        <v>0.99999999999999889</v>
      </c>
      <c r="BQ66" s="459">
        <f t="shared" ref="BQ66" si="879">SUM(BQ60:BQ65)</f>
        <v>312.68717355902004</v>
      </c>
      <c r="BR66" s="459">
        <f t="shared" ref="BR66" si="880">SUM(BR60:BR65)</f>
        <v>314</v>
      </c>
      <c r="BS66" s="459">
        <f t="shared" ref="BS66" si="881">SUM(BS60:BS65)</f>
        <v>0.99999999999999956</v>
      </c>
      <c r="BT66" s="459">
        <f t="shared" ref="BT66" si="882">SUM(BT60:BT65)</f>
        <v>274.85769012849607</v>
      </c>
      <c r="BU66" s="459">
        <f t="shared" ref="BU66" si="883">SUM(BU60:BU65)</f>
        <v>303</v>
      </c>
      <c r="BV66" s="459">
        <f t="shared" ref="BV66" si="884">SUM(BV60:BV65)</f>
        <v>0.99999999999999967</v>
      </c>
      <c r="BW66" s="459">
        <f t="shared" ref="BW66" si="885">SUM(BW60:BW65)</f>
        <v>272.74655118371345</v>
      </c>
      <c r="BX66" s="459">
        <f t="shared" ref="BX66" si="886">SUM(BX60:BX65)</f>
        <v>186</v>
      </c>
      <c r="BY66" s="459">
        <f t="shared" ref="BY66" si="887">SUM(BY60:BY65)</f>
        <v>1.0000000000000007</v>
      </c>
      <c r="BZ66" s="459">
        <f t="shared" ref="BZ66" si="888">SUM(BZ60:BZ65)</f>
        <v>1047.5811060500253</v>
      </c>
      <c r="CA66" s="459">
        <f t="shared" ref="CA66" si="889">SUM(CA60:CA65)</f>
        <v>633</v>
      </c>
      <c r="CB66" s="459">
        <f t="shared" ref="CB66" si="890">SUM(CB60:CB65)</f>
        <v>1.0000000000000007</v>
      </c>
      <c r="CC66" s="459">
        <f t="shared" ref="CC66" si="891">SUM(CC60:CC65)</f>
        <v>1920.7043810949679</v>
      </c>
      <c r="CD66" s="459">
        <f t="shared" ref="CD66" si="892">SUM(CD60:CD65)</f>
        <v>1774</v>
      </c>
      <c r="CE66" s="459">
        <f t="shared" ref="CE66" si="893">SUM(CE60:CE65)</f>
        <v>1.0000000000000022</v>
      </c>
      <c r="CF66" s="459">
        <f t="shared" ref="CF66" si="894">SUM(CF60:CF65)</f>
        <v>484.96866079485409</v>
      </c>
      <c r="CG66" s="459">
        <f t="shared" ref="CG66" si="895">SUM(CG60:CG65)</f>
        <v>1043</v>
      </c>
      <c r="CH66" s="459">
        <f t="shared" ref="CH66" si="896">SUM(CH60:CH65)</f>
        <v>0.99999999999999967</v>
      </c>
      <c r="CI66" s="459">
        <f t="shared" ref="CI66" si="897">SUM(CI60:CI65)</f>
        <v>1176.3081405287392</v>
      </c>
      <c r="CJ66" s="459">
        <f t="shared" ref="CJ66" si="898">SUM(CJ60:CJ65)</f>
        <v>1289</v>
      </c>
      <c r="CK66" s="459">
        <f t="shared" ref="CK66" si="899">SUM(CK60:CK65)</f>
        <v>1.0000000000000002</v>
      </c>
      <c r="CL66" s="459">
        <f t="shared" ref="CL66" si="900">SUM(CL60:CL65)</f>
        <v>696.98219648675763</v>
      </c>
      <c r="CM66" s="459">
        <f t="shared" ref="CM66" si="901">SUM(CM60:CM65)</f>
        <v>684</v>
      </c>
      <c r="CN66" s="459">
        <f t="shared" ref="CN66" si="902">SUM(CN60:CN65)</f>
        <v>0.999999999999999</v>
      </c>
      <c r="CO66" s="459">
        <f t="shared" ref="CO66" si="903">SUM(CO60:CO65)</f>
        <v>1962.4629762986094</v>
      </c>
      <c r="CP66" s="459">
        <f t="shared" ref="CP66" si="904">SUM(CP60:CP65)</f>
        <v>2084</v>
      </c>
      <c r="CQ66" s="459">
        <f t="shared" ref="CQ66" si="905">SUM(CQ60:CQ65)</f>
        <v>1.0000000000000004</v>
      </c>
      <c r="CR66" s="459">
        <f t="shared" ref="CR66" si="906">SUM(CR60:CR65)</f>
        <v>1442.4771127980034</v>
      </c>
      <c r="CS66" s="459">
        <f t="shared" ref="CS66" si="907">SUM(CS60:CS65)</f>
        <v>1471</v>
      </c>
      <c r="CT66" s="459">
        <f t="shared" ref="CT66" si="908">SUM(CT60:CT65)</f>
        <v>1.0000000000000009</v>
      </c>
      <c r="CU66" s="459">
        <f t="shared" ref="CU66" si="909">SUM(CU60:CU65)</f>
        <v>800.38655406892906</v>
      </c>
      <c r="CV66" s="459">
        <f t="shared" ref="CV66" si="910">SUM(CV60:CV65)</f>
        <v>686</v>
      </c>
      <c r="CW66" s="459">
        <f t="shared" ref="CW66" si="911">SUM(CW60:CW65)</f>
        <v>0.99999999999999933</v>
      </c>
      <c r="CX66" s="459">
        <f t="shared" ref="CX66" si="912">SUM(CX60:CX65)</f>
        <v>1585.1790297068899</v>
      </c>
      <c r="CY66" s="459">
        <f t="shared" ref="CY66" si="913">SUM(CY60:CY65)</f>
        <v>1046</v>
      </c>
      <c r="CZ66" s="459">
        <f t="shared" ref="CZ66" si="914">SUM(CZ60:CZ65)</f>
        <v>0.99999999999999956</v>
      </c>
      <c r="DA66" s="459">
        <f t="shared" ref="DA66" si="915">SUM(DA60:DA65)</f>
        <v>1339.5001032116286</v>
      </c>
      <c r="DB66" s="459">
        <f t="shared" ref="DB66" si="916">SUM(DB60:DB65)</f>
        <v>1082</v>
      </c>
      <c r="DC66" s="459">
        <f t="shared" ref="DC66" si="917">SUM(DC60:DC65)</f>
        <v>1.0000000000000007</v>
      </c>
      <c r="DD66" s="459">
        <f t="shared" ref="DD66" si="918">SUM(DD60:DD65)</f>
        <v>452.74385216804728</v>
      </c>
      <c r="DE66" s="459">
        <f t="shared" ref="DE66" si="919">SUM(DE60:DE65)</f>
        <v>656</v>
      </c>
      <c r="DF66" s="459">
        <f t="shared" ref="DF66" si="920">SUM(DF60:DF65)</f>
        <v>0.999999999999998</v>
      </c>
      <c r="DG66" s="459">
        <f t="shared" ref="DG66" si="921">SUM(DG60:DG65)</f>
        <v>492.0446722016012</v>
      </c>
      <c r="DH66" s="459">
        <f t="shared" ref="DH66" si="922">SUM(DH60:DH65)</f>
        <v>528</v>
      </c>
      <c r="DI66" s="459">
        <f t="shared" ref="DI66" si="923">SUM(DI60:DI65)</f>
        <v>0.99999999999999933</v>
      </c>
      <c r="DJ66" s="459">
        <f t="shared" ref="DJ66" si="924">SUM(DJ60:DJ65)</f>
        <v>511.84179537850065</v>
      </c>
      <c r="DK66" s="459">
        <f t="shared" ref="DK66" si="925">SUM(DK60:DK65)</f>
        <v>686</v>
      </c>
      <c r="DL66" s="459">
        <f t="shared" ref="DL66" si="926">SUM(DL60:DL65)</f>
        <v>0.99999999999999989</v>
      </c>
      <c r="DM66" s="459">
        <f t="shared" ref="DM66" si="927">SUM(DM60:DM65)</f>
        <v>520.99938698563051</v>
      </c>
      <c r="DN66" s="459">
        <f t="shared" ref="DN66" si="928">SUM(DN60:DN65)</f>
        <v>927</v>
      </c>
      <c r="DO66" s="478">
        <f t="shared" ref="DO66" si="929">SUM(DO60:DO65)</f>
        <v>0.99999999999999689</v>
      </c>
      <c r="DP66" s="293">
        <v>398.11713882949715</v>
      </c>
      <c r="DQ66" s="294">
        <v>304</v>
      </c>
      <c r="DR66" s="295">
        <v>1</v>
      </c>
      <c r="DS66" s="294">
        <v>4504.1917008228102</v>
      </c>
      <c r="DT66" s="294">
        <v>4621</v>
      </c>
      <c r="DU66" s="295">
        <v>1</v>
      </c>
      <c r="DV66" s="293">
        <v>258.957403683606</v>
      </c>
      <c r="DW66" s="294">
        <v>213</v>
      </c>
      <c r="DX66" s="295">
        <v>1</v>
      </c>
      <c r="DY66" s="294">
        <v>2082.2802779018766</v>
      </c>
      <c r="DZ66" s="294">
        <v>1883</v>
      </c>
      <c r="EA66" s="295">
        <v>1</v>
      </c>
      <c r="EB66" s="294">
        <v>2561.071158066813</v>
      </c>
      <c r="EC66" s="294">
        <v>2829</v>
      </c>
      <c r="ED66" s="296">
        <v>1</v>
      </c>
      <c r="EE66" s="293">
        <v>101.51701020756764</v>
      </c>
      <c r="EF66" s="294">
        <v>86</v>
      </c>
      <c r="EG66" s="295">
        <v>1</v>
      </c>
      <c r="EH66" s="294">
        <v>3865.5929225460013</v>
      </c>
      <c r="EI66" s="294">
        <v>3836</v>
      </c>
      <c r="EJ66" s="295">
        <v>1</v>
      </c>
      <c r="EK66" s="294">
        <v>935.19890689873125</v>
      </c>
      <c r="EL66" s="294">
        <v>1003</v>
      </c>
      <c r="EM66" s="296">
        <v>1</v>
      </c>
    </row>
    <row r="67" spans="1:143">
      <c r="A67" s="1247" t="s">
        <v>181</v>
      </c>
      <c r="B67" s="465" t="s">
        <v>98</v>
      </c>
      <c r="C67" s="705">
        <v>98.252103594024405</v>
      </c>
      <c r="D67" s="706">
        <v>101</v>
      </c>
      <c r="E67" s="708">
        <v>2.0042006084829339E-2</v>
      </c>
      <c r="F67" s="468">
        <v>41.006672575382716</v>
      </c>
      <c r="G67" s="469">
        <v>40</v>
      </c>
      <c r="H67" s="474">
        <v>1.6905245222223607E-2</v>
      </c>
      <c r="I67" s="469">
        <v>57.245431018641689</v>
      </c>
      <c r="J67" s="469">
        <v>61</v>
      </c>
      <c r="K67" s="475">
        <v>2.3114231644384534E-2</v>
      </c>
      <c r="L67" s="468">
        <v>27.419337454749414</v>
      </c>
      <c r="M67" s="469">
        <v>27</v>
      </c>
      <c r="N67" s="474">
        <v>2.5197066093553672E-2</v>
      </c>
      <c r="O67" s="469">
        <v>27.820345837962194</v>
      </c>
      <c r="P67" s="469">
        <v>38</v>
      </c>
      <c r="Q67" s="474">
        <v>1.8905911868827657E-2</v>
      </c>
      <c r="R67" s="469">
        <v>18.798684325316433</v>
      </c>
      <c r="S67" s="469">
        <v>20</v>
      </c>
      <c r="T67" s="474">
        <v>1.8362065103085964E-2</v>
      </c>
      <c r="U67" s="469">
        <v>11.851209365939123</v>
      </c>
      <c r="V67" s="469">
        <v>7</v>
      </c>
      <c r="W67" s="474">
        <v>1.6840200872048201E-2</v>
      </c>
      <c r="X67" s="469">
        <v>12.362526610057243</v>
      </c>
      <c r="Y67" s="469">
        <v>9</v>
      </c>
      <c r="Z67" s="475">
        <v>2.0099249001811228E-2</v>
      </c>
      <c r="AA67" s="468">
        <v>8.4801839217990462</v>
      </c>
      <c r="AB67" s="469">
        <v>10</v>
      </c>
      <c r="AC67" s="474">
        <v>2.6771041836081335E-2</v>
      </c>
      <c r="AD67" s="469">
        <v>8.5739506906318503</v>
      </c>
      <c r="AE67" s="469">
        <v>9</v>
      </c>
      <c r="AF67" s="474">
        <v>2.8309726855506621E-2</v>
      </c>
      <c r="AG67" s="469">
        <v>4.9390874031804994</v>
      </c>
      <c r="AH67" s="469">
        <v>5</v>
      </c>
      <c r="AI67" s="474">
        <v>1.5931998629301721E-2</v>
      </c>
      <c r="AJ67" s="469">
        <v>8.7409821521259019</v>
      </c>
      <c r="AK67" s="469">
        <v>9</v>
      </c>
      <c r="AL67" s="474">
        <v>2.8848125914606997E-2</v>
      </c>
      <c r="AM67" s="469">
        <v>4.8281810010908357</v>
      </c>
      <c r="AN67" s="469">
        <v>3</v>
      </c>
      <c r="AO67" s="474">
        <v>1.5182959122927135E-2</v>
      </c>
      <c r="AP67" s="469">
        <v>9.3459499401834023</v>
      </c>
      <c r="AQ67" s="469">
        <v>9</v>
      </c>
      <c r="AR67" s="474">
        <v>3.0542320065958851E-2</v>
      </c>
      <c r="AS67" s="469">
        <v>6.7594844152922322</v>
      </c>
      <c r="AT67" s="469">
        <v>6</v>
      </c>
      <c r="AU67" s="474">
        <v>2.02554896825888E-2</v>
      </c>
      <c r="AV67" s="469">
        <v>4.9881585834134068</v>
      </c>
      <c r="AW67" s="469">
        <v>6</v>
      </c>
      <c r="AX67" s="474">
        <v>1.6174359941352065E-2</v>
      </c>
      <c r="AY67" s="469">
        <v>7.4538437199392638</v>
      </c>
      <c r="AZ67" s="469">
        <v>6</v>
      </c>
      <c r="BA67" s="474">
        <v>2.5024410972810988E-2</v>
      </c>
      <c r="BB67" s="469">
        <v>12.567507323821236</v>
      </c>
      <c r="BC67" s="469">
        <v>10</v>
      </c>
      <c r="BD67" s="474">
        <v>4.1614262661659802E-2</v>
      </c>
      <c r="BE67" s="469">
        <v>1.4590345772718183</v>
      </c>
      <c r="BF67" s="469">
        <v>2</v>
      </c>
      <c r="BG67" s="471">
        <v>4.8811880400715605E-3</v>
      </c>
      <c r="BH67" s="469">
        <v>3.1445556078900867</v>
      </c>
      <c r="BI67" s="469">
        <v>5</v>
      </c>
      <c r="BJ67" s="474">
        <v>1.003076819974268E-2</v>
      </c>
      <c r="BK67" s="469">
        <v>4.4352012652202699</v>
      </c>
      <c r="BL67" s="469">
        <v>5</v>
      </c>
      <c r="BM67" s="474">
        <v>1.4649507394531825E-2</v>
      </c>
      <c r="BN67" s="469">
        <v>3.8344928608363134</v>
      </c>
      <c r="BO67" s="469">
        <v>6</v>
      </c>
      <c r="BP67" s="474">
        <v>1.2739359269808133E-2</v>
      </c>
      <c r="BQ67" s="469">
        <v>6.2260608034104692</v>
      </c>
      <c r="BR67" s="469">
        <v>3</v>
      </c>
      <c r="BS67" s="474">
        <v>1.9911468489561473E-2</v>
      </c>
      <c r="BT67" s="469">
        <v>2.4754293279177766</v>
      </c>
      <c r="BU67" s="469">
        <v>7</v>
      </c>
      <c r="BV67" s="470">
        <v>9.0062218261403246E-3</v>
      </c>
      <c r="BW67" s="468">
        <v>5.7370713463125531</v>
      </c>
      <c r="BX67" s="469">
        <v>5</v>
      </c>
      <c r="BY67" s="474">
        <v>2.1034441394084745E-2</v>
      </c>
      <c r="BZ67" s="469">
        <v>29.389105466831285</v>
      </c>
      <c r="CA67" s="469">
        <v>19</v>
      </c>
      <c r="CB67" s="474">
        <v>2.8054253076064815E-2</v>
      </c>
      <c r="CC67" s="469">
        <v>35.778646205145719</v>
      </c>
      <c r="CD67" s="469">
        <v>31</v>
      </c>
      <c r="CE67" s="474">
        <v>1.8627877645985728E-2</v>
      </c>
      <c r="CF67" s="469">
        <v>9.1457919959438438</v>
      </c>
      <c r="CG67" s="469">
        <v>22</v>
      </c>
      <c r="CH67" s="474">
        <v>1.8858521663964987E-2</v>
      </c>
      <c r="CI67" s="469">
        <v>18.201488579791018</v>
      </c>
      <c r="CJ67" s="469">
        <v>24</v>
      </c>
      <c r="CK67" s="475">
        <v>1.5473401868671608E-2</v>
      </c>
      <c r="CL67" s="468">
        <v>19.599673269015618</v>
      </c>
      <c r="CM67" s="469">
        <v>20</v>
      </c>
      <c r="CN67" s="474">
        <v>2.8120766022160487E-2</v>
      </c>
      <c r="CO67" s="469">
        <v>35.367259106000574</v>
      </c>
      <c r="CP67" s="469">
        <v>34</v>
      </c>
      <c r="CQ67" s="474">
        <v>1.8021873295518971E-2</v>
      </c>
      <c r="CR67" s="469">
        <v>22.322950325933942</v>
      </c>
      <c r="CS67" s="469">
        <v>24</v>
      </c>
      <c r="CT67" s="474">
        <v>1.5475427740155721E-2</v>
      </c>
      <c r="CU67" s="469">
        <v>20.962220893074271</v>
      </c>
      <c r="CV67" s="469">
        <v>23</v>
      </c>
      <c r="CW67" s="475">
        <v>2.6190121243927084E-2</v>
      </c>
      <c r="CX67" s="468">
        <v>20.930257820107194</v>
      </c>
      <c r="CY67" s="469">
        <v>15</v>
      </c>
      <c r="CZ67" s="474">
        <v>1.3203718588163087E-2</v>
      </c>
      <c r="DA67" s="469">
        <v>33.850543704156394</v>
      </c>
      <c r="DB67" s="469">
        <v>26</v>
      </c>
      <c r="DC67" s="474">
        <v>2.5271027320561797E-2</v>
      </c>
      <c r="DD67" s="469">
        <v>6.5280695653495737</v>
      </c>
      <c r="DE67" s="469">
        <v>10</v>
      </c>
      <c r="DF67" s="474">
        <v>1.4418902728526735E-2</v>
      </c>
      <c r="DG67" s="469">
        <v>8.9631078176452181</v>
      </c>
      <c r="DH67" s="469">
        <v>14</v>
      </c>
      <c r="DI67" s="474">
        <v>1.821604485125455E-2</v>
      </c>
      <c r="DJ67" s="469">
        <v>11.254134373156438</v>
      </c>
      <c r="DK67" s="469">
        <v>16</v>
      </c>
      <c r="DL67" s="474">
        <v>2.1987525197769645E-2</v>
      </c>
      <c r="DM67" s="469">
        <v>16.7259903136096</v>
      </c>
      <c r="DN67" s="469">
        <v>20</v>
      </c>
      <c r="DO67" s="475">
        <v>3.2103666014622119E-2</v>
      </c>
      <c r="DP67" s="274">
        <v>5.2910358569444833</v>
      </c>
      <c r="DQ67" s="270">
        <v>3</v>
      </c>
      <c r="DR67" s="271">
        <v>1.3290148403308232E-2</v>
      </c>
      <c r="DS67" s="270">
        <v>92.961067737079901</v>
      </c>
      <c r="DT67" s="270">
        <v>98</v>
      </c>
      <c r="DU67" s="271">
        <v>2.063879024511725E-2</v>
      </c>
      <c r="DV67" s="274">
        <v>8.7417016808782151</v>
      </c>
      <c r="DW67" s="270">
        <v>9</v>
      </c>
      <c r="DX67" s="271">
        <v>3.3757295819812981E-2</v>
      </c>
      <c r="DY67" s="270">
        <v>29.716619370788365</v>
      </c>
      <c r="DZ67" s="270">
        <v>30</v>
      </c>
      <c r="EA67" s="271">
        <v>1.4271190908426164E-2</v>
      </c>
      <c r="EB67" s="270">
        <v>59.793782542357825</v>
      </c>
      <c r="EC67" s="270">
        <v>62</v>
      </c>
      <c r="ED67" s="275">
        <v>2.3347177353514957E-2</v>
      </c>
      <c r="EE67" s="274">
        <v>5.2949346166651514</v>
      </c>
      <c r="EF67" s="270">
        <v>7</v>
      </c>
      <c r="EG67" s="271">
        <v>5.2158102428734032E-2</v>
      </c>
      <c r="EH67" s="270">
        <v>70.780337169345543</v>
      </c>
      <c r="EI67" s="270">
        <v>65</v>
      </c>
      <c r="EJ67" s="271">
        <v>1.8310344257027298E-2</v>
      </c>
      <c r="EK67" s="270">
        <v>22.176831808013699</v>
      </c>
      <c r="EL67" s="270">
        <v>29</v>
      </c>
      <c r="EM67" s="275">
        <v>2.3713492011614525E-2</v>
      </c>
    </row>
    <row r="68" spans="1:143">
      <c r="A68" s="1247"/>
      <c r="B68" s="465" t="s">
        <v>99</v>
      </c>
      <c r="C68" s="697">
        <v>307.6618944097969</v>
      </c>
      <c r="D68" s="698">
        <v>299</v>
      </c>
      <c r="E68" s="700">
        <v>6.2758570394683036E-2</v>
      </c>
      <c r="F68" s="451">
        <v>137.62862902472375</v>
      </c>
      <c r="G68" s="437">
        <v>143</v>
      </c>
      <c r="H68" s="439">
        <v>5.6738222760803501E-2</v>
      </c>
      <c r="I68" s="437">
        <v>170.03326538507304</v>
      </c>
      <c r="J68" s="437">
        <v>156</v>
      </c>
      <c r="K68" s="453">
        <v>6.865505619272641E-2</v>
      </c>
      <c r="L68" s="451">
        <v>65.308608013939974</v>
      </c>
      <c r="M68" s="437">
        <v>69</v>
      </c>
      <c r="N68" s="439">
        <v>6.0015502392097228E-2</v>
      </c>
      <c r="O68" s="437">
        <v>74.395600016074312</v>
      </c>
      <c r="P68" s="437">
        <v>87</v>
      </c>
      <c r="Q68" s="439">
        <v>5.0557123391801809E-2</v>
      </c>
      <c r="R68" s="437">
        <v>65.775660246701634</v>
      </c>
      <c r="S68" s="437">
        <v>85</v>
      </c>
      <c r="T68" s="439">
        <v>6.4247951332523312E-2</v>
      </c>
      <c r="U68" s="437">
        <v>51.345270254162386</v>
      </c>
      <c r="V68" s="437">
        <v>24</v>
      </c>
      <c r="W68" s="439">
        <v>7.2960036246999288E-2</v>
      </c>
      <c r="X68" s="437">
        <v>50.83675587891841</v>
      </c>
      <c r="Y68" s="437">
        <v>34</v>
      </c>
      <c r="Z68" s="453">
        <v>8.2651439069374888E-2</v>
      </c>
      <c r="AA68" s="451">
        <v>21.468866872347768</v>
      </c>
      <c r="AB68" s="437">
        <v>26</v>
      </c>
      <c r="AC68" s="439">
        <v>6.7774937255246748E-2</v>
      </c>
      <c r="AD68" s="437">
        <v>11.36383383771275</v>
      </c>
      <c r="AE68" s="437">
        <v>15</v>
      </c>
      <c r="AF68" s="439">
        <v>3.7521446481902213E-2</v>
      </c>
      <c r="AG68" s="437">
        <v>9.1947106631622422</v>
      </c>
      <c r="AH68" s="437">
        <v>12</v>
      </c>
      <c r="AI68" s="439">
        <v>2.9659349131581515E-2</v>
      </c>
      <c r="AJ68" s="437">
        <v>24.976668839757597</v>
      </c>
      <c r="AK68" s="437">
        <v>25</v>
      </c>
      <c r="AL68" s="439">
        <v>8.2431250296229858E-2</v>
      </c>
      <c r="AM68" s="437">
        <v>20.179815267090262</v>
      </c>
      <c r="AN68" s="437">
        <v>23</v>
      </c>
      <c r="AO68" s="439">
        <v>6.3458538575755452E-2</v>
      </c>
      <c r="AP68" s="437">
        <v>14.898042128146997</v>
      </c>
      <c r="AQ68" s="437">
        <v>19</v>
      </c>
      <c r="AR68" s="439">
        <v>4.8686412183486946E-2</v>
      </c>
      <c r="AS68" s="437">
        <v>32.035199820700882</v>
      </c>
      <c r="AT68" s="437">
        <v>13</v>
      </c>
      <c r="AU68" s="439">
        <v>9.5996768330417689E-2</v>
      </c>
      <c r="AV68" s="437">
        <v>13.427399486450488</v>
      </c>
      <c r="AW68" s="437">
        <v>15</v>
      </c>
      <c r="AX68" s="439">
        <v>4.3539031235362131E-2</v>
      </c>
      <c r="AY68" s="437">
        <v>19.243087874939366</v>
      </c>
      <c r="AZ68" s="437">
        <v>18</v>
      </c>
      <c r="BA68" s="439">
        <v>6.4603841650214072E-2</v>
      </c>
      <c r="BB68" s="437">
        <v>27.442481401699563</v>
      </c>
      <c r="BC68" s="437">
        <v>27</v>
      </c>
      <c r="BD68" s="439">
        <v>9.0869143714237155E-2</v>
      </c>
      <c r="BE68" s="437">
        <v>16.888039220011514</v>
      </c>
      <c r="BF68" s="437">
        <v>23</v>
      </c>
      <c r="BG68" s="439">
        <v>5.6498794713363568E-2</v>
      </c>
      <c r="BH68" s="437">
        <v>11.100514689738349</v>
      </c>
      <c r="BI68" s="437">
        <v>14</v>
      </c>
      <c r="BJ68" s="439">
        <v>3.5409356244558376E-2</v>
      </c>
      <c r="BK68" s="437">
        <v>24.172497105569448</v>
      </c>
      <c r="BL68" s="437">
        <v>18</v>
      </c>
      <c r="BM68" s="439">
        <v>7.9841962949735945E-2</v>
      </c>
      <c r="BN68" s="437">
        <v>21.752878299518809</v>
      </c>
      <c r="BO68" s="437">
        <v>19</v>
      </c>
      <c r="BP68" s="439">
        <v>7.2269721673061865E-2</v>
      </c>
      <c r="BQ68" s="437">
        <v>15.60988653077913</v>
      </c>
      <c r="BR68" s="437">
        <v>16</v>
      </c>
      <c r="BS68" s="439">
        <v>4.9921736005691136E-2</v>
      </c>
      <c r="BT68" s="437">
        <v>23.907972372171571</v>
      </c>
      <c r="BU68" s="437">
        <v>16</v>
      </c>
      <c r="BV68" s="453">
        <v>8.698309427323854E-2</v>
      </c>
      <c r="BW68" s="451">
        <v>30.573423966580098</v>
      </c>
      <c r="BX68" s="437">
        <v>11</v>
      </c>
      <c r="BY68" s="439">
        <v>0.11209463083544849</v>
      </c>
      <c r="BZ68" s="437">
        <v>60.006388088180508</v>
      </c>
      <c r="CA68" s="437">
        <v>29</v>
      </c>
      <c r="CB68" s="439">
        <v>5.7280899532866386E-2</v>
      </c>
      <c r="CC68" s="437">
        <v>132.41337943777768</v>
      </c>
      <c r="CD68" s="437">
        <v>130</v>
      </c>
      <c r="CE68" s="439">
        <v>6.8940010103111696E-2</v>
      </c>
      <c r="CF68" s="437">
        <v>31.182667243120612</v>
      </c>
      <c r="CG68" s="437">
        <v>65</v>
      </c>
      <c r="CH68" s="439">
        <v>6.4298314023039815E-2</v>
      </c>
      <c r="CI68" s="437">
        <v>53.48603567413781</v>
      </c>
      <c r="CJ68" s="437">
        <v>64</v>
      </c>
      <c r="CK68" s="453">
        <v>4.5469408764013446E-2</v>
      </c>
      <c r="CL68" s="451">
        <v>35.886112124082096</v>
      </c>
      <c r="CM68" s="437">
        <v>40</v>
      </c>
      <c r="CN68" s="439">
        <v>5.1487846181683471E-2</v>
      </c>
      <c r="CO68" s="437">
        <v>116.92522386250511</v>
      </c>
      <c r="CP68" s="437">
        <v>115</v>
      </c>
      <c r="CQ68" s="439">
        <v>5.9580855931884724E-2</v>
      </c>
      <c r="CR68" s="437">
        <v>106.3851286887826</v>
      </c>
      <c r="CS68" s="437">
        <v>89</v>
      </c>
      <c r="CT68" s="439">
        <v>7.3751692657656923E-2</v>
      </c>
      <c r="CU68" s="437">
        <v>48.46542973442692</v>
      </c>
      <c r="CV68" s="437">
        <v>55</v>
      </c>
      <c r="CW68" s="453">
        <v>6.0552528635123781E-2</v>
      </c>
      <c r="CX68" s="451">
        <v>86.27932605938166</v>
      </c>
      <c r="CY68" s="437">
        <v>56</v>
      </c>
      <c r="CZ68" s="439">
        <v>5.4428758167041395E-2</v>
      </c>
      <c r="DA68" s="437">
        <v>74.693663626529144</v>
      </c>
      <c r="DB68" s="437">
        <v>57</v>
      </c>
      <c r="DC68" s="439">
        <v>5.5762342569023522E-2</v>
      </c>
      <c r="DD68" s="437">
        <v>18.021354141533887</v>
      </c>
      <c r="DE68" s="437">
        <v>36</v>
      </c>
      <c r="DF68" s="439">
        <v>3.9804746227332037E-2</v>
      </c>
      <c r="DG68" s="437">
        <v>44.917319910328644</v>
      </c>
      <c r="DH68" s="437">
        <v>42</v>
      </c>
      <c r="DI68" s="439">
        <v>9.1287077064265046E-2</v>
      </c>
      <c r="DJ68" s="437">
        <v>31.086478801381322</v>
      </c>
      <c r="DK68" s="437">
        <v>37</v>
      </c>
      <c r="DL68" s="439">
        <v>6.0734545482737011E-2</v>
      </c>
      <c r="DM68" s="437">
        <v>52.663751870642095</v>
      </c>
      <c r="DN68" s="437">
        <v>71</v>
      </c>
      <c r="DO68" s="453">
        <v>0.10108217626769381</v>
      </c>
      <c r="DP68" s="274">
        <v>38.195144731523655</v>
      </c>
      <c r="DQ68" s="270">
        <v>21</v>
      </c>
      <c r="DR68" s="271">
        <v>9.5939463555427609E-2</v>
      </c>
      <c r="DS68" s="270">
        <v>269.46674967827289</v>
      </c>
      <c r="DT68" s="270">
        <v>278</v>
      </c>
      <c r="DU68" s="271">
        <v>5.9825772874864021E-2</v>
      </c>
      <c r="DV68" s="274">
        <v>18.372835345749461</v>
      </c>
      <c r="DW68" s="270">
        <v>17</v>
      </c>
      <c r="DX68" s="271">
        <v>7.0949256844563435E-2</v>
      </c>
      <c r="DY68" s="270">
        <v>124.73254721055262</v>
      </c>
      <c r="DZ68" s="270">
        <v>102</v>
      </c>
      <c r="EA68" s="271">
        <v>5.9901901071758801E-2</v>
      </c>
      <c r="EB68" s="270">
        <v>164.55651185349456</v>
      </c>
      <c r="EC68" s="270">
        <v>180</v>
      </c>
      <c r="ED68" s="275">
        <v>6.4253002629457448E-2</v>
      </c>
      <c r="EE68" s="274">
        <v>5.1080507055293474</v>
      </c>
      <c r="EF68" s="270">
        <v>5</v>
      </c>
      <c r="EG68" s="271">
        <v>5.0317190144638098E-2</v>
      </c>
      <c r="EH68" s="270">
        <v>240.97451197109058</v>
      </c>
      <c r="EI68" s="270">
        <v>234</v>
      </c>
      <c r="EJ68" s="271">
        <v>6.2338305351712302E-2</v>
      </c>
      <c r="EK68" s="270">
        <v>61.579331733176957</v>
      </c>
      <c r="EL68" s="270">
        <v>60</v>
      </c>
      <c r="EM68" s="275">
        <v>6.5846240066066639E-2</v>
      </c>
    </row>
    <row r="69" spans="1:143">
      <c r="A69" s="1247"/>
      <c r="B69" s="465" t="s">
        <v>100</v>
      </c>
      <c r="C69" s="697">
        <v>2486.677630069571</v>
      </c>
      <c r="D69" s="698">
        <v>2514</v>
      </c>
      <c r="E69" s="700">
        <v>0.50724622038417544</v>
      </c>
      <c r="F69" s="451">
        <v>1226.3120481469448</v>
      </c>
      <c r="G69" s="437">
        <v>1287</v>
      </c>
      <c r="H69" s="439">
        <v>0.50555445226094153</v>
      </c>
      <c r="I69" s="437">
        <v>1260.3655819226258</v>
      </c>
      <c r="J69" s="437">
        <v>1227</v>
      </c>
      <c r="K69" s="453">
        <v>0.50890318229383702</v>
      </c>
      <c r="L69" s="451">
        <v>587.41857664947759</v>
      </c>
      <c r="M69" s="437">
        <v>634</v>
      </c>
      <c r="N69" s="439">
        <v>0.53980971366812991</v>
      </c>
      <c r="O69" s="437">
        <v>771.93574092235986</v>
      </c>
      <c r="P69" s="437">
        <v>836</v>
      </c>
      <c r="Q69" s="439">
        <v>0.52458546602112688</v>
      </c>
      <c r="R69" s="437">
        <v>544.34723647177384</v>
      </c>
      <c r="S69" s="437">
        <v>604</v>
      </c>
      <c r="T69" s="439">
        <v>0.53170419917732159</v>
      </c>
      <c r="U69" s="437">
        <v>309.08640020216006</v>
      </c>
      <c r="V69" s="437">
        <v>249</v>
      </c>
      <c r="W69" s="439">
        <v>0.4392021865027772</v>
      </c>
      <c r="X69" s="437">
        <v>273.8896758238011</v>
      </c>
      <c r="Y69" s="437">
        <v>191</v>
      </c>
      <c r="Z69" s="453">
        <v>0.44529544542533001</v>
      </c>
      <c r="AA69" s="451">
        <v>164.02865732410507</v>
      </c>
      <c r="AB69" s="437">
        <v>161</v>
      </c>
      <c r="AC69" s="439">
        <v>0.5178210859615745</v>
      </c>
      <c r="AD69" s="437">
        <v>170.19601224397763</v>
      </c>
      <c r="AE69" s="437">
        <v>170</v>
      </c>
      <c r="AF69" s="439">
        <v>0.56195828415341564</v>
      </c>
      <c r="AG69" s="437">
        <v>176.62586313415756</v>
      </c>
      <c r="AH69" s="437">
        <v>158</v>
      </c>
      <c r="AI69" s="439">
        <v>0.56974148858766271</v>
      </c>
      <c r="AJ69" s="437">
        <v>150.49932408174286</v>
      </c>
      <c r="AK69" s="437">
        <v>150</v>
      </c>
      <c r="AL69" s="439">
        <v>0.49669743921367382</v>
      </c>
      <c r="AM69" s="437">
        <v>176.92619898151807</v>
      </c>
      <c r="AN69" s="437">
        <v>174</v>
      </c>
      <c r="AO69" s="439">
        <v>0.55637169491043337</v>
      </c>
      <c r="AP69" s="437">
        <v>142.48480637972804</v>
      </c>
      <c r="AQ69" s="437">
        <v>141</v>
      </c>
      <c r="AR69" s="439">
        <v>0.46563662215597423</v>
      </c>
      <c r="AS69" s="437">
        <v>145.37011854362521</v>
      </c>
      <c r="AT69" s="437">
        <v>152</v>
      </c>
      <c r="AU69" s="439">
        <v>0.43561649904178529</v>
      </c>
      <c r="AV69" s="437">
        <v>169.34673441585377</v>
      </c>
      <c r="AW69" s="437">
        <v>159</v>
      </c>
      <c r="AX69" s="439">
        <v>0.5491154684701739</v>
      </c>
      <c r="AY69" s="437">
        <v>151.93305002886825</v>
      </c>
      <c r="AZ69" s="437">
        <v>156</v>
      </c>
      <c r="BA69" s="439">
        <v>0.51007711284642165</v>
      </c>
      <c r="BB69" s="437">
        <v>157.53808544089861</v>
      </c>
      <c r="BC69" s="437">
        <v>158</v>
      </c>
      <c r="BD69" s="439">
        <v>0.52164928953940048</v>
      </c>
      <c r="BE69" s="437">
        <v>153.64977659069268</v>
      </c>
      <c r="BF69" s="437">
        <v>151</v>
      </c>
      <c r="BG69" s="439">
        <v>0.51403404932084251</v>
      </c>
      <c r="BH69" s="437">
        <v>168.51621501884463</v>
      </c>
      <c r="BI69" s="437">
        <v>172</v>
      </c>
      <c r="BJ69" s="439">
        <v>0.5375472090589628</v>
      </c>
      <c r="BK69" s="437">
        <v>144.2850126775777</v>
      </c>
      <c r="BL69" s="437">
        <v>158</v>
      </c>
      <c r="BM69" s="439">
        <v>0.47657462057368832</v>
      </c>
      <c r="BN69" s="437">
        <v>152.48211711499241</v>
      </c>
      <c r="BO69" s="437">
        <v>168</v>
      </c>
      <c r="BP69" s="439">
        <v>0.50659227768784476</v>
      </c>
      <c r="BQ69" s="437">
        <v>134.55654724537104</v>
      </c>
      <c r="BR69" s="437">
        <v>142</v>
      </c>
      <c r="BS69" s="439">
        <v>0.43032320678153207</v>
      </c>
      <c r="BT69" s="437">
        <v>128.2391108476192</v>
      </c>
      <c r="BU69" s="437">
        <v>144</v>
      </c>
      <c r="BV69" s="453">
        <v>0.46656548262363451</v>
      </c>
      <c r="BW69" s="451">
        <v>155.56527859281425</v>
      </c>
      <c r="BX69" s="437">
        <v>111</v>
      </c>
      <c r="BY69" s="439">
        <v>0.57036570368228234</v>
      </c>
      <c r="BZ69" s="437">
        <v>534.49226095968959</v>
      </c>
      <c r="CA69" s="437">
        <v>340</v>
      </c>
      <c r="CB69" s="439">
        <v>0.51021563664414382</v>
      </c>
      <c r="CC69" s="437">
        <v>969.47498990733379</v>
      </c>
      <c r="CD69" s="437">
        <v>890</v>
      </c>
      <c r="CE69" s="439">
        <v>0.50474971549481817</v>
      </c>
      <c r="CF69" s="437">
        <v>255.58860247507221</v>
      </c>
      <c r="CG69" s="437">
        <v>542</v>
      </c>
      <c r="CH69" s="439">
        <v>0.52702086369079493</v>
      </c>
      <c r="CI69" s="437">
        <v>571.55649813466323</v>
      </c>
      <c r="CJ69" s="437">
        <v>631</v>
      </c>
      <c r="CK69" s="453">
        <v>0.48589011538911397</v>
      </c>
      <c r="CL69" s="451">
        <v>323.55222211946125</v>
      </c>
      <c r="CM69" s="437">
        <v>292</v>
      </c>
      <c r="CN69" s="439">
        <v>0.46421877596066868</v>
      </c>
      <c r="CO69" s="437">
        <v>960.70074962613842</v>
      </c>
      <c r="CP69" s="437">
        <v>1049</v>
      </c>
      <c r="CQ69" s="439">
        <v>0.48953827981922549</v>
      </c>
      <c r="CR69" s="437">
        <v>793.22674775438929</v>
      </c>
      <c r="CS69" s="437">
        <v>811</v>
      </c>
      <c r="CT69" s="439">
        <v>0.54990595047692026</v>
      </c>
      <c r="CU69" s="437">
        <v>409.19791056958377</v>
      </c>
      <c r="CV69" s="437">
        <v>362</v>
      </c>
      <c r="CW69" s="453">
        <v>0.51125035583036971</v>
      </c>
      <c r="CX69" s="451">
        <v>811.78371952998953</v>
      </c>
      <c r="CY69" s="437">
        <v>563</v>
      </c>
      <c r="CZ69" s="439">
        <v>0.51210854062338529</v>
      </c>
      <c r="DA69" s="437">
        <v>689.58538804207933</v>
      </c>
      <c r="DB69" s="437">
        <v>572</v>
      </c>
      <c r="DC69" s="439">
        <v>0.51480801411564481</v>
      </c>
      <c r="DD69" s="437">
        <v>242.16890707053406</v>
      </c>
      <c r="DE69" s="437">
        <v>329</v>
      </c>
      <c r="DF69" s="439">
        <v>0.53489165211380163</v>
      </c>
      <c r="DG69" s="437">
        <v>252.57302886950558</v>
      </c>
      <c r="DH69" s="437">
        <v>268</v>
      </c>
      <c r="DI69" s="439">
        <v>0.51331320739516273</v>
      </c>
      <c r="DJ69" s="437">
        <v>236.46820137492838</v>
      </c>
      <c r="DK69" s="437">
        <v>335</v>
      </c>
      <c r="DL69" s="439">
        <v>0.4619947091269932</v>
      </c>
      <c r="DM69" s="437">
        <v>254.09838518253486</v>
      </c>
      <c r="DN69" s="437">
        <v>447</v>
      </c>
      <c r="DO69" s="453">
        <v>0.48771340529339668</v>
      </c>
      <c r="DP69" s="274">
        <v>192.34191164243668</v>
      </c>
      <c r="DQ69" s="270">
        <v>151</v>
      </c>
      <c r="DR69" s="271">
        <v>0.48312894091407493</v>
      </c>
      <c r="DS69" s="270">
        <v>2294.3357184271399</v>
      </c>
      <c r="DT69" s="270">
        <v>2363</v>
      </c>
      <c r="DU69" s="271">
        <v>0.50937790192367227</v>
      </c>
      <c r="DV69" s="274">
        <v>147.92734518238873</v>
      </c>
      <c r="DW69" s="270">
        <v>127</v>
      </c>
      <c r="DX69" s="271">
        <v>0.5712419999511823</v>
      </c>
      <c r="DY69" s="270">
        <v>1025.9950051748563</v>
      </c>
      <c r="DZ69" s="270">
        <v>922</v>
      </c>
      <c r="EA69" s="271">
        <v>0.49272665935666332</v>
      </c>
      <c r="EB69" s="270">
        <v>1312.7552797123251</v>
      </c>
      <c r="EC69" s="270">
        <v>1465</v>
      </c>
      <c r="ED69" s="275">
        <v>0.51258055660711865</v>
      </c>
      <c r="EE69" s="274">
        <v>43.918311122717022</v>
      </c>
      <c r="EF69" s="270">
        <v>41</v>
      </c>
      <c r="EG69" s="271">
        <v>0.43262021835472758</v>
      </c>
      <c r="EH69" s="270">
        <v>2091.944847151372</v>
      </c>
      <c r="EI69" s="270">
        <v>2085</v>
      </c>
      <c r="EJ69" s="271">
        <v>0.54117049804963713</v>
      </c>
      <c r="EK69" s="270">
        <v>350.81447179548394</v>
      </c>
      <c r="EL69" s="270">
        <v>388</v>
      </c>
      <c r="EM69" s="275">
        <v>0.37512284200463908</v>
      </c>
    </row>
    <row r="70" spans="1:143">
      <c r="A70" s="1247"/>
      <c r="B70" s="465" t="s">
        <v>101</v>
      </c>
      <c r="C70" s="697">
        <v>1198.0634169365617</v>
      </c>
      <c r="D70" s="698">
        <v>1232</v>
      </c>
      <c r="E70" s="700">
        <v>0.244387584732734</v>
      </c>
      <c r="F70" s="451">
        <v>616.87274335370489</v>
      </c>
      <c r="G70" s="437">
        <v>614</v>
      </c>
      <c r="H70" s="439">
        <v>0.25430946581022029</v>
      </c>
      <c r="I70" s="437">
        <v>581.19067358285952</v>
      </c>
      <c r="J70" s="437">
        <v>618</v>
      </c>
      <c r="K70" s="453">
        <v>0.23466983512405473</v>
      </c>
      <c r="L70" s="451">
        <v>233.54417466001652</v>
      </c>
      <c r="M70" s="437">
        <v>245</v>
      </c>
      <c r="N70" s="439">
        <v>0.21461598094353587</v>
      </c>
      <c r="O70" s="437">
        <v>344.5555249342014</v>
      </c>
      <c r="P70" s="437">
        <v>382</v>
      </c>
      <c r="Q70" s="439">
        <v>0.23415008664036127</v>
      </c>
      <c r="R70" s="437">
        <v>254.85631233899551</v>
      </c>
      <c r="S70" s="437">
        <v>336</v>
      </c>
      <c r="T70" s="439">
        <v>0.24893700634138793</v>
      </c>
      <c r="U70" s="437">
        <v>209.25299122951242</v>
      </c>
      <c r="V70" s="437">
        <v>151</v>
      </c>
      <c r="W70" s="439">
        <v>0.29734200928975729</v>
      </c>
      <c r="X70" s="437">
        <v>155.8544137738387</v>
      </c>
      <c r="Y70" s="437">
        <v>118</v>
      </c>
      <c r="Z70" s="453">
        <v>0.25339129850068703</v>
      </c>
      <c r="AA70" s="451">
        <v>69.026536759112091</v>
      </c>
      <c r="AB70" s="437">
        <v>79</v>
      </c>
      <c r="AC70" s="439">
        <v>0.21790946050448004</v>
      </c>
      <c r="AD70" s="437">
        <v>64.758810076062119</v>
      </c>
      <c r="AE70" s="437">
        <v>65</v>
      </c>
      <c r="AF70" s="439">
        <v>0.2138225761834705</v>
      </c>
      <c r="AG70" s="437">
        <v>66.424622199832882</v>
      </c>
      <c r="AH70" s="437">
        <v>78</v>
      </c>
      <c r="AI70" s="439">
        <v>0.21426569393328618</v>
      </c>
      <c r="AJ70" s="437">
        <v>68.452680862700561</v>
      </c>
      <c r="AK70" s="437">
        <v>76</v>
      </c>
      <c r="AL70" s="439">
        <v>0.22591643849076137</v>
      </c>
      <c r="AM70" s="437">
        <v>67.663122819296746</v>
      </c>
      <c r="AN70" s="437">
        <v>73</v>
      </c>
      <c r="AO70" s="439">
        <v>0.21277711578395173</v>
      </c>
      <c r="AP70" s="437">
        <v>78.637860729803606</v>
      </c>
      <c r="AQ70" s="437">
        <v>82</v>
      </c>
      <c r="AR70" s="439">
        <v>0.25698647297321453</v>
      </c>
      <c r="AS70" s="437">
        <v>99.206793827288919</v>
      </c>
      <c r="AT70" s="437">
        <v>81</v>
      </c>
      <c r="AU70" s="439">
        <v>0.29728335259790506</v>
      </c>
      <c r="AV70" s="437">
        <v>50.929966998812873</v>
      </c>
      <c r="AW70" s="437">
        <v>69</v>
      </c>
      <c r="AX70" s="439">
        <v>0.16514302908875866</v>
      </c>
      <c r="AY70" s="437">
        <v>71.432041930064571</v>
      </c>
      <c r="AZ70" s="437">
        <v>77</v>
      </c>
      <c r="BA70" s="439">
        <v>0.23981516665063216</v>
      </c>
      <c r="BB70" s="437">
        <v>65.471696557887981</v>
      </c>
      <c r="BC70" s="437">
        <v>62</v>
      </c>
      <c r="BD70" s="439">
        <v>0.21679369721155006</v>
      </c>
      <c r="BE70" s="437">
        <v>89.387386132534431</v>
      </c>
      <c r="BF70" s="437">
        <v>82</v>
      </c>
      <c r="BG70" s="439">
        <v>0.29904475666315872</v>
      </c>
      <c r="BH70" s="437">
        <v>86.831958476013327</v>
      </c>
      <c r="BI70" s="437">
        <v>83</v>
      </c>
      <c r="BJ70" s="439">
        <v>0.27698389102013155</v>
      </c>
      <c r="BK70" s="437">
        <v>90.330568808255833</v>
      </c>
      <c r="BL70" s="437">
        <v>82</v>
      </c>
      <c r="BM70" s="439">
        <v>0.29836263487877801</v>
      </c>
      <c r="BN70" s="437">
        <v>66.252502229680189</v>
      </c>
      <c r="BO70" s="437">
        <v>65</v>
      </c>
      <c r="BP70" s="439">
        <v>0.22011109658020811</v>
      </c>
      <c r="BQ70" s="437">
        <v>91.756842625713858</v>
      </c>
      <c r="BR70" s="437">
        <v>95</v>
      </c>
      <c r="BS70" s="439">
        <v>0.29344613525822999</v>
      </c>
      <c r="BT70" s="437">
        <v>71.500025903504081</v>
      </c>
      <c r="BU70" s="437">
        <v>83</v>
      </c>
      <c r="BV70" s="453">
        <v>0.26013471142130956</v>
      </c>
      <c r="BW70" s="451">
        <v>49.937987992413575</v>
      </c>
      <c r="BX70" s="437">
        <v>38</v>
      </c>
      <c r="BY70" s="439">
        <v>0.18309301355299984</v>
      </c>
      <c r="BZ70" s="437">
        <v>228.73729984755283</v>
      </c>
      <c r="CA70" s="437">
        <v>141</v>
      </c>
      <c r="CB70" s="439">
        <v>0.21834805775566368</v>
      </c>
      <c r="CC70" s="437">
        <v>456.13850533251167</v>
      </c>
      <c r="CD70" s="437">
        <v>423</v>
      </c>
      <c r="CE70" s="439">
        <v>0.23748501321815815</v>
      </c>
      <c r="CF70" s="437">
        <v>121.57026009243484</v>
      </c>
      <c r="CG70" s="437">
        <v>257</v>
      </c>
      <c r="CH70" s="439">
        <v>0.25067652803210738</v>
      </c>
      <c r="CI70" s="437">
        <v>341.67936367165134</v>
      </c>
      <c r="CJ70" s="437">
        <v>373</v>
      </c>
      <c r="CK70" s="453">
        <v>0.29046756704248411</v>
      </c>
      <c r="CL70" s="451">
        <v>163.75576553605259</v>
      </c>
      <c r="CM70" s="437">
        <v>174</v>
      </c>
      <c r="CN70" s="439">
        <v>0.23494971085558242</v>
      </c>
      <c r="CO70" s="437">
        <v>528.58824496279703</v>
      </c>
      <c r="CP70" s="437">
        <v>561</v>
      </c>
      <c r="CQ70" s="439">
        <v>0.26934941007639523</v>
      </c>
      <c r="CR70" s="437">
        <v>321.20610823160865</v>
      </c>
      <c r="CS70" s="437">
        <v>358</v>
      </c>
      <c r="CT70" s="439">
        <v>0.22267674501161308</v>
      </c>
      <c r="CU70" s="437">
        <v>184.51329820610579</v>
      </c>
      <c r="CV70" s="437">
        <v>139</v>
      </c>
      <c r="CW70" s="453">
        <v>0.23053023225851865</v>
      </c>
      <c r="CX70" s="451">
        <v>383.59442367954495</v>
      </c>
      <c r="CY70" s="437">
        <v>248</v>
      </c>
      <c r="CZ70" s="439">
        <v>0.24198807610423284</v>
      </c>
      <c r="DA70" s="437">
        <v>312.52523921831011</v>
      </c>
      <c r="DB70" s="437">
        <v>258</v>
      </c>
      <c r="DC70" s="439">
        <v>0.23331483026316291</v>
      </c>
      <c r="DD70" s="437">
        <v>122.46571875666028</v>
      </c>
      <c r="DE70" s="437">
        <v>176</v>
      </c>
      <c r="DF70" s="439">
        <v>0.27049670176681673</v>
      </c>
      <c r="DG70" s="437">
        <v>108.21467702922692</v>
      </c>
      <c r="DH70" s="437">
        <v>114</v>
      </c>
      <c r="DI70" s="439">
        <v>0.21992856165890762</v>
      </c>
      <c r="DJ70" s="437">
        <v>151.81401083589446</v>
      </c>
      <c r="DK70" s="437">
        <v>195</v>
      </c>
      <c r="DL70" s="439">
        <v>0.29660338840369588</v>
      </c>
      <c r="DM70" s="437">
        <v>119.44934741692718</v>
      </c>
      <c r="DN70" s="437">
        <v>241</v>
      </c>
      <c r="DO70" s="453">
        <v>0.22926965059984089</v>
      </c>
      <c r="DP70" s="274">
        <v>95.806288120460962</v>
      </c>
      <c r="DQ70" s="270">
        <v>79</v>
      </c>
      <c r="DR70" s="271">
        <v>0.24064848954290366</v>
      </c>
      <c r="DS70" s="270">
        <v>1102.2571288161012</v>
      </c>
      <c r="DT70" s="270">
        <v>1153</v>
      </c>
      <c r="DU70" s="271">
        <v>0.24471807641196638</v>
      </c>
      <c r="DV70" s="274">
        <v>33.690008905774157</v>
      </c>
      <c r="DW70" s="270">
        <v>29</v>
      </c>
      <c r="DX70" s="271">
        <v>0.1300986510775208</v>
      </c>
      <c r="DY70" s="270">
        <v>557.96682174269756</v>
      </c>
      <c r="DZ70" s="270">
        <v>508</v>
      </c>
      <c r="EA70" s="271">
        <v>0.26795951902541654</v>
      </c>
      <c r="EB70" s="270">
        <v>606.40658628809194</v>
      </c>
      <c r="EC70" s="270">
        <v>695</v>
      </c>
      <c r="ED70" s="275">
        <v>0.23677849964380882</v>
      </c>
      <c r="EE70" s="274">
        <v>14.880605575633711</v>
      </c>
      <c r="EF70" s="270">
        <v>14</v>
      </c>
      <c r="EG70" s="271">
        <v>0.14658238599824749</v>
      </c>
      <c r="EH70" s="270">
        <v>898.56726975131369</v>
      </c>
      <c r="EI70" s="270">
        <v>915</v>
      </c>
      <c r="EJ70" s="271">
        <v>0.23245263734586127</v>
      </c>
      <c r="EK70" s="270">
        <v>284.61554160961578</v>
      </c>
      <c r="EL70" s="270">
        <v>303</v>
      </c>
      <c r="EM70" s="275">
        <v>0.3043369057748862</v>
      </c>
    </row>
    <row r="71" spans="1:143">
      <c r="A71" s="1247"/>
      <c r="B71" s="465" t="s">
        <v>102</v>
      </c>
      <c r="C71" s="697">
        <v>609.6631223575755</v>
      </c>
      <c r="D71" s="698">
        <v>602</v>
      </c>
      <c r="E71" s="700">
        <v>0.12436244681818415</v>
      </c>
      <c r="F71" s="451">
        <v>293.93076589587224</v>
      </c>
      <c r="G71" s="437">
        <v>272</v>
      </c>
      <c r="H71" s="439">
        <v>0.12117471044965282</v>
      </c>
      <c r="I71" s="437">
        <v>315.73235646170286</v>
      </c>
      <c r="J71" s="437">
        <v>330</v>
      </c>
      <c r="K71" s="453">
        <v>0.1274845991203501</v>
      </c>
      <c r="L71" s="451">
        <v>100.17302783289223</v>
      </c>
      <c r="M71" s="437">
        <v>104</v>
      </c>
      <c r="N71" s="439">
        <v>9.2054244828573481E-2</v>
      </c>
      <c r="O71" s="437">
        <v>195.61178943608135</v>
      </c>
      <c r="P71" s="437">
        <v>219</v>
      </c>
      <c r="Q71" s="439">
        <v>0.13293218111386054</v>
      </c>
      <c r="R71" s="437">
        <v>119.00908230179066</v>
      </c>
      <c r="S71" s="437">
        <v>146</v>
      </c>
      <c r="T71" s="439">
        <v>0.11624497115157617</v>
      </c>
      <c r="U71" s="437">
        <v>99.496585664791922</v>
      </c>
      <c r="V71" s="437">
        <v>70</v>
      </c>
      <c r="W71" s="439">
        <v>0.14138156174116942</v>
      </c>
      <c r="X71" s="437">
        <v>95.372637122018645</v>
      </c>
      <c r="Y71" s="437">
        <v>63</v>
      </c>
      <c r="Z71" s="453">
        <v>0.15505878708607784</v>
      </c>
      <c r="AA71" s="451">
        <v>48.218629694176805</v>
      </c>
      <c r="AB71" s="437">
        <v>42</v>
      </c>
      <c r="AC71" s="439">
        <v>0.15222110330685706</v>
      </c>
      <c r="AD71" s="437">
        <v>35.224708703204016</v>
      </c>
      <c r="AE71" s="437">
        <v>34</v>
      </c>
      <c r="AF71" s="439">
        <v>0.11630599684251326</v>
      </c>
      <c r="AG71" s="437">
        <v>33.312706811475799</v>
      </c>
      <c r="AH71" s="437">
        <v>38</v>
      </c>
      <c r="AI71" s="439">
        <v>0.10745669309617735</v>
      </c>
      <c r="AJ71" s="437">
        <v>38.269667929043557</v>
      </c>
      <c r="AK71" s="437">
        <v>33</v>
      </c>
      <c r="AL71" s="439">
        <v>0.12630253441928593</v>
      </c>
      <c r="AM71" s="437">
        <v>38.957102612405436</v>
      </c>
      <c r="AN71" s="437">
        <v>34</v>
      </c>
      <c r="AO71" s="439">
        <v>0.12250661198869617</v>
      </c>
      <c r="AP71" s="437">
        <v>39.195614648654413</v>
      </c>
      <c r="AQ71" s="437">
        <v>38</v>
      </c>
      <c r="AR71" s="439">
        <v>0.12809024394985108</v>
      </c>
      <c r="AS71" s="437">
        <v>41.845874283321393</v>
      </c>
      <c r="AT71" s="437">
        <v>49</v>
      </c>
      <c r="AU71" s="439">
        <v>0.12539546254254955</v>
      </c>
      <c r="AV71" s="437">
        <v>50.627288883299961</v>
      </c>
      <c r="AW71" s="437">
        <v>40</v>
      </c>
      <c r="AX71" s="439">
        <v>0.16416157978140206</v>
      </c>
      <c r="AY71" s="437">
        <v>36.833050659489984</v>
      </c>
      <c r="AZ71" s="437">
        <v>37</v>
      </c>
      <c r="BA71" s="439">
        <v>0.12365773038946337</v>
      </c>
      <c r="BB71" s="437">
        <v>29.813967907592556</v>
      </c>
      <c r="BC71" s="437">
        <v>39</v>
      </c>
      <c r="BD71" s="439">
        <v>9.872174803838614E-2</v>
      </c>
      <c r="BE71" s="437">
        <v>29.781380428582786</v>
      </c>
      <c r="BF71" s="437">
        <v>37</v>
      </c>
      <c r="BG71" s="439">
        <v>9.9633360462668033E-2</v>
      </c>
      <c r="BH71" s="437">
        <v>38.171901720621591</v>
      </c>
      <c r="BI71" s="437">
        <v>30</v>
      </c>
      <c r="BJ71" s="439">
        <v>0.12176394557697941</v>
      </c>
      <c r="BK71" s="437">
        <v>27.433072972178728</v>
      </c>
      <c r="BL71" s="437">
        <v>34</v>
      </c>
      <c r="BM71" s="439">
        <v>9.0611672690507405E-2</v>
      </c>
      <c r="BN71" s="437">
        <v>44.208894791357487</v>
      </c>
      <c r="BO71" s="437">
        <v>36</v>
      </c>
      <c r="BP71" s="439">
        <v>0.14687548369705886</v>
      </c>
      <c r="BQ71" s="437">
        <v>44.866359377491861</v>
      </c>
      <c r="BR71" s="437">
        <v>47</v>
      </c>
      <c r="BS71" s="439">
        <v>0.14348640805064319</v>
      </c>
      <c r="BT71" s="437">
        <v>32.902900934678676</v>
      </c>
      <c r="BU71" s="437">
        <v>34</v>
      </c>
      <c r="BV71" s="453">
        <v>0.11970886068094563</v>
      </c>
      <c r="BW71" s="451">
        <v>18.078082678161838</v>
      </c>
      <c r="BX71" s="437">
        <v>10</v>
      </c>
      <c r="BY71" s="439">
        <v>6.6281617859890091E-2</v>
      </c>
      <c r="BZ71" s="437">
        <v>119.19763304369306</v>
      </c>
      <c r="CA71" s="437">
        <v>70</v>
      </c>
      <c r="CB71" s="439">
        <v>0.11378367971252917</v>
      </c>
      <c r="CC71" s="437">
        <v>249.15044185128968</v>
      </c>
      <c r="CD71" s="437">
        <v>230</v>
      </c>
      <c r="CE71" s="439">
        <v>0.12971826601928868</v>
      </c>
      <c r="CF71" s="437">
        <v>52.601514268567371</v>
      </c>
      <c r="CG71" s="437">
        <v>121</v>
      </c>
      <c r="CH71" s="439">
        <v>0.10846373904316728</v>
      </c>
      <c r="CI71" s="437">
        <v>170.635450515863</v>
      </c>
      <c r="CJ71" s="437">
        <v>171</v>
      </c>
      <c r="CK71" s="453">
        <v>0.14506016292564636</v>
      </c>
      <c r="CL71" s="451">
        <v>124.57442941761391</v>
      </c>
      <c r="CM71" s="437">
        <v>130</v>
      </c>
      <c r="CN71" s="439">
        <v>0.17873401938464098</v>
      </c>
      <c r="CO71" s="437">
        <v>253.8069599711331</v>
      </c>
      <c r="CP71" s="437">
        <v>260</v>
      </c>
      <c r="CQ71" s="439">
        <v>0.12933082714754554</v>
      </c>
      <c r="CR71" s="437">
        <v>144.72479150454552</v>
      </c>
      <c r="CS71" s="437">
        <v>143</v>
      </c>
      <c r="CT71" s="439">
        <v>0.10033073677253698</v>
      </c>
      <c r="CU71" s="437">
        <v>86.556941464282488</v>
      </c>
      <c r="CV71" s="437">
        <v>69</v>
      </c>
      <c r="CW71" s="453">
        <v>0.10814392248876803</v>
      </c>
      <c r="CX71" s="451">
        <v>207.64992268614944</v>
      </c>
      <c r="CY71" s="437">
        <v>125</v>
      </c>
      <c r="CZ71" s="439">
        <v>0.13099461877472934</v>
      </c>
      <c r="DA71" s="437">
        <v>172.821268955844</v>
      </c>
      <c r="DB71" s="437">
        <v>132</v>
      </c>
      <c r="DC71" s="439">
        <v>0.1290192278010896</v>
      </c>
      <c r="DD71" s="437">
        <v>47.672311569189283</v>
      </c>
      <c r="DE71" s="437">
        <v>77</v>
      </c>
      <c r="DF71" s="439">
        <v>0.1052964305112075</v>
      </c>
      <c r="DG71" s="437">
        <v>56.437233492127561</v>
      </c>
      <c r="DH71" s="437">
        <v>67</v>
      </c>
      <c r="DI71" s="439">
        <v>0.11469940979058904</v>
      </c>
      <c r="DJ71" s="437">
        <v>62.305782305475397</v>
      </c>
      <c r="DK71" s="437">
        <v>78</v>
      </c>
      <c r="DL71" s="439">
        <v>0.1217285943978081</v>
      </c>
      <c r="DM71" s="437">
        <v>62.77660334878928</v>
      </c>
      <c r="DN71" s="437">
        <v>123</v>
      </c>
      <c r="DO71" s="453">
        <v>0.12049266259601278</v>
      </c>
      <c r="DP71" s="274">
        <v>53.235546273288392</v>
      </c>
      <c r="DQ71" s="270">
        <v>40</v>
      </c>
      <c r="DR71" s="271">
        <v>0.13371829816170699</v>
      </c>
      <c r="DS71" s="270">
        <v>556.42757608428656</v>
      </c>
      <c r="DT71" s="270">
        <v>562</v>
      </c>
      <c r="DU71" s="271">
        <v>0.12353550049449279</v>
      </c>
      <c r="DV71" s="274">
        <v>25.414172999716072</v>
      </c>
      <c r="DW71" s="270">
        <v>16</v>
      </c>
      <c r="DX71" s="271">
        <v>9.8140360685601766E-2</v>
      </c>
      <c r="DY71" s="270">
        <v>256.4391476375489</v>
      </c>
      <c r="DZ71" s="270">
        <v>251</v>
      </c>
      <c r="EA71" s="271">
        <v>0.1231530406156174</v>
      </c>
      <c r="EB71" s="270">
        <v>327.80980172030985</v>
      </c>
      <c r="EC71" s="270">
        <v>335</v>
      </c>
      <c r="ED71" s="275">
        <v>0.12799714708737428</v>
      </c>
      <c r="EE71" s="274">
        <v>13.208534015219323</v>
      </c>
      <c r="EF71" s="270">
        <v>7</v>
      </c>
      <c r="EG71" s="271">
        <v>0.13011153488673849</v>
      </c>
      <c r="EH71" s="270">
        <v>401.63658448092258</v>
      </c>
      <c r="EI71" s="270">
        <v>387</v>
      </c>
      <c r="EJ71" s="271">
        <v>0.10390038282054595</v>
      </c>
      <c r="EK71" s="270">
        <v>194.81800386143357</v>
      </c>
      <c r="EL71" s="270">
        <v>208</v>
      </c>
      <c r="EM71" s="275">
        <v>0.20831718517238343</v>
      </c>
    </row>
    <row r="72" spans="1:143" ht="12" thickBot="1">
      <c r="A72" s="1247"/>
      <c r="B72" s="465" t="s">
        <v>103</v>
      </c>
      <c r="C72" s="701">
        <v>201.99067228476574</v>
      </c>
      <c r="D72" s="702">
        <v>177</v>
      </c>
      <c r="E72" s="703">
        <v>4.1203171585389414E-2</v>
      </c>
      <c r="F72" s="455">
        <v>109.92661780657116</v>
      </c>
      <c r="G72" s="456">
        <v>96</v>
      </c>
      <c r="H72" s="458">
        <v>4.5317903496157871E-2</v>
      </c>
      <c r="I72" s="456">
        <v>92.064054478194421</v>
      </c>
      <c r="J72" s="456">
        <v>81</v>
      </c>
      <c r="K72" s="457">
        <v>3.7173095624649134E-2</v>
      </c>
      <c r="L72" s="455">
        <v>74.331915029854272</v>
      </c>
      <c r="M72" s="456">
        <v>65</v>
      </c>
      <c r="N72" s="458">
        <v>6.8307492074110396E-2</v>
      </c>
      <c r="O72" s="456">
        <v>57.196682994046839</v>
      </c>
      <c r="P72" s="456">
        <v>55</v>
      </c>
      <c r="Q72" s="458">
        <v>3.8869230964022089E-2</v>
      </c>
      <c r="R72" s="456">
        <v>20.991353156936839</v>
      </c>
      <c r="S72" s="456">
        <v>27</v>
      </c>
      <c r="T72" s="458">
        <v>2.0503806894105886E-2</v>
      </c>
      <c r="U72" s="456">
        <v>22.712674115576018</v>
      </c>
      <c r="V72" s="456">
        <v>14</v>
      </c>
      <c r="W72" s="458">
        <v>3.2274005347247579E-2</v>
      </c>
      <c r="X72" s="456">
        <v>26.758046988351641</v>
      </c>
      <c r="Y72" s="456">
        <v>16</v>
      </c>
      <c r="Z72" s="457">
        <v>4.3503780916719449E-2</v>
      </c>
      <c r="AA72" s="455">
        <v>5.544174455653244</v>
      </c>
      <c r="AB72" s="456">
        <v>4</v>
      </c>
      <c r="AC72" s="458">
        <v>1.7502371135759386E-2</v>
      </c>
      <c r="AD72" s="456">
        <v>12.745044597397147</v>
      </c>
      <c r="AE72" s="456">
        <v>11</v>
      </c>
      <c r="AF72" s="458">
        <v>4.2081969483192122E-2</v>
      </c>
      <c r="AG72" s="456">
        <v>19.513543814766546</v>
      </c>
      <c r="AH72" s="456">
        <v>16</v>
      </c>
      <c r="AI72" s="458">
        <v>6.294477662198969E-2</v>
      </c>
      <c r="AJ72" s="456">
        <v>12.060676134628846</v>
      </c>
      <c r="AK72" s="456">
        <v>10</v>
      </c>
      <c r="AL72" s="458">
        <v>3.9804211665441819E-2</v>
      </c>
      <c r="AM72" s="456">
        <v>9.4455793185985275</v>
      </c>
      <c r="AN72" s="456">
        <v>11</v>
      </c>
      <c r="AO72" s="458">
        <v>2.9703079618234322E-2</v>
      </c>
      <c r="AP72" s="456">
        <v>21.437726173483181</v>
      </c>
      <c r="AQ72" s="456">
        <v>17</v>
      </c>
      <c r="AR72" s="458">
        <v>7.0057928671513711E-2</v>
      </c>
      <c r="AS72" s="456">
        <v>8.4937610382962578</v>
      </c>
      <c r="AT72" s="456">
        <v>12</v>
      </c>
      <c r="AU72" s="458">
        <v>2.5452427804753888E-2</v>
      </c>
      <c r="AV72" s="456">
        <v>19.07958467362382</v>
      </c>
      <c r="AW72" s="456">
        <v>14</v>
      </c>
      <c r="AX72" s="458">
        <v>6.1866531482950619E-2</v>
      </c>
      <c r="AY72" s="456">
        <v>10.967829654360255</v>
      </c>
      <c r="AZ72" s="456">
        <v>13</v>
      </c>
      <c r="BA72" s="458">
        <v>3.6821737490456925E-2</v>
      </c>
      <c r="BB72" s="456">
        <v>9.1662613680998426</v>
      </c>
      <c r="BC72" s="456">
        <v>6</v>
      </c>
      <c r="BD72" s="458">
        <v>3.0351858834767754E-2</v>
      </c>
      <c r="BE72" s="456">
        <v>7.7441085714232534</v>
      </c>
      <c r="BF72" s="456">
        <v>9</v>
      </c>
      <c r="BG72" s="458">
        <v>2.5907850799895483E-2</v>
      </c>
      <c r="BH72" s="456">
        <v>5.7258598887273422</v>
      </c>
      <c r="BI72" s="456">
        <v>8</v>
      </c>
      <c r="BJ72" s="458">
        <v>1.826482989962629E-2</v>
      </c>
      <c r="BK72" s="456">
        <v>12.097940935081407</v>
      </c>
      <c r="BL72" s="456">
        <v>7</v>
      </c>
      <c r="BM72" s="458">
        <v>3.9959601512758507E-2</v>
      </c>
      <c r="BN72" s="456">
        <v>12.464853941767476</v>
      </c>
      <c r="BO72" s="456">
        <v>9</v>
      </c>
      <c r="BP72" s="458">
        <v>4.1412061092017914E-2</v>
      </c>
      <c r="BQ72" s="456">
        <v>19.671476976253675</v>
      </c>
      <c r="BR72" s="456">
        <v>11</v>
      </c>
      <c r="BS72" s="458">
        <v>6.291104541434174E-2</v>
      </c>
      <c r="BT72" s="456">
        <v>15.832250742604799</v>
      </c>
      <c r="BU72" s="456">
        <v>19</v>
      </c>
      <c r="BV72" s="457">
        <v>5.7601629174731148E-2</v>
      </c>
      <c r="BW72" s="455">
        <v>12.854706607431115</v>
      </c>
      <c r="BX72" s="456">
        <v>11</v>
      </c>
      <c r="BY72" s="458">
        <v>4.713059267529509E-2</v>
      </c>
      <c r="BZ72" s="456">
        <v>75.758418644078233</v>
      </c>
      <c r="CA72" s="456">
        <v>34</v>
      </c>
      <c r="CB72" s="458">
        <v>7.2317473278733016E-2</v>
      </c>
      <c r="CC72" s="456">
        <v>77.748418360907863</v>
      </c>
      <c r="CD72" s="456">
        <v>70</v>
      </c>
      <c r="CE72" s="458">
        <v>4.047911751863903E-2</v>
      </c>
      <c r="CF72" s="456">
        <v>14.879824719715124</v>
      </c>
      <c r="CG72" s="456">
        <v>36</v>
      </c>
      <c r="CH72" s="458">
        <v>3.0682033546925242E-2</v>
      </c>
      <c r="CI72" s="456">
        <v>20.749303952633305</v>
      </c>
      <c r="CJ72" s="456">
        <v>26</v>
      </c>
      <c r="CK72" s="457">
        <v>1.7639344010070942E-2</v>
      </c>
      <c r="CL72" s="455">
        <v>29.613994020532253</v>
      </c>
      <c r="CM72" s="456">
        <v>28</v>
      </c>
      <c r="CN72" s="458">
        <v>4.2488881595263067E-2</v>
      </c>
      <c r="CO72" s="456">
        <v>67.074538770034351</v>
      </c>
      <c r="CP72" s="456">
        <v>65</v>
      </c>
      <c r="CQ72" s="458">
        <v>3.4178753729429995E-2</v>
      </c>
      <c r="CR72" s="456">
        <v>54.611386292742864</v>
      </c>
      <c r="CS72" s="456">
        <v>46</v>
      </c>
      <c r="CT72" s="458">
        <v>3.7859447341117278E-2</v>
      </c>
      <c r="CU72" s="456">
        <v>50.690753201456133</v>
      </c>
      <c r="CV72" s="456">
        <v>38</v>
      </c>
      <c r="CW72" s="457">
        <v>6.3332839543292246E-2</v>
      </c>
      <c r="CX72" s="455">
        <v>74.941379931715971</v>
      </c>
      <c r="CY72" s="456">
        <v>39</v>
      </c>
      <c r="CZ72" s="458">
        <v>4.7276287742447048E-2</v>
      </c>
      <c r="DA72" s="456">
        <v>56.023999664709947</v>
      </c>
      <c r="DB72" s="456">
        <v>37</v>
      </c>
      <c r="DC72" s="458">
        <v>4.1824557930518286E-2</v>
      </c>
      <c r="DD72" s="456">
        <v>15.887491064780537</v>
      </c>
      <c r="DE72" s="456">
        <v>28</v>
      </c>
      <c r="DF72" s="458">
        <v>3.5091566652314173E-2</v>
      </c>
      <c r="DG72" s="456">
        <v>20.939305082767092</v>
      </c>
      <c r="DH72" s="456">
        <v>23</v>
      </c>
      <c r="DI72" s="458">
        <v>4.2555699239819826E-2</v>
      </c>
      <c r="DJ72" s="456">
        <v>18.913187687664731</v>
      </c>
      <c r="DK72" s="456">
        <v>25</v>
      </c>
      <c r="DL72" s="458">
        <v>3.6951237390996296E-2</v>
      </c>
      <c r="DM72" s="456">
        <v>15.285308853127372</v>
      </c>
      <c r="DN72" s="456">
        <v>25</v>
      </c>
      <c r="DO72" s="457">
        <v>2.9338439228430224E-2</v>
      </c>
      <c r="DP72" s="274">
        <v>13.247212204842523</v>
      </c>
      <c r="DQ72" s="270">
        <v>10</v>
      </c>
      <c r="DR72" s="271">
        <v>3.3274659422577499E-2</v>
      </c>
      <c r="DS72" s="270">
        <v>188.74346007992304</v>
      </c>
      <c r="DT72" s="270">
        <v>167</v>
      </c>
      <c r="DU72" s="271">
        <v>4.190395804988585E-2</v>
      </c>
      <c r="DV72" s="274">
        <v>24.811339569099232</v>
      </c>
      <c r="DW72" s="270">
        <v>15</v>
      </c>
      <c r="DX72" s="271">
        <v>9.5812435621318304E-2</v>
      </c>
      <c r="DY72" s="270">
        <v>87.430136765433929</v>
      </c>
      <c r="DZ72" s="270">
        <v>70</v>
      </c>
      <c r="EA72" s="271">
        <v>4.1987689022118239E-2</v>
      </c>
      <c r="EB72" s="270">
        <v>89.749195950232433</v>
      </c>
      <c r="EC72" s="270">
        <v>92</v>
      </c>
      <c r="ED72" s="275">
        <v>3.5043616678725277E-2</v>
      </c>
      <c r="EE72" s="274">
        <v>19.106574171803125</v>
      </c>
      <c r="EF72" s="270">
        <v>12</v>
      </c>
      <c r="EG72" s="271">
        <v>0.1882105681869147</v>
      </c>
      <c r="EH72" s="270">
        <v>161.68937202195499</v>
      </c>
      <c r="EI72" s="270">
        <v>150</v>
      </c>
      <c r="EJ72" s="271">
        <v>4.1827832175215504E-2</v>
      </c>
      <c r="EK72" s="270">
        <v>21.194726091007631</v>
      </c>
      <c r="EL72" s="270">
        <v>15</v>
      </c>
      <c r="EM72" s="275">
        <v>2.266333497041044E-2</v>
      </c>
    </row>
    <row r="73" spans="1:143" ht="12" thickBot="1">
      <c r="A73" s="476"/>
      <c r="B73" s="477"/>
      <c r="C73" s="704">
        <f>SUM(C67:C72)</f>
        <v>4902.3088396522953</v>
      </c>
      <c r="D73" s="704">
        <f t="shared" ref="D73" si="930">SUM(D67:D72)</f>
        <v>4925</v>
      </c>
      <c r="E73" s="704">
        <f t="shared" ref="E73" si="931">SUM(E67:E72)</f>
        <v>0.99999999999999545</v>
      </c>
      <c r="F73" s="459">
        <f t="shared" ref="F73" si="932">SUM(F67:F72)</f>
        <v>2425.6774768031996</v>
      </c>
      <c r="G73" s="459">
        <f t="shared" ref="G73" si="933">SUM(G67:G72)</f>
        <v>2452</v>
      </c>
      <c r="H73" s="459">
        <f t="shared" ref="H73" si="934">SUM(H67:H72)</f>
        <v>0.99999999999999956</v>
      </c>
      <c r="I73" s="459">
        <f t="shared" ref="I73" si="935">SUM(I67:I72)</f>
        <v>2476.6313628490971</v>
      </c>
      <c r="J73" s="459">
        <f t="shared" ref="J73" si="936">SUM(J67:J72)</f>
        <v>2473</v>
      </c>
      <c r="K73" s="459">
        <f t="shared" ref="K73" si="937">SUM(K67:K72)</f>
        <v>1.000000000000002</v>
      </c>
      <c r="L73" s="459">
        <f t="shared" ref="L73" si="938">SUM(L67:L72)</f>
        <v>1088.19563964093</v>
      </c>
      <c r="M73" s="459">
        <f t="shared" ref="M73" si="939">SUM(M67:M72)</f>
        <v>1144</v>
      </c>
      <c r="N73" s="459">
        <f t="shared" ref="N73" si="940">SUM(N67:N72)</f>
        <v>1.0000000000000004</v>
      </c>
      <c r="O73" s="459">
        <f t="shared" ref="O73" si="941">SUM(O67:O72)</f>
        <v>1471.5156841407259</v>
      </c>
      <c r="P73" s="459">
        <f t="shared" ref="P73" si="942">SUM(P67:P72)</f>
        <v>1617</v>
      </c>
      <c r="Q73" s="459">
        <f t="shared" ref="Q73" si="943">SUM(Q67:Q72)</f>
        <v>1.0000000000000002</v>
      </c>
      <c r="R73" s="459">
        <f t="shared" ref="R73" si="944">SUM(R67:R72)</f>
        <v>1023.7783288415148</v>
      </c>
      <c r="S73" s="459">
        <f t="shared" ref="S73" si="945">SUM(S67:S72)</f>
        <v>1218</v>
      </c>
      <c r="T73" s="459">
        <f t="shared" ref="T73" si="946">SUM(T67:T72)</f>
        <v>1.0000000000000009</v>
      </c>
      <c r="U73" s="459">
        <f t="shared" ref="U73" si="947">SUM(U67:U72)</f>
        <v>703.74513083214185</v>
      </c>
      <c r="V73" s="459">
        <f t="shared" ref="V73" si="948">SUM(V67:V72)</f>
        <v>515</v>
      </c>
      <c r="W73" s="459">
        <f t="shared" ref="W73" si="949">SUM(W67:W72)</f>
        <v>0.999999999999999</v>
      </c>
      <c r="X73" s="459">
        <f t="shared" ref="X73" si="950">SUM(X67:X72)</f>
        <v>615.07405619698579</v>
      </c>
      <c r="Y73" s="459">
        <f t="shared" ref="Y73" si="951">SUM(Y67:Y72)</f>
        <v>431</v>
      </c>
      <c r="Z73" s="459">
        <f t="shared" ref="Z73" si="952">SUM(Z67:Z72)</f>
        <v>1.0000000000000002</v>
      </c>
      <c r="AA73" s="459">
        <f t="shared" ref="AA73" si="953">SUM(AA67:AA72)</f>
        <v>316.76704902719405</v>
      </c>
      <c r="AB73" s="459">
        <f t="shared" ref="AB73" si="954">SUM(AB67:AB72)</f>
        <v>322</v>
      </c>
      <c r="AC73" s="459">
        <f t="shared" ref="AC73" si="955">SUM(AC67:AC72)</f>
        <v>0.99999999999999911</v>
      </c>
      <c r="AD73" s="459">
        <f t="shared" ref="AD73" si="956">SUM(AD67:AD72)</f>
        <v>302.86236014898554</v>
      </c>
      <c r="AE73" s="459">
        <f t="shared" ref="AE73" si="957">SUM(AE67:AE72)</f>
        <v>304</v>
      </c>
      <c r="AF73" s="459">
        <f t="shared" ref="AF73" si="958">SUM(AF67:AF72)</f>
        <v>1.0000000000000004</v>
      </c>
      <c r="AG73" s="459">
        <f t="shared" ref="AG73" si="959">SUM(AG67:AG72)</f>
        <v>310.0105340265755</v>
      </c>
      <c r="AH73" s="459">
        <f t="shared" ref="AH73" si="960">SUM(AH67:AH72)</f>
        <v>307</v>
      </c>
      <c r="AI73" s="459">
        <f t="shared" ref="AI73" si="961">SUM(AI67:AI72)</f>
        <v>0.99999999999999922</v>
      </c>
      <c r="AJ73" s="459">
        <f t="shared" ref="AJ73" si="962">SUM(AJ67:AJ72)</f>
        <v>302.99999999999937</v>
      </c>
      <c r="AK73" s="459">
        <f t="shared" ref="AK73" si="963">SUM(AK67:AK72)</f>
        <v>303</v>
      </c>
      <c r="AL73" s="459">
        <f t="shared" ref="AL73" si="964">SUM(AL67:AL72)</f>
        <v>0.99999999999999978</v>
      </c>
      <c r="AM73" s="459">
        <f t="shared" ref="AM73" si="965">SUM(AM67:AM72)</f>
        <v>317.99999999999989</v>
      </c>
      <c r="AN73" s="459">
        <f t="shared" ref="AN73" si="966">SUM(AN67:AN72)</f>
        <v>318</v>
      </c>
      <c r="AO73" s="459">
        <f t="shared" ref="AO73" si="967">SUM(AO67:AO72)</f>
        <v>0.99999999999999822</v>
      </c>
      <c r="AP73" s="459">
        <f t="shared" ref="AP73" si="968">SUM(AP67:AP72)</f>
        <v>305.99999999999966</v>
      </c>
      <c r="AQ73" s="459">
        <f t="shared" ref="AQ73" si="969">SUM(AQ67:AQ72)</f>
        <v>306</v>
      </c>
      <c r="AR73" s="459">
        <f t="shared" ref="AR73" si="970">SUM(AR67:AR72)</f>
        <v>0.99999999999999933</v>
      </c>
      <c r="AS73" s="459">
        <f t="shared" ref="AS73" si="971">SUM(AS67:AS72)</f>
        <v>333.71123192852491</v>
      </c>
      <c r="AT73" s="459">
        <f t="shared" ref="AT73" si="972">SUM(AT67:AT72)</f>
        <v>313</v>
      </c>
      <c r="AU73" s="459">
        <f t="shared" ref="AU73" si="973">SUM(AU67:AU72)</f>
        <v>1.0000000000000002</v>
      </c>
      <c r="AV73" s="459">
        <f t="shared" ref="AV73" si="974">SUM(AV67:AV72)</f>
        <v>308.39913304145432</v>
      </c>
      <c r="AW73" s="459">
        <f t="shared" ref="AW73" si="975">SUM(AW67:AW72)</f>
        <v>303</v>
      </c>
      <c r="AX73" s="459">
        <f t="shared" ref="AX73" si="976">SUM(AX67:AX72)</f>
        <v>0.99999999999999944</v>
      </c>
      <c r="AY73" s="459">
        <f t="shared" ref="AY73" si="977">SUM(AY67:AY72)</f>
        <v>297.86290386766166</v>
      </c>
      <c r="AZ73" s="459">
        <f t="shared" ref="AZ73" si="978">SUM(AZ67:AZ72)</f>
        <v>307</v>
      </c>
      <c r="BA73" s="459">
        <f t="shared" ref="BA73" si="979">SUM(BA67:BA72)</f>
        <v>0.99999999999999922</v>
      </c>
      <c r="BB73" s="459">
        <f t="shared" ref="BB73" si="980">SUM(BB67:BB72)</f>
        <v>301.99999999999977</v>
      </c>
      <c r="BC73" s="459">
        <f t="shared" ref="BC73" si="981">SUM(BC67:BC72)</f>
        <v>302</v>
      </c>
      <c r="BD73" s="459">
        <f t="shared" ref="BD73" si="982">SUM(BD67:BD72)</f>
        <v>1.0000000000000013</v>
      </c>
      <c r="BE73" s="459">
        <f t="shared" ref="BE73" si="983">SUM(BE67:BE72)</f>
        <v>298.90972552051647</v>
      </c>
      <c r="BF73" s="459">
        <f t="shared" ref="BF73" si="984">SUM(BF67:BF72)</f>
        <v>304</v>
      </c>
      <c r="BG73" s="459">
        <f t="shared" ref="BG73" si="985">SUM(BG67:BG72)</f>
        <v>0.99999999999999989</v>
      </c>
      <c r="BH73" s="459">
        <f t="shared" ref="BH73" si="986">SUM(BH67:BH72)</f>
        <v>313.49100540183531</v>
      </c>
      <c r="BI73" s="459">
        <f t="shared" ref="BI73" si="987">SUM(BI67:BI72)</f>
        <v>312</v>
      </c>
      <c r="BJ73" s="459">
        <f t="shared" ref="BJ73" si="988">SUM(BJ67:BJ72)</f>
        <v>1.0000000000000011</v>
      </c>
      <c r="BK73" s="459">
        <f t="shared" ref="BK73" si="989">SUM(BK67:BK72)</f>
        <v>302.75429376388331</v>
      </c>
      <c r="BL73" s="459">
        <f t="shared" ref="BL73" si="990">SUM(BL67:BL72)</f>
        <v>304</v>
      </c>
      <c r="BM73" s="459">
        <f t="shared" ref="BM73" si="991">SUM(BM67:BM72)</f>
        <v>1</v>
      </c>
      <c r="BN73" s="459">
        <f t="shared" ref="BN73" si="992">SUM(BN67:BN72)</f>
        <v>300.99573923815268</v>
      </c>
      <c r="BO73" s="459">
        <f t="shared" ref="BO73" si="993">SUM(BO67:BO72)</f>
        <v>303</v>
      </c>
      <c r="BP73" s="459">
        <f t="shared" ref="BP73" si="994">SUM(BP67:BP72)</f>
        <v>0.99999999999999956</v>
      </c>
      <c r="BQ73" s="459">
        <f t="shared" ref="BQ73" si="995">SUM(BQ67:BQ72)</f>
        <v>312.68717355902004</v>
      </c>
      <c r="BR73" s="459">
        <f t="shared" ref="BR73" si="996">SUM(BR67:BR72)</f>
        <v>314</v>
      </c>
      <c r="BS73" s="459">
        <f t="shared" ref="BS73" si="997">SUM(BS67:BS72)</f>
        <v>0.99999999999999967</v>
      </c>
      <c r="BT73" s="459">
        <f t="shared" ref="BT73" si="998">SUM(BT67:BT72)</f>
        <v>274.85769012849607</v>
      </c>
      <c r="BU73" s="459">
        <f t="shared" ref="BU73" si="999">SUM(BU67:BU72)</f>
        <v>303</v>
      </c>
      <c r="BV73" s="459">
        <f t="shared" ref="BV73" si="1000">SUM(BV67:BV72)</f>
        <v>0.99999999999999978</v>
      </c>
      <c r="BW73" s="459">
        <f t="shared" ref="BW73" si="1001">SUM(BW67:BW72)</f>
        <v>272.74655118371345</v>
      </c>
      <c r="BX73" s="459">
        <f t="shared" ref="BX73" si="1002">SUM(BX67:BX72)</f>
        <v>186</v>
      </c>
      <c r="BY73" s="459">
        <f t="shared" ref="BY73" si="1003">SUM(BY67:BY72)</f>
        <v>1.0000000000000004</v>
      </c>
      <c r="BZ73" s="459">
        <f t="shared" ref="BZ73" si="1004">SUM(BZ67:BZ72)</f>
        <v>1047.5811060500255</v>
      </c>
      <c r="CA73" s="459">
        <f t="shared" ref="CA73" si="1005">SUM(CA67:CA72)</f>
        <v>633</v>
      </c>
      <c r="CB73" s="459">
        <f t="shared" ref="CB73" si="1006">SUM(CB67:CB72)</f>
        <v>1.0000000000000009</v>
      </c>
      <c r="CC73" s="459">
        <f t="shared" ref="CC73" si="1007">SUM(CC67:CC72)</f>
        <v>1920.7043810949665</v>
      </c>
      <c r="CD73" s="459">
        <f t="shared" ref="CD73" si="1008">SUM(CD67:CD72)</f>
        <v>1774</v>
      </c>
      <c r="CE73" s="459">
        <f t="shared" ref="CE73" si="1009">SUM(CE67:CE72)</f>
        <v>1.0000000000000016</v>
      </c>
      <c r="CF73" s="459">
        <f t="shared" ref="CF73" si="1010">SUM(CF67:CF72)</f>
        <v>484.96866079485397</v>
      </c>
      <c r="CG73" s="459">
        <f t="shared" ref="CG73" si="1011">SUM(CG67:CG72)</f>
        <v>1043</v>
      </c>
      <c r="CH73" s="459">
        <f t="shared" ref="CH73" si="1012">SUM(CH67:CH72)</f>
        <v>0.99999999999999967</v>
      </c>
      <c r="CI73" s="459">
        <f t="shared" ref="CI73" si="1013">SUM(CI67:CI72)</f>
        <v>1176.3081405287396</v>
      </c>
      <c r="CJ73" s="459">
        <f t="shared" ref="CJ73" si="1014">SUM(CJ67:CJ72)</f>
        <v>1289</v>
      </c>
      <c r="CK73" s="459">
        <f t="shared" ref="CK73" si="1015">SUM(CK67:CK72)</f>
        <v>1.0000000000000004</v>
      </c>
      <c r="CL73" s="459">
        <f t="shared" ref="CL73" si="1016">SUM(CL67:CL72)</f>
        <v>696.98219648675774</v>
      </c>
      <c r="CM73" s="459">
        <f t="shared" ref="CM73" si="1017">SUM(CM67:CM72)</f>
        <v>684</v>
      </c>
      <c r="CN73" s="459">
        <f t="shared" ref="CN73" si="1018">SUM(CN67:CN72)</f>
        <v>0.99999999999999911</v>
      </c>
      <c r="CO73" s="459">
        <f t="shared" ref="CO73" si="1019">SUM(CO67:CO72)</f>
        <v>1962.4629762986087</v>
      </c>
      <c r="CP73" s="459">
        <f t="shared" ref="CP73" si="1020">SUM(CP67:CP72)</f>
        <v>2084</v>
      </c>
      <c r="CQ73" s="459">
        <f t="shared" ref="CQ73" si="1021">SUM(CQ67:CQ72)</f>
        <v>0.99999999999999989</v>
      </c>
      <c r="CR73" s="459">
        <f t="shared" ref="CR73" si="1022">SUM(CR67:CR72)</f>
        <v>1442.477112798003</v>
      </c>
      <c r="CS73" s="459">
        <f t="shared" ref="CS73" si="1023">SUM(CS67:CS72)</f>
        <v>1471</v>
      </c>
      <c r="CT73" s="459">
        <f t="shared" ref="CT73" si="1024">SUM(CT67:CT72)</f>
        <v>1.0000000000000002</v>
      </c>
      <c r="CU73" s="459">
        <f t="shared" ref="CU73" si="1025">SUM(CU67:CU72)</f>
        <v>800.3865540689294</v>
      </c>
      <c r="CV73" s="459">
        <f t="shared" ref="CV73" si="1026">SUM(CV67:CV72)</f>
        <v>686</v>
      </c>
      <c r="CW73" s="459">
        <f t="shared" ref="CW73" si="1027">SUM(CW67:CW72)</f>
        <v>0.99999999999999956</v>
      </c>
      <c r="CX73" s="459">
        <f t="shared" ref="CX73" si="1028">SUM(CX67:CX72)</f>
        <v>1585.1790297068887</v>
      </c>
      <c r="CY73" s="459">
        <f t="shared" ref="CY73" si="1029">SUM(CY67:CY72)</f>
        <v>1046</v>
      </c>
      <c r="CZ73" s="459">
        <f t="shared" ref="CZ73" si="1030">SUM(CZ67:CZ72)</f>
        <v>0.99999999999999889</v>
      </c>
      <c r="DA73" s="459">
        <f t="shared" ref="DA73" si="1031">SUM(DA67:DA72)</f>
        <v>1339.500103211629</v>
      </c>
      <c r="DB73" s="459">
        <f t="shared" ref="DB73" si="1032">SUM(DB67:DB72)</f>
        <v>1082</v>
      </c>
      <c r="DC73" s="459">
        <f t="shared" ref="DC73" si="1033">SUM(DC67:DC72)</f>
        <v>1.0000000000000009</v>
      </c>
      <c r="DD73" s="459">
        <f t="shared" ref="DD73" si="1034">SUM(DD67:DD72)</f>
        <v>452.74385216804762</v>
      </c>
      <c r="DE73" s="459">
        <f t="shared" ref="DE73" si="1035">SUM(DE67:DE72)</f>
        <v>656</v>
      </c>
      <c r="DF73" s="459">
        <f t="shared" ref="DF73" si="1036">SUM(DF67:DF72)</f>
        <v>0.99999999999999878</v>
      </c>
      <c r="DG73" s="459">
        <f t="shared" ref="DG73" si="1037">SUM(DG67:DG72)</f>
        <v>492.04467220160097</v>
      </c>
      <c r="DH73" s="459">
        <f t="shared" ref="DH73" si="1038">SUM(DH67:DH72)</f>
        <v>528</v>
      </c>
      <c r="DI73" s="459">
        <f t="shared" ref="DI73" si="1039">SUM(DI67:DI72)</f>
        <v>0.99999999999999878</v>
      </c>
      <c r="DJ73" s="459">
        <f t="shared" ref="DJ73" si="1040">SUM(DJ67:DJ72)</f>
        <v>511.84179537850076</v>
      </c>
      <c r="DK73" s="459">
        <f t="shared" ref="DK73" si="1041">SUM(DK67:DK72)</f>
        <v>686</v>
      </c>
      <c r="DL73" s="459">
        <f t="shared" ref="DL73" si="1042">SUM(DL67:DL72)</f>
        <v>1.0000000000000002</v>
      </c>
      <c r="DM73" s="459">
        <f t="shared" ref="DM73" si="1043">SUM(DM67:DM72)</f>
        <v>520.99938698563039</v>
      </c>
      <c r="DN73" s="459">
        <f t="shared" ref="DN73" si="1044">SUM(DN67:DN72)</f>
        <v>927</v>
      </c>
      <c r="DO73" s="478">
        <f t="shared" ref="DO73" si="1045">SUM(DO67:DO72)</f>
        <v>0.99999999999999656</v>
      </c>
      <c r="DP73" s="293">
        <v>398.11713882949715</v>
      </c>
      <c r="DQ73" s="294">
        <v>304</v>
      </c>
      <c r="DR73" s="295">
        <v>1</v>
      </c>
      <c r="DS73" s="294">
        <v>4504.1917008228102</v>
      </c>
      <c r="DT73" s="294">
        <v>4621</v>
      </c>
      <c r="DU73" s="295">
        <v>1</v>
      </c>
      <c r="DV73" s="293">
        <v>258.957403683606</v>
      </c>
      <c r="DW73" s="294">
        <v>213</v>
      </c>
      <c r="DX73" s="295">
        <v>1</v>
      </c>
      <c r="DY73" s="294">
        <v>2082.2802779018766</v>
      </c>
      <c r="DZ73" s="294">
        <v>1883</v>
      </c>
      <c r="EA73" s="295">
        <v>1</v>
      </c>
      <c r="EB73" s="294">
        <v>2561.071158066813</v>
      </c>
      <c r="EC73" s="294">
        <v>2829</v>
      </c>
      <c r="ED73" s="296">
        <v>1</v>
      </c>
      <c r="EE73" s="293">
        <v>101.51701020756764</v>
      </c>
      <c r="EF73" s="294">
        <v>86</v>
      </c>
      <c r="EG73" s="295">
        <v>1</v>
      </c>
      <c r="EH73" s="294">
        <v>3865.5929225460013</v>
      </c>
      <c r="EI73" s="294">
        <v>3836</v>
      </c>
      <c r="EJ73" s="295">
        <v>1</v>
      </c>
      <c r="EK73" s="294">
        <v>935.19890689873125</v>
      </c>
      <c r="EL73" s="294">
        <v>1003</v>
      </c>
      <c r="EM73" s="296">
        <v>1</v>
      </c>
    </row>
    <row r="74" spans="1:143" s="1018" customFormat="1">
      <c r="A74" s="1249" t="s">
        <v>222</v>
      </c>
      <c r="B74" s="1012" t="s">
        <v>172</v>
      </c>
      <c r="C74" s="709">
        <v>2854.7482793418899</v>
      </c>
      <c r="D74" s="710">
        <v>3008</v>
      </c>
      <c r="E74" s="711">
        <f>E7+E8</f>
        <v>0.58232730183199843</v>
      </c>
      <c r="F74" s="1013">
        <v>1413.1050888467125</v>
      </c>
      <c r="G74" s="1014">
        <v>1454</v>
      </c>
      <c r="H74" s="1015">
        <f>H7+H8</f>
        <v>0.58256099681852402</v>
      </c>
      <c r="I74" s="1014">
        <v>1441.6431904951774</v>
      </c>
      <c r="J74" s="1014">
        <v>1554</v>
      </c>
      <c r="K74" s="1015">
        <f>K7+K8</f>
        <v>0.58209841485521996</v>
      </c>
      <c r="L74" s="1013">
        <v>666.23882897869885</v>
      </c>
      <c r="M74" s="1014">
        <v>715</v>
      </c>
      <c r="N74" s="1015">
        <f>N7+N8</f>
        <v>0.61224177409729119</v>
      </c>
      <c r="O74" s="1014">
        <v>927.18629849486865</v>
      </c>
      <c r="P74" s="1014">
        <v>1051</v>
      </c>
      <c r="Q74" s="1015">
        <f>Q7+Q8</f>
        <v>0.63008930756744819</v>
      </c>
      <c r="R74" s="1014">
        <v>606.51088075219957</v>
      </c>
      <c r="S74" s="1014">
        <v>755</v>
      </c>
      <c r="T74" s="1015">
        <f>T7+T8</f>
        <v>0.59242402741471789</v>
      </c>
      <c r="U74" s="1014">
        <v>374.62001065874415</v>
      </c>
      <c r="V74" s="1014">
        <v>292</v>
      </c>
      <c r="W74" s="1015">
        <f>W7+W8</f>
        <v>0.53232341404021555</v>
      </c>
      <c r="X74" s="1014">
        <v>280.19226045738236</v>
      </c>
      <c r="Y74" s="1014">
        <v>195</v>
      </c>
      <c r="Z74" s="1015">
        <f>Z7+Z8</f>
        <v>0.45554231662739353</v>
      </c>
      <c r="AA74" s="1013">
        <v>199.07325049792522</v>
      </c>
      <c r="AB74" s="1014">
        <v>213</v>
      </c>
      <c r="AC74" s="1015">
        <f>AC7+AC8</f>
        <v>0.62845315227479637</v>
      </c>
      <c r="AD74" s="1014">
        <v>161.71593900596542</v>
      </c>
      <c r="AE74" s="1014">
        <v>163</v>
      </c>
      <c r="AF74" s="1015">
        <f>AF7+AF8</f>
        <v>0.53395852467904392</v>
      </c>
      <c r="AG74" s="1014">
        <v>185.03729088318343</v>
      </c>
      <c r="AH74" s="1014">
        <v>198</v>
      </c>
      <c r="AI74" s="1015">
        <f>AI7+AI8</f>
        <v>0.59687420449822848</v>
      </c>
      <c r="AJ74" s="1014">
        <v>170.56468437400514</v>
      </c>
      <c r="AK74" s="1014">
        <v>184</v>
      </c>
      <c r="AL74" s="1015">
        <f>AL7+AL8</f>
        <v>0.56291975040925912</v>
      </c>
      <c r="AM74" s="1014">
        <v>160.50370808295062</v>
      </c>
      <c r="AN74" s="1014">
        <v>184</v>
      </c>
      <c r="AO74" s="1015">
        <f>AO7+AO8</f>
        <v>0.50472864177028387</v>
      </c>
      <c r="AP74" s="1014">
        <v>188.5692115505864</v>
      </c>
      <c r="AQ74" s="1014">
        <v>184</v>
      </c>
      <c r="AR74" s="1015">
        <f>AR7+AR8</f>
        <v>0.61623925343328922</v>
      </c>
      <c r="AS74" s="1014">
        <v>205.33915313112166</v>
      </c>
      <c r="AT74" s="1014">
        <v>196</v>
      </c>
      <c r="AU74" s="1015">
        <f>AU7+AU8</f>
        <v>0.61531987384560649</v>
      </c>
      <c r="AV74" s="1014">
        <v>190.35468439463327</v>
      </c>
      <c r="AW74" s="1014">
        <v>184</v>
      </c>
      <c r="AX74" s="1015">
        <f>AX7+AX8</f>
        <v>0.61723482331918866</v>
      </c>
      <c r="AY74" s="1014">
        <v>182.2846853454121</v>
      </c>
      <c r="AZ74" s="1014">
        <v>195</v>
      </c>
      <c r="BA74" s="1015">
        <f>BA7+BA8</f>
        <v>0.61197511666776605</v>
      </c>
      <c r="BB74" s="1014">
        <v>171.10955648282911</v>
      </c>
      <c r="BC74" s="1014">
        <v>184</v>
      </c>
      <c r="BD74" s="1015">
        <f>BD7+BD8</f>
        <v>0.5665879353736073</v>
      </c>
      <c r="BE74" s="1014">
        <v>177.02722991179004</v>
      </c>
      <c r="BF74" s="1014">
        <v>184</v>
      </c>
      <c r="BG74" s="1015">
        <f>BG7+BG8</f>
        <v>0.59224312492180586</v>
      </c>
      <c r="BH74" s="1014">
        <v>180.43075933357139</v>
      </c>
      <c r="BI74" s="1014">
        <v>181</v>
      </c>
      <c r="BJ74" s="1015">
        <f>BJ7+BJ8</f>
        <v>0.57555322552968935</v>
      </c>
      <c r="BK74" s="1014">
        <v>191.31342512215784</v>
      </c>
      <c r="BL74" s="1014">
        <v>208</v>
      </c>
      <c r="BM74" s="1015">
        <f>BM7+BM8</f>
        <v>0.63190986573211871</v>
      </c>
      <c r="BN74" s="1014">
        <v>135.95661131698762</v>
      </c>
      <c r="BO74" s="1014">
        <v>162</v>
      </c>
      <c r="BP74" s="1015">
        <f>BP7+BP8</f>
        <v>0.45168948790141</v>
      </c>
      <c r="BQ74" s="1014">
        <v>189.22210924551788</v>
      </c>
      <c r="BR74" s="1014">
        <v>203</v>
      </c>
      <c r="BS74" s="1015">
        <f>BS7+BS8</f>
        <v>0.60514829275464943</v>
      </c>
      <c r="BT74" s="1014">
        <v>166.24598066325652</v>
      </c>
      <c r="BU74" s="1014">
        <v>185</v>
      </c>
      <c r="BV74" s="1015">
        <f>BV7+BV8</f>
        <v>0.6048438396813145</v>
      </c>
      <c r="BW74" s="1013">
        <v>105.36264874786997</v>
      </c>
      <c r="BX74" s="1014">
        <v>85</v>
      </c>
      <c r="BY74" s="1015">
        <f>BY7+BY8</f>
        <v>0.3863024052571834</v>
      </c>
      <c r="BZ74" s="1014">
        <v>539.14829700716723</v>
      </c>
      <c r="CA74" s="1014">
        <v>338</v>
      </c>
      <c r="CB74" s="1015">
        <f>CB7+CB8</f>
        <v>0.51466019565784449</v>
      </c>
      <c r="CC74" s="1014">
        <v>1083.9184068925647</v>
      </c>
      <c r="CD74" s="1014">
        <v>1019</v>
      </c>
      <c r="CE74" s="1015">
        <f>CE7+CE8</f>
        <v>0.56433380251605425</v>
      </c>
      <c r="CF74" s="1014">
        <v>305.35659842505436</v>
      </c>
      <c r="CG74" s="1014">
        <v>649</v>
      </c>
      <c r="CH74" s="1015">
        <f>CH7+CH8</f>
        <v>0.62964191938625735</v>
      </c>
      <c r="CI74" s="1014">
        <v>820.96232826923688</v>
      </c>
      <c r="CJ74" s="1014">
        <v>917</v>
      </c>
      <c r="CK74" s="1015">
        <f>CK7+CK8</f>
        <v>0.69791434742619618</v>
      </c>
      <c r="CL74" s="1013">
        <v>438.5916695290116</v>
      </c>
      <c r="CM74" s="1014">
        <v>457</v>
      </c>
      <c r="CN74" s="1015">
        <f>CN7+CN8</f>
        <v>0.62927241433109349</v>
      </c>
      <c r="CO74" s="1014">
        <v>1235.4587186266751</v>
      </c>
      <c r="CP74" s="1014">
        <v>1361</v>
      </c>
      <c r="CQ74" s="1015">
        <f>CQ7+CQ8</f>
        <v>0.6295449817641251</v>
      </c>
      <c r="CR74" s="1014">
        <v>786.68191144013156</v>
      </c>
      <c r="CS74" s="1014">
        <v>860</v>
      </c>
      <c r="CT74" s="1015">
        <f>CT7+CT8</f>
        <v>0.5453687302630329</v>
      </c>
      <c r="CU74" s="1014">
        <v>394.01597974607267</v>
      </c>
      <c r="CV74" s="1014">
        <v>330</v>
      </c>
      <c r="CW74" s="1015">
        <f>CW7+CW8</f>
        <v>0.49228210761788965</v>
      </c>
      <c r="CX74" s="1013">
        <v>894.80156779977199</v>
      </c>
      <c r="CY74" s="1014">
        <v>610</v>
      </c>
      <c r="CZ74" s="1015">
        <f>CZ7+CZ8</f>
        <v>0.56447981649443602</v>
      </c>
      <c r="DA74" s="1014">
        <v>795.72340842895824</v>
      </c>
      <c r="DB74" s="1014">
        <v>649</v>
      </c>
      <c r="DC74" s="1015">
        <f>DC7+DC8</f>
        <v>0.59404505197208024</v>
      </c>
      <c r="DD74" s="1014">
        <v>258.42132986262851</v>
      </c>
      <c r="DE74" s="1014">
        <v>394</v>
      </c>
      <c r="DF74" s="1015">
        <f>DF7+DF8</f>
        <v>0.5707892633442283</v>
      </c>
      <c r="DG74" s="1014">
        <v>297.73597110935924</v>
      </c>
      <c r="DH74" s="1014">
        <v>327</v>
      </c>
      <c r="DI74" s="1015">
        <f>DI7+DI8</f>
        <v>0.60509947151174603</v>
      </c>
      <c r="DJ74" s="1014">
        <v>305.24818756514043</v>
      </c>
      <c r="DK74" s="1014">
        <v>430</v>
      </c>
      <c r="DL74" s="1015">
        <f>DL7+DL8</f>
        <v>0.59637214139461447</v>
      </c>
      <c r="DM74" s="1014">
        <v>302.81781457603336</v>
      </c>
      <c r="DN74" s="1014">
        <v>598</v>
      </c>
      <c r="DO74" s="1015">
        <f>DO7+DO8</f>
        <v>0.58122489611371475</v>
      </c>
      <c r="DP74" s="1016">
        <v>186.80013859683774</v>
      </c>
      <c r="DQ74" s="1017">
        <v>160</v>
      </c>
      <c r="DR74" s="1015">
        <f>DR7+DR8</f>
        <v>0.46920898493857421</v>
      </c>
      <c r="DS74" s="1017">
        <v>2667.948140745063</v>
      </c>
      <c r="DT74" s="1017">
        <v>2848</v>
      </c>
      <c r="DU74" s="1015">
        <f>DU7+DU8</f>
        <v>0.59232561976828868</v>
      </c>
      <c r="DV74" s="1016">
        <v>96.462310989828211</v>
      </c>
      <c r="DW74" s="1017">
        <v>73</v>
      </c>
      <c r="DX74" s="1015">
        <f>DX7+DX8</f>
        <v>0.37250261864567441</v>
      </c>
      <c r="DY74" s="1017">
        <v>1056.6648912900748</v>
      </c>
      <c r="DZ74" s="1017">
        <v>999</v>
      </c>
      <c r="EA74" s="1015">
        <f>EA7+EA8</f>
        <v>0.50745564970474621</v>
      </c>
      <c r="EB74" s="1017">
        <v>1701.62107706199</v>
      </c>
      <c r="EC74" s="1017">
        <v>1936</v>
      </c>
      <c r="ED74" s="1015">
        <f>ED7+ED8</f>
        <v>0.66441772681803735</v>
      </c>
      <c r="EE74" s="1016">
        <v>26.08369416125737</v>
      </c>
      <c r="EF74" s="1017">
        <v>22</v>
      </c>
      <c r="EG74" s="1015">
        <f>EG7+EG8</f>
        <v>0.25693914850255262</v>
      </c>
      <c r="EH74" s="1017">
        <v>2179.4114531381588</v>
      </c>
      <c r="EI74" s="1017">
        <v>2265</v>
      </c>
      <c r="EJ74" s="1015">
        <f>EJ7+EJ8</f>
        <v>0.5637974553468319</v>
      </c>
      <c r="EK74" s="1017">
        <v>649.25313204247811</v>
      </c>
      <c r="EL74" s="1017">
        <v>721</v>
      </c>
      <c r="EM74" s="1015">
        <f>EM7+EM8</f>
        <v>0.69424068746562595</v>
      </c>
    </row>
    <row r="75" spans="1:143" s="1018" customFormat="1">
      <c r="A75" s="1249"/>
      <c r="B75" s="1012" t="s">
        <v>173</v>
      </c>
      <c r="C75" s="712">
        <v>4165.7248690236229</v>
      </c>
      <c r="D75" s="713">
        <v>4208</v>
      </c>
      <c r="E75" s="714">
        <f>E14+E15</f>
        <v>0.84974753841070938</v>
      </c>
      <c r="F75" s="1019">
        <v>2043.2841718530447</v>
      </c>
      <c r="G75" s="1020">
        <v>2073</v>
      </c>
      <c r="H75" s="1021">
        <f>H14+H15</f>
        <v>0.84235608047360255</v>
      </c>
      <c r="I75" s="1020">
        <v>2122.440697170568</v>
      </c>
      <c r="J75" s="1020">
        <v>2135</v>
      </c>
      <c r="K75" s="1021">
        <f>K14+K15</f>
        <v>0.85698692546997879</v>
      </c>
      <c r="L75" s="1019">
        <v>930.33613104891822</v>
      </c>
      <c r="M75" s="1020">
        <v>978</v>
      </c>
      <c r="N75" s="1021">
        <f>N14+N15</f>
        <v>0.85493462495025319</v>
      </c>
      <c r="O75" s="1020">
        <v>1261.7217773651448</v>
      </c>
      <c r="P75" s="1020">
        <v>1384</v>
      </c>
      <c r="Q75" s="1021">
        <f>Q14+Q15</f>
        <v>0.85743005729627175</v>
      </c>
      <c r="R75" s="1020">
        <v>870.53699706332736</v>
      </c>
      <c r="S75" s="1020">
        <v>1047</v>
      </c>
      <c r="T75" s="1021">
        <f>T14+T15</f>
        <v>0.85031785938310478</v>
      </c>
      <c r="U75" s="1020">
        <v>596.88676128051861</v>
      </c>
      <c r="V75" s="1020">
        <v>437</v>
      </c>
      <c r="W75" s="1021">
        <f>W14+W15</f>
        <v>0.84815757172590378</v>
      </c>
      <c r="X75" s="1020">
        <v>506.24320226570222</v>
      </c>
      <c r="Y75" s="1020">
        <v>362</v>
      </c>
      <c r="Z75" s="1021">
        <f>Z14+Z15</f>
        <v>0.82306056834166219</v>
      </c>
      <c r="AA75" s="1019">
        <v>263.60053012449544</v>
      </c>
      <c r="AB75" s="1020">
        <v>276</v>
      </c>
      <c r="AC75" s="1021">
        <f>AC14+AC15</f>
        <v>0.83215893488298198</v>
      </c>
      <c r="AD75" s="1020">
        <v>252.76473763710999</v>
      </c>
      <c r="AE75" s="1020">
        <v>250</v>
      </c>
      <c r="AF75" s="1021">
        <f>AF14+AF15</f>
        <v>0.83458617146339575</v>
      </c>
      <c r="AG75" s="1020">
        <v>262.85542999746599</v>
      </c>
      <c r="AH75" s="1020">
        <v>268</v>
      </c>
      <c r="AI75" s="1021">
        <f>AI14+AI15</f>
        <v>0.84789192993981444</v>
      </c>
      <c r="AJ75" s="1020">
        <v>254.57343441709568</v>
      </c>
      <c r="AK75" s="1020">
        <v>255</v>
      </c>
      <c r="AL75" s="1021">
        <f>AL14+AL15</f>
        <v>0.84017635121153822</v>
      </c>
      <c r="AM75" s="1020">
        <v>278.45855858967047</v>
      </c>
      <c r="AN75" s="1020">
        <v>273</v>
      </c>
      <c r="AO75" s="1021">
        <f>AO14+AO15</f>
        <v>0.87565584462160295</v>
      </c>
      <c r="AP75" s="1020">
        <v>265.0560937314844</v>
      </c>
      <c r="AQ75" s="1020">
        <v>262</v>
      </c>
      <c r="AR75" s="1021">
        <f>AR14+AR15</f>
        <v>0.86619638474341343</v>
      </c>
      <c r="AS75" s="1020">
        <v>288.63006835762098</v>
      </c>
      <c r="AT75" s="1020">
        <v>268</v>
      </c>
      <c r="AU75" s="1021">
        <f>AU14+AU15</f>
        <v>0.86490966063569819</v>
      </c>
      <c r="AV75" s="1020">
        <v>248.2659412597142</v>
      </c>
      <c r="AW75" s="1020">
        <v>256</v>
      </c>
      <c r="AX75" s="1021">
        <f>AX14+AX15</f>
        <v>0.80501504271849733</v>
      </c>
      <c r="AY75" s="1020">
        <v>258.62274074789127</v>
      </c>
      <c r="AZ75" s="1020">
        <v>265</v>
      </c>
      <c r="BA75" s="1021">
        <f>BA14+BA15</f>
        <v>0.86826099319435657</v>
      </c>
      <c r="BB75" s="1020">
        <v>260.60885450694383</v>
      </c>
      <c r="BC75" s="1020">
        <v>267</v>
      </c>
      <c r="BD75" s="1021">
        <f>BD14+BD15</f>
        <v>0.86294322684418723</v>
      </c>
      <c r="BE75" s="1020">
        <v>257.47816570910351</v>
      </c>
      <c r="BF75" s="1020">
        <v>256</v>
      </c>
      <c r="BG75" s="1021">
        <f>BG14+BG15</f>
        <v>0.86139106133376986</v>
      </c>
      <c r="BH75" s="1020">
        <v>265.64267752100318</v>
      </c>
      <c r="BI75" s="1020">
        <v>267</v>
      </c>
      <c r="BJ75" s="1021">
        <f>BJ14+BJ15</f>
        <v>0.84736937565561332</v>
      </c>
      <c r="BK75" s="1020">
        <v>265.81500774251498</v>
      </c>
      <c r="BL75" s="1020">
        <v>266</v>
      </c>
      <c r="BM75" s="1021">
        <f>BM14+BM15</f>
        <v>0.87798922498461063</v>
      </c>
      <c r="BN75" s="1020">
        <v>252.74915631587638</v>
      </c>
      <c r="BO75" s="1020">
        <v>261</v>
      </c>
      <c r="BP75" s="1021">
        <f>BP14+BP15</f>
        <v>0.83971008013471216</v>
      </c>
      <c r="BQ75" s="1020">
        <v>261.74837551279563</v>
      </c>
      <c r="BR75" s="1020">
        <v>269</v>
      </c>
      <c r="BS75" s="1021">
        <f>BS14+BS15</f>
        <v>0.83709342002603815</v>
      </c>
      <c r="BT75" s="1020">
        <v>228.85509685282767</v>
      </c>
      <c r="BU75" s="1020">
        <v>249</v>
      </c>
      <c r="BV75" s="1021">
        <f>BV14+BV15</f>
        <v>0.83263123089566005</v>
      </c>
      <c r="BW75" s="1019">
        <v>216.47377304374106</v>
      </c>
      <c r="BX75" s="1020">
        <v>142</v>
      </c>
      <c r="BY75" s="1021">
        <f>BY14+BY15</f>
        <v>0.79368106435901842</v>
      </c>
      <c r="BZ75" s="1020">
        <v>832.99238192295024</v>
      </c>
      <c r="CA75" s="1020">
        <v>504</v>
      </c>
      <c r="CB75" s="1021">
        <f>CB14+CB15</f>
        <v>0.79515789003087778</v>
      </c>
      <c r="CC75" s="1020">
        <v>1662.0246161311641</v>
      </c>
      <c r="CD75" s="1020">
        <v>1524</v>
      </c>
      <c r="CE75" s="1021">
        <f>CE14+CE15</f>
        <v>0.86532036501300158</v>
      </c>
      <c r="CF75" s="1020">
        <v>411.89064665682793</v>
      </c>
      <c r="CG75" s="1020">
        <v>904</v>
      </c>
      <c r="CH75" s="1021">
        <f>CH14+CH15</f>
        <v>0.84931394532122351</v>
      </c>
      <c r="CI75" s="1020">
        <v>1042.3434512689278</v>
      </c>
      <c r="CJ75" s="1020">
        <v>1134</v>
      </c>
      <c r="CK75" s="1021">
        <f>CK14+CK15</f>
        <v>0.88611428872744602</v>
      </c>
      <c r="CL75" s="1019">
        <v>574.62317337227705</v>
      </c>
      <c r="CM75" s="1020">
        <v>569</v>
      </c>
      <c r="CN75" s="1021">
        <f>CN14+CN15</f>
        <v>0.82444455004553863</v>
      </c>
      <c r="CO75" s="1020">
        <v>1724.9850143912836</v>
      </c>
      <c r="CP75" s="1020">
        <v>1838</v>
      </c>
      <c r="CQ75" s="1021">
        <f>CQ14+CQ15</f>
        <v>0.8789898383941851</v>
      </c>
      <c r="CR75" s="1020">
        <v>1246.1878364925606</v>
      </c>
      <c r="CS75" s="1020">
        <v>1266</v>
      </c>
      <c r="CT75" s="1021">
        <f>CT14+CT15</f>
        <v>0.86392208613646826</v>
      </c>
      <c r="CU75" s="1020">
        <v>619.92884476748964</v>
      </c>
      <c r="CV75" s="1020">
        <v>535</v>
      </c>
      <c r="CW75" s="1021">
        <f>CW14+CW15</f>
        <v>0.77453680551722592</v>
      </c>
      <c r="CX75" s="1019">
        <v>1324.6201799516034</v>
      </c>
      <c r="CY75" s="1020">
        <v>874</v>
      </c>
      <c r="CZ75" s="1021">
        <f>CZ14+CZ15</f>
        <v>0.83562812472767489</v>
      </c>
      <c r="DA75" s="1020">
        <v>1136.0365641783853</v>
      </c>
      <c r="DB75" s="1020">
        <v>925</v>
      </c>
      <c r="DC75" s="1021">
        <f>DC14+DC15</f>
        <v>0.84810487244800348</v>
      </c>
      <c r="DD75" s="1020">
        <v>387.83043055576246</v>
      </c>
      <c r="DE75" s="1020">
        <v>555</v>
      </c>
      <c r="DF75" s="1021">
        <f>DF14+DF15</f>
        <v>0.85662219088909497</v>
      </c>
      <c r="DG75" s="1020">
        <v>426.86337860620085</v>
      </c>
      <c r="DH75" s="1020">
        <v>456</v>
      </c>
      <c r="DI75" s="1021">
        <f>DI14+DI15</f>
        <v>0.86752972386886285</v>
      </c>
      <c r="DJ75" s="1020">
        <v>439.0016048818822</v>
      </c>
      <c r="DK75" s="1020">
        <v>599</v>
      </c>
      <c r="DL75" s="1021">
        <f>DL14+DL15</f>
        <v>0.85769003009464195</v>
      </c>
      <c r="DM75" s="1020">
        <v>451.37271084977851</v>
      </c>
      <c r="DN75" s="1020">
        <v>799</v>
      </c>
      <c r="DO75" s="1021">
        <f>DO14+DO15</f>
        <v>0.86635938952117253</v>
      </c>
      <c r="DP75" s="1016">
        <v>342.04485798803364</v>
      </c>
      <c r="DQ75" s="1017">
        <v>261</v>
      </c>
      <c r="DR75" s="1021">
        <f>DR14+DR15</f>
        <v>0.8591563251802683</v>
      </c>
      <c r="DS75" s="1017">
        <v>3823.6800110355939</v>
      </c>
      <c r="DT75" s="1017">
        <v>3947</v>
      </c>
      <c r="DU75" s="1021">
        <f>DU14+DU15</f>
        <v>0.84891591322303017</v>
      </c>
      <c r="DV75" s="1016">
        <v>160.67008410689323</v>
      </c>
      <c r="DW75" s="1017">
        <v>131</v>
      </c>
      <c r="DX75" s="1021">
        <f>DX14+DX15</f>
        <v>0.62044985708614786</v>
      </c>
      <c r="DY75" s="1017">
        <v>1707.0724858163462</v>
      </c>
      <c r="DZ75" s="1017">
        <v>1530</v>
      </c>
      <c r="EA75" s="1021">
        <f>EA14+EA15</f>
        <v>0.81980917935620445</v>
      </c>
      <c r="EB75" s="1017">
        <v>2297.9822991003725</v>
      </c>
      <c r="EC75" s="1017">
        <v>2547</v>
      </c>
      <c r="ED75" s="1021">
        <f>ED14+ED15</f>
        <v>0.8972738972371892</v>
      </c>
      <c r="EE75" s="1016">
        <v>43.014703059215378</v>
      </c>
      <c r="EF75" s="1017">
        <v>32</v>
      </c>
      <c r="EG75" s="1021">
        <f>EG14+EG15</f>
        <v>0.42371916756871564</v>
      </c>
      <c r="EH75" s="1017">
        <v>3299.8845750116529</v>
      </c>
      <c r="EI75" s="1017">
        <v>3287</v>
      </c>
      <c r="EJ75" s="1021">
        <f>EJ14+EJ15</f>
        <v>0.85365547824892229</v>
      </c>
      <c r="EK75" s="1017">
        <v>822.8255909527453</v>
      </c>
      <c r="EL75" s="1017">
        <v>889</v>
      </c>
      <c r="EM75" s="1021">
        <f>EM14+EM15</f>
        <v>0.87984019750554143</v>
      </c>
    </row>
    <row r="76" spans="1:143" s="1018" customFormat="1">
      <c r="A76" s="1249"/>
      <c r="B76" s="1012" t="s">
        <v>174</v>
      </c>
      <c r="C76" s="712">
        <v>1988.3362677524319</v>
      </c>
      <c r="D76" s="713">
        <v>2172</v>
      </c>
      <c r="E76" s="714">
        <f>E21+E22</f>
        <v>0.40559180026965536</v>
      </c>
      <c r="F76" s="1019">
        <v>906.14670702509841</v>
      </c>
      <c r="G76" s="1020">
        <v>986</v>
      </c>
      <c r="H76" s="1021">
        <f>H21+H22</f>
        <v>0.37356438178224316</v>
      </c>
      <c r="I76" s="1020">
        <v>1082.1895607273302</v>
      </c>
      <c r="J76" s="1020">
        <v>1186</v>
      </c>
      <c r="K76" s="1021">
        <f>K21+K22</f>
        <v>0.43696029088575916</v>
      </c>
      <c r="L76" s="1019">
        <v>435.94863050294646</v>
      </c>
      <c r="M76" s="1020">
        <v>494</v>
      </c>
      <c r="N76" s="1021">
        <f>N21+N22</f>
        <v>0.40061604239362281</v>
      </c>
      <c r="O76" s="1020">
        <v>680.42953923641016</v>
      </c>
      <c r="P76" s="1020">
        <v>786</v>
      </c>
      <c r="Q76" s="1021">
        <f>Q21+Q22</f>
        <v>0.46240046679063351</v>
      </c>
      <c r="R76" s="1020">
        <v>430.42323108613999</v>
      </c>
      <c r="S76" s="1020">
        <v>560</v>
      </c>
      <c r="T76" s="1021">
        <f>T21+T22</f>
        <v>0.4204261986803316</v>
      </c>
      <c r="U76" s="1020">
        <v>267.42179818300451</v>
      </c>
      <c r="V76" s="1020">
        <v>199</v>
      </c>
      <c r="W76" s="1021">
        <f>W21+W22</f>
        <v>0.37999807951323489</v>
      </c>
      <c r="X76" s="1020">
        <v>174.11306874393154</v>
      </c>
      <c r="Y76" s="1020">
        <v>133</v>
      </c>
      <c r="Z76" s="1021">
        <f>Z21+Z22</f>
        <v>0.2830765937690104</v>
      </c>
      <c r="AA76" s="1019">
        <v>146.23593249195741</v>
      </c>
      <c r="AB76" s="1020">
        <v>152</v>
      </c>
      <c r="AC76" s="1021">
        <f>AC21+AC22</f>
        <v>0.46165133949713022</v>
      </c>
      <c r="AD76" s="1020">
        <v>110.35203204588269</v>
      </c>
      <c r="AE76" s="1020">
        <v>115</v>
      </c>
      <c r="AF76" s="1021">
        <f>AF21+AF22</f>
        <v>0.36436364027407653</v>
      </c>
      <c r="AG76" s="1020">
        <v>122.87591986806655</v>
      </c>
      <c r="AH76" s="1020">
        <v>135</v>
      </c>
      <c r="AI76" s="1021">
        <f>AI21+AI22</f>
        <v>0.39636046643993417</v>
      </c>
      <c r="AJ76" s="1020">
        <v>125.42366201584328</v>
      </c>
      <c r="AK76" s="1020">
        <v>138</v>
      </c>
      <c r="AL76" s="1021">
        <f>AL21+AL22</f>
        <v>0.4139394786001438</v>
      </c>
      <c r="AM76" s="1020">
        <v>112.59599574865315</v>
      </c>
      <c r="AN76" s="1020">
        <v>128</v>
      </c>
      <c r="AO76" s="1021">
        <f>AO21+AO22</f>
        <v>0.35407545832909748</v>
      </c>
      <c r="AP76" s="1020">
        <v>126.03210824120677</v>
      </c>
      <c r="AQ76" s="1020">
        <v>129</v>
      </c>
      <c r="AR76" s="1021">
        <f>AR21+AR22</f>
        <v>0.4118696347751859</v>
      </c>
      <c r="AS76" s="1020">
        <v>161.98645437720049</v>
      </c>
      <c r="AT76" s="1020">
        <v>150</v>
      </c>
      <c r="AU76" s="1021">
        <f>AU21+AU22</f>
        <v>0.48540905692948122</v>
      </c>
      <c r="AV76" s="1020">
        <v>104.99759968398078</v>
      </c>
      <c r="AW76" s="1020">
        <v>133</v>
      </c>
      <c r="AX76" s="1021">
        <f>AX21+AX22</f>
        <v>0.34046010002844984</v>
      </c>
      <c r="AY76" s="1020">
        <v>129.94189796128123</v>
      </c>
      <c r="AZ76" s="1020">
        <v>138</v>
      </c>
      <c r="BA76" s="1021">
        <f>BA21+BA22</f>
        <v>0.43624733484439987</v>
      </c>
      <c r="BB76" s="1020">
        <v>109.1831153877643</v>
      </c>
      <c r="BC76" s="1020">
        <v>129</v>
      </c>
      <c r="BD76" s="1021">
        <f>BD21+BD22</f>
        <v>0.36153349466147189</v>
      </c>
      <c r="BE76" s="1020">
        <v>112.48390521779886</v>
      </c>
      <c r="BF76" s="1020">
        <v>132</v>
      </c>
      <c r="BG76" s="1021">
        <f>BG21+BG22</f>
        <v>0.37631396911532822</v>
      </c>
      <c r="BH76" s="1020">
        <v>133.10553851261207</v>
      </c>
      <c r="BI76" s="1020">
        <v>124</v>
      </c>
      <c r="BJ76" s="1021">
        <f>BJ21+BJ22</f>
        <v>0.4245912521221985</v>
      </c>
      <c r="BK76" s="1020">
        <v>150.01763432213036</v>
      </c>
      <c r="BL76" s="1020">
        <v>168</v>
      </c>
      <c r="BM76" s="1021">
        <f>BM21+BM22</f>
        <v>0.49550951848474328</v>
      </c>
      <c r="BN76" s="1020">
        <v>114.99423678186841</v>
      </c>
      <c r="BO76" s="1020">
        <v>137</v>
      </c>
      <c r="BP76" s="1021">
        <f>BP21+BP22</f>
        <v>0.38204606175798078</v>
      </c>
      <c r="BQ76" s="1020">
        <v>127.73260683185953</v>
      </c>
      <c r="BR76" s="1020">
        <v>143</v>
      </c>
      <c r="BS76" s="1021">
        <f>BS21+BS22</f>
        <v>0.40849966878398308</v>
      </c>
      <c r="BT76" s="1020">
        <v>100.37762826432544</v>
      </c>
      <c r="BU76" s="1020">
        <v>121</v>
      </c>
      <c r="BV76" s="1021">
        <f>BV21+BV22</f>
        <v>0.36519854408075259</v>
      </c>
      <c r="BW76" s="1019">
        <v>75.275678933261062</v>
      </c>
      <c r="BX76" s="1020">
        <v>65</v>
      </c>
      <c r="BY76" s="1021">
        <f>BY21+BY22</f>
        <v>0.27599131357139606</v>
      </c>
      <c r="BZ76" s="1020">
        <v>413.2765782193685</v>
      </c>
      <c r="CA76" s="1020">
        <v>264</v>
      </c>
      <c r="CB76" s="1021">
        <f>CB21+CB22</f>
        <v>0.39450556699867889</v>
      </c>
      <c r="CC76" s="1020">
        <v>756.32262666170504</v>
      </c>
      <c r="CD76" s="1020">
        <v>745</v>
      </c>
      <c r="CE76" s="1021">
        <f>CE21+CE22</f>
        <v>0.39377357291731513</v>
      </c>
      <c r="CF76" s="1020">
        <v>205.32905821970073</v>
      </c>
      <c r="CG76" s="1020">
        <v>469</v>
      </c>
      <c r="CH76" s="1021">
        <f>CH21+CH22</f>
        <v>0.42338624084115117</v>
      </c>
      <c r="CI76" s="1020">
        <v>538.13232571839762</v>
      </c>
      <c r="CJ76" s="1020">
        <v>629</v>
      </c>
      <c r="CK76" s="1021">
        <f>CK21+CK22</f>
        <v>0.45747564534962049</v>
      </c>
      <c r="CL76" s="1019">
        <v>357.10976900431041</v>
      </c>
      <c r="CM76" s="1020">
        <v>375</v>
      </c>
      <c r="CN76" s="1021">
        <f>CN21+CN22</f>
        <v>0.51236569715033564</v>
      </c>
      <c r="CO76" s="1020">
        <v>881.42100119096085</v>
      </c>
      <c r="CP76" s="1020">
        <v>993</v>
      </c>
      <c r="CQ76" s="1021">
        <f>CQ21+CQ22</f>
        <v>0.44914019364248414</v>
      </c>
      <c r="CR76" s="1020">
        <v>515.92611033975209</v>
      </c>
      <c r="CS76" s="1020">
        <v>590</v>
      </c>
      <c r="CT76" s="1021">
        <f>CT21+CT22</f>
        <v>0.3576667565553252</v>
      </c>
      <c r="CU76" s="1020">
        <v>233.8793872174073</v>
      </c>
      <c r="CV76" s="1020">
        <v>214</v>
      </c>
      <c r="CW76" s="1021">
        <f>CW21+CW22</f>
        <v>0.29220804126260391</v>
      </c>
      <c r="CX76" s="1019">
        <v>590.01873733172056</v>
      </c>
      <c r="CY76" s="1020">
        <v>416</v>
      </c>
      <c r="CZ76" s="1021">
        <f>CZ21+CZ22</f>
        <v>0.37220952729914608</v>
      </c>
      <c r="DA76" s="1020">
        <v>537.99968528318175</v>
      </c>
      <c r="DB76" s="1020">
        <v>445</v>
      </c>
      <c r="DC76" s="1021">
        <f>DC21+DC22</f>
        <v>0.40164213798360815</v>
      </c>
      <c r="DD76" s="1020">
        <v>197.54877814069712</v>
      </c>
      <c r="DE76" s="1020">
        <v>299</v>
      </c>
      <c r="DF76" s="1021">
        <f>DF21+DF22</f>
        <v>0.43633674360170338</v>
      </c>
      <c r="DG76" s="1020">
        <v>230.91812000335861</v>
      </c>
      <c r="DH76" s="1020">
        <v>253</v>
      </c>
      <c r="DI76" s="1021">
        <f>DI21+DI22</f>
        <v>0.46930316097142183</v>
      </c>
      <c r="DJ76" s="1020">
        <v>211.23355773037619</v>
      </c>
      <c r="DK76" s="1020">
        <v>313</v>
      </c>
      <c r="DL76" s="1021">
        <f>DL21+DL22</f>
        <v>0.41269306187504951</v>
      </c>
      <c r="DM76" s="1020">
        <v>220.61738926309656</v>
      </c>
      <c r="DN76" s="1020">
        <v>446</v>
      </c>
      <c r="DO76" s="1021">
        <f>DO21+DO22</f>
        <v>0.42345038165885707</v>
      </c>
      <c r="DP76" s="1016">
        <v>125.1149973038176</v>
      </c>
      <c r="DQ76" s="1017">
        <v>107</v>
      </c>
      <c r="DR76" s="1021">
        <f>DR21+DR22</f>
        <v>0.3142667951238366</v>
      </c>
      <c r="DS76" s="1017">
        <v>1863.2212704486105</v>
      </c>
      <c r="DT76" s="1017">
        <v>2065</v>
      </c>
      <c r="DU76" s="1021">
        <f>DU21+DU22</f>
        <v>0.41366384785715182</v>
      </c>
      <c r="DV76" s="1016">
        <v>75.946854371271698</v>
      </c>
      <c r="DW76" s="1017">
        <v>64</v>
      </c>
      <c r="DX76" s="1021">
        <f>DX21+DX22</f>
        <v>0.29327933200961315</v>
      </c>
      <c r="DY76" s="1017">
        <v>766.04675024211406</v>
      </c>
      <c r="DZ76" s="1017">
        <v>762</v>
      </c>
      <c r="EA76" s="1021">
        <f>EA21+EA22</f>
        <v>0.36788839541523677</v>
      </c>
      <c r="EB76" s="1017">
        <v>1146.3426631390448</v>
      </c>
      <c r="EC76" s="1017">
        <v>1346</v>
      </c>
      <c r="ED76" s="1021">
        <f>ED21+ED22</f>
        <v>0.44760281631703924</v>
      </c>
      <c r="EE76" s="1016">
        <v>27.594440495792846</v>
      </c>
      <c r="EF76" s="1017">
        <v>25</v>
      </c>
      <c r="EG76" s="1021">
        <f>EG21+EG22</f>
        <v>0.27182085484365265</v>
      </c>
      <c r="EH76" s="1017">
        <v>1499.8138859060084</v>
      </c>
      <c r="EI76" s="1017">
        <v>1621</v>
      </c>
      <c r="EJ76" s="1021">
        <f>EJ21+EJ22</f>
        <v>0.38799064359787361</v>
      </c>
      <c r="EK76" s="1017">
        <v>460.92794135062957</v>
      </c>
      <c r="EL76" s="1017">
        <v>526</v>
      </c>
      <c r="EM76" s="1021">
        <f>EM21+EM22</f>
        <v>0.49286621054673818</v>
      </c>
    </row>
    <row r="77" spans="1:143" s="1018" customFormat="1">
      <c r="A77" s="1249"/>
      <c r="B77" s="1012" t="s">
        <v>175</v>
      </c>
      <c r="C77" s="712">
        <v>3457.8905476921677</v>
      </c>
      <c r="D77" s="713">
        <v>3494</v>
      </c>
      <c r="E77" s="714">
        <f>E28+E29</f>
        <v>0.70535958887841255</v>
      </c>
      <c r="F77" s="1019">
        <v>1736.2548112586858</v>
      </c>
      <c r="G77" s="1020">
        <v>1750</v>
      </c>
      <c r="H77" s="1021">
        <f>H28+H29</f>
        <v>0.71578139627486381</v>
      </c>
      <c r="I77" s="1020">
        <v>1721.6357364334842</v>
      </c>
      <c r="J77" s="1020">
        <v>1744</v>
      </c>
      <c r="K77" s="1021">
        <f>K28+K29</f>
        <v>0.69515219836872788</v>
      </c>
      <c r="L77" s="1019">
        <v>832.0771526942583</v>
      </c>
      <c r="M77" s="1020">
        <v>868</v>
      </c>
      <c r="N77" s="1021">
        <f>N28+N29</f>
        <v>0.76463930049271145</v>
      </c>
      <c r="O77" s="1020">
        <v>1060.6417344368551</v>
      </c>
      <c r="P77" s="1020">
        <v>1181</v>
      </c>
      <c r="Q77" s="1021">
        <f>Q28+Q29</f>
        <v>0.72078180740302833</v>
      </c>
      <c r="R77" s="1020">
        <v>711.20724355073469</v>
      </c>
      <c r="S77" s="1020">
        <v>858</v>
      </c>
      <c r="T77" s="1021">
        <f>T28+T29</f>
        <v>0.69468870703243168</v>
      </c>
      <c r="U77" s="1020">
        <v>468.02878039270433</v>
      </c>
      <c r="V77" s="1020">
        <v>333</v>
      </c>
      <c r="W77" s="1021">
        <f>W28+W29</f>
        <v>0.6650543781941114</v>
      </c>
      <c r="X77" s="1020">
        <v>385.93563661761601</v>
      </c>
      <c r="Y77" s="1020">
        <v>254</v>
      </c>
      <c r="Z77" s="1021">
        <f>Z28+Z29</f>
        <v>0.62746206368036939</v>
      </c>
      <c r="AA77" s="1019">
        <v>226.35068072872642</v>
      </c>
      <c r="AB77" s="1020">
        <v>229</v>
      </c>
      <c r="AC77" s="1021">
        <f>AC28+AC29</f>
        <v>0.71456510840966359</v>
      </c>
      <c r="AD77" s="1020">
        <v>208.07913907429065</v>
      </c>
      <c r="AE77" s="1020">
        <v>211</v>
      </c>
      <c r="AF77" s="1021">
        <f>AF28+AF29</f>
        <v>0.68704192548698162</v>
      </c>
      <c r="AG77" s="1020">
        <v>216.13554121649921</v>
      </c>
      <c r="AH77" s="1020">
        <v>209</v>
      </c>
      <c r="AI77" s="1021">
        <f>AI28+AI29</f>
        <v>0.69718773233031772</v>
      </c>
      <c r="AJ77" s="1020">
        <v>200.30596036975948</v>
      </c>
      <c r="AK77" s="1020">
        <v>209</v>
      </c>
      <c r="AL77" s="1021">
        <f>AL28+AL29</f>
        <v>0.66107577679788698</v>
      </c>
      <c r="AM77" s="1020">
        <v>233.1157088284649</v>
      </c>
      <c r="AN77" s="1020">
        <v>229</v>
      </c>
      <c r="AO77" s="1021">
        <f>AO28+AO29</f>
        <v>0.73306826675617742</v>
      </c>
      <c r="AP77" s="1020">
        <v>209.86468654615197</v>
      </c>
      <c r="AQ77" s="1020">
        <v>205</v>
      </c>
      <c r="AR77" s="1021">
        <f>AR28+AR29</f>
        <v>0.68583230897435321</v>
      </c>
      <c r="AS77" s="1020">
        <v>234.4268067829511</v>
      </c>
      <c r="AT77" s="1020">
        <v>223</v>
      </c>
      <c r="AU77" s="1021">
        <f>AU28+AU29</f>
        <v>0.70248401717914444</v>
      </c>
      <c r="AV77" s="1020">
        <v>206.80797434546758</v>
      </c>
      <c r="AW77" s="1020">
        <v>217</v>
      </c>
      <c r="AX77" s="1021">
        <f>AX28+AX29</f>
        <v>0.67058545951771109</v>
      </c>
      <c r="AY77" s="1020">
        <v>208.35070924919077</v>
      </c>
      <c r="AZ77" s="1020">
        <v>218</v>
      </c>
      <c r="BA77" s="1021">
        <f>BA28+BA29</f>
        <v>0.69948525494050573</v>
      </c>
      <c r="BB77" s="1020">
        <v>234.85284458074659</v>
      </c>
      <c r="BC77" s="1020">
        <v>230</v>
      </c>
      <c r="BD77" s="1021">
        <f>BD28+BD29</f>
        <v>0.77765842576406286</v>
      </c>
      <c r="BE77" s="1020">
        <v>207.24749645610777</v>
      </c>
      <c r="BF77" s="1020">
        <v>213</v>
      </c>
      <c r="BG77" s="1021">
        <f>BG28+BG29</f>
        <v>0.69334477523342675</v>
      </c>
      <c r="BH77" s="1020">
        <v>220.57365028987573</v>
      </c>
      <c r="BI77" s="1020">
        <v>214</v>
      </c>
      <c r="BJ77" s="1021">
        <f>BJ28+BJ29</f>
        <v>0.70360439849667433</v>
      </c>
      <c r="BK77" s="1020">
        <v>226.41708998381714</v>
      </c>
      <c r="BL77" s="1020">
        <v>225</v>
      </c>
      <c r="BM77" s="1021">
        <f>BM28+BM29</f>
        <v>0.74785756848885143</v>
      </c>
      <c r="BN77" s="1020">
        <v>205.96543153944779</v>
      </c>
      <c r="BO77" s="1020">
        <v>220</v>
      </c>
      <c r="BP77" s="1021">
        <f>BP28+BP29</f>
        <v>0.68428022290536306</v>
      </c>
      <c r="BQ77" s="1020">
        <v>226.40121954293426</v>
      </c>
      <c r="BR77" s="1020">
        <v>228</v>
      </c>
      <c r="BS77" s="1021">
        <f>BS28+BS29</f>
        <v>0.72405022875107117</v>
      </c>
      <c r="BT77" s="1020">
        <v>192.99560815773805</v>
      </c>
      <c r="BU77" s="1020">
        <v>214</v>
      </c>
      <c r="BV77" s="1021">
        <f>BV28+BV29</f>
        <v>0.70216557545656622</v>
      </c>
      <c r="BW77" s="1019">
        <v>182.21571086749836</v>
      </c>
      <c r="BX77" s="1020">
        <v>129</v>
      </c>
      <c r="BY77" s="1021">
        <f>BY28+BY29</f>
        <v>0.66807704836848247</v>
      </c>
      <c r="BZ77" s="1020">
        <v>776.37172571843359</v>
      </c>
      <c r="CA77" s="1020">
        <v>467</v>
      </c>
      <c r="CB77" s="1021">
        <f>CB28+CB29</f>
        <v>0.74110894252932447</v>
      </c>
      <c r="CC77" s="1020">
        <v>1386.3149789633817</v>
      </c>
      <c r="CD77" s="1020">
        <v>1275</v>
      </c>
      <c r="CE77" s="1021">
        <f>CE28+CE29</f>
        <v>0.72177425771948767</v>
      </c>
      <c r="CF77" s="1020">
        <v>353.18045201558346</v>
      </c>
      <c r="CG77" s="1020">
        <v>771</v>
      </c>
      <c r="CH77" s="1021">
        <f>CH28+CH29</f>
        <v>0.72825417509809243</v>
      </c>
      <c r="CI77" s="1020">
        <v>759.80768012726946</v>
      </c>
      <c r="CJ77" s="1020">
        <v>852</v>
      </c>
      <c r="CK77" s="1021">
        <f>CK28+CK29</f>
        <v>0.64592571788693465</v>
      </c>
      <c r="CL77" s="1019">
        <v>480.86825771819622</v>
      </c>
      <c r="CM77" s="1020">
        <v>491</v>
      </c>
      <c r="CN77" s="1021">
        <f>CN28+CN29</f>
        <v>0.68992903999855859</v>
      </c>
      <c r="CO77" s="1020">
        <v>1397.668036353032</v>
      </c>
      <c r="CP77" s="1020">
        <v>1487</v>
      </c>
      <c r="CQ77" s="1021">
        <f>CQ28+CQ29</f>
        <v>0.71220097053202402</v>
      </c>
      <c r="CR77" s="1020">
        <v>1033.9495307959817</v>
      </c>
      <c r="CS77" s="1020">
        <v>1048</v>
      </c>
      <c r="CT77" s="1021">
        <f>CT28+CT29</f>
        <v>0.71678747733502035</v>
      </c>
      <c r="CU77" s="1020">
        <v>545.40472282495671</v>
      </c>
      <c r="CV77" s="1020">
        <v>468</v>
      </c>
      <c r="CW77" s="1021">
        <f>CW28+CW29</f>
        <v>0.68142664322917379</v>
      </c>
      <c r="CX77" s="1019">
        <v>1151.3603487485257</v>
      </c>
      <c r="CY77" s="1020">
        <v>764</v>
      </c>
      <c r="CZ77" s="1021">
        <f>CZ28+CZ29</f>
        <v>0.72632827407603373</v>
      </c>
      <c r="DA77" s="1020">
        <v>949.50296444598951</v>
      </c>
      <c r="DB77" s="1020">
        <v>786</v>
      </c>
      <c r="DC77" s="1021">
        <f>DC28+DC29</f>
        <v>0.70884874302691869</v>
      </c>
      <c r="DD77" s="1020">
        <v>310.01771793228886</v>
      </c>
      <c r="DE77" s="1020">
        <v>445</v>
      </c>
      <c r="DF77" s="1021">
        <f>DF28+DF29</f>
        <v>0.68475301530371069</v>
      </c>
      <c r="DG77" s="1020">
        <v>349.16376799817965</v>
      </c>
      <c r="DH77" s="1020">
        <v>382</v>
      </c>
      <c r="DI77" s="1021">
        <f>DI28+DI29</f>
        <v>0.70961802398120311</v>
      </c>
      <c r="DJ77" s="1020">
        <v>354.43317594069111</v>
      </c>
      <c r="DK77" s="1020">
        <v>486</v>
      </c>
      <c r="DL77" s="1021">
        <f>DL28+DL29</f>
        <v>0.69246626426548841</v>
      </c>
      <c r="DM77" s="1020">
        <v>343.41257262649299</v>
      </c>
      <c r="DN77" s="1020">
        <v>631</v>
      </c>
      <c r="DO77" s="1021">
        <f>DO28+DO29</f>
        <v>0.65914198980806682</v>
      </c>
      <c r="DP77" s="1016">
        <v>289.36603696573121</v>
      </c>
      <c r="DQ77" s="1017">
        <v>206</v>
      </c>
      <c r="DR77" s="1021">
        <f>DR28+DR29</f>
        <v>0.72683642260791714</v>
      </c>
      <c r="DS77" s="1017">
        <v>3168.5245107264454</v>
      </c>
      <c r="DT77" s="1017">
        <v>3288</v>
      </c>
      <c r="DU77" s="1021">
        <f>DU28+DU29</f>
        <v>0.70346129143384795</v>
      </c>
      <c r="DV77" s="1016">
        <v>153.47452261530049</v>
      </c>
      <c r="DW77" s="1017">
        <v>109</v>
      </c>
      <c r="DX77" s="1021">
        <f>DX28+DX29</f>
        <v>0.5926631964646033</v>
      </c>
      <c r="DY77" s="1017">
        <v>1423.9348380256761</v>
      </c>
      <c r="DZ77" s="1017">
        <v>1311</v>
      </c>
      <c r="EA77" s="1021">
        <f>EA28+EA29</f>
        <v>0.6838343776950373</v>
      </c>
      <c r="EB77" s="1017">
        <v>1880.4811870511894</v>
      </c>
      <c r="EC77" s="1017">
        <v>2074</v>
      </c>
      <c r="ED77" s="1021">
        <f>ED28+ED29</f>
        <v>0.73425573558473245</v>
      </c>
      <c r="EE77" s="1016">
        <v>45.882722952638424</v>
      </c>
      <c r="EF77" s="1017">
        <v>30</v>
      </c>
      <c r="EG77" s="1021">
        <f>EG28+EG29</f>
        <v>0.45197078655905942</v>
      </c>
      <c r="EH77" s="1017">
        <v>2735.2261711364795</v>
      </c>
      <c r="EI77" s="1017">
        <v>2729</v>
      </c>
      <c r="EJ77" s="1021">
        <f>EJ28+EJ29</f>
        <v>0.70758256907583861</v>
      </c>
      <c r="EK77" s="1017">
        <v>676.78165360305138</v>
      </c>
      <c r="EL77" s="1017">
        <v>735</v>
      </c>
      <c r="EM77" s="1021">
        <f>EM28+EM29</f>
        <v>0.72367669445569249</v>
      </c>
    </row>
    <row r="78" spans="1:143" s="1018" customFormat="1">
      <c r="A78" s="1249"/>
      <c r="B78" s="1012" t="s">
        <v>176</v>
      </c>
      <c r="C78" s="712">
        <v>3921.8559798948841</v>
      </c>
      <c r="D78" s="713">
        <v>3938</v>
      </c>
      <c r="E78" s="714">
        <f>E35+E36</f>
        <v>0.80000181713827478</v>
      </c>
      <c r="F78" s="1019">
        <v>2006.9863175947939</v>
      </c>
      <c r="G78" s="1020">
        <v>2021</v>
      </c>
      <c r="H78" s="1021">
        <f>H35+H36</f>
        <v>0.82739207367328971</v>
      </c>
      <c r="I78" s="1020">
        <v>1914.8696623000878</v>
      </c>
      <c r="J78" s="1020">
        <v>1917</v>
      </c>
      <c r="K78" s="1021">
        <f>K35+K36</f>
        <v>0.77317508411798652</v>
      </c>
      <c r="L78" s="1019">
        <v>855.68347393703891</v>
      </c>
      <c r="M78" s="1020">
        <v>900</v>
      </c>
      <c r="N78" s="1021">
        <f>N35+N36</f>
        <v>0.78633238616852774</v>
      </c>
      <c r="O78" s="1020">
        <v>1179.7678639228816</v>
      </c>
      <c r="P78" s="1020">
        <v>1295</v>
      </c>
      <c r="Q78" s="1021">
        <f>Q35+Q36</f>
        <v>0.80173652013216112</v>
      </c>
      <c r="R78" s="1020">
        <v>807.23689008812755</v>
      </c>
      <c r="S78" s="1020">
        <v>972</v>
      </c>
      <c r="T78" s="1021">
        <f>T35+T36</f>
        <v>0.78848796399273291</v>
      </c>
      <c r="U78" s="1020">
        <v>573.6300331921791</v>
      </c>
      <c r="V78" s="1020">
        <v>418</v>
      </c>
      <c r="W78" s="1021">
        <f>W35+W36</f>
        <v>0.81511048256048435</v>
      </c>
      <c r="X78" s="1020">
        <v>505.53771875465776</v>
      </c>
      <c r="Y78" s="1020">
        <v>353</v>
      </c>
      <c r="Z78" s="1021">
        <f>Z35+Z36</f>
        <v>0.82191357879798566</v>
      </c>
      <c r="AA78" s="1019">
        <v>264.43891982380887</v>
      </c>
      <c r="AB78" s="1020">
        <v>264</v>
      </c>
      <c r="AC78" s="1021">
        <f>AC35+AC36</f>
        <v>0.83480564230374499</v>
      </c>
      <c r="AD78" s="1020">
        <v>238.61359533950241</v>
      </c>
      <c r="AE78" s="1020">
        <v>237</v>
      </c>
      <c r="AF78" s="1021">
        <f>AF35+AF36</f>
        <v>0.78786150653426357</v>
      </c>
      <c r="AG78" s="1020">
        <v>239.6907652157058</v>
      </c>
      <c r="AH78" s="1020">
        <v>241</v>
      </c>
      <c r="AI78" s="1021">
        <f>AI35+AI36</f>
        <v>0.77316974395185611</v>
      </c>
      <c r="AJ78" s="1020">
        <v>237.85966342863529</v>
      </c>
      <c r="AK78" s="1020">
        <v>245</v>
      </c>
      <c r="AL78" s="1021">
        <f>AL35+AL36</f>
        <v>0.78501539085358285</v>
      </c>
      <c r="AM78" s="1020">
        <v>266.2849853536477</v>
      </c>
      <c r="AN78" s="1020">
        <v>258</v>
      </c>
      <c r="AO78" s="1021">
        <f>AO35+AO36</f>
        <v>0.83737416777876406</v>
      </c>
      <c r="AP78" s="1020">
        <v>243.17202756725669</v>
      </c>
      <c r="AQ78" s="1020">
        <v>246</v>
      </c>
      <c r="AR78" s="1021">
        <f>AR35+AR36</f>
        <v>0.79467982865116582</v>
      </c>
      <c r="AS78" s="1020">
        <v>253.82247410750824</v>
      </c>
      <c r="AT78" s="1020">
        <v>228</v>
      </c>
      <c r="AU78" s="1021">
        <f>AU35+AU36</f>
        <v>0.76060512749499787</v>
      </c>
      <c r="AV78" s="1020">
        <v>211.24362122533557</v>
      </c>
      <c r="AW78" s="1020">
        <v>235</v>
      </c>
      <c r="AX78" s="1021">
        <f>AX35+AX36</f>
        <v>0.68496827193395682</v>
      </c>
      <c r="AY78" s="1020">
        <v>230.30653730646262</v>
      </c>
      <c r="AZ78" s="1020">
        <v>244</v>
      </c>
      <c r="BA78" s="1021">
        <f>BA35+BA36</f>
        <v>0.77319644143664845</v>
      </c>
      <c r="BB78" s="1020">
        <v>262.5397440493357</v>
      </c>
      <c r="BC78" s="1020">
        <v>260</v>
      </c>
      <c r="BD78" s="1021">
        <f>BD35+BD36</f>
        <v>0.8693369008256171</v>
      </c>
      <c r="BE78" s="1020">
        <v>243.59325770760194</v>
      </c>
      <c r="BF78" s="1020">
        <v>240</v>
      </c>
      <c r="BG78" s="1021">
        <f>BG35+BG36</f>
        <v>0.81493921712788953</v>
      </c>
      <c r="BH78" s="1020">
        <v>261.22993734655006</v>
      </c>
      <c r="BI78" s="1020">
        <v>250</v>
      </c>
      <c r="BJ78" s="1021">
        <f>BJ35+BJ36</f>
        <v>0.83329324556442663</v>
      </c>
      <c r="BK78" s="1020">
        <v>254.56348636208213</v>
      </c>
      <c r="BL78" s="1020">
        <v>247</v>
      </c>
      <c r="BM78" s="1021">
        <f>BM35+BM36</f>
        <v>0.84082535443944861</v>
      </c>
      <c r="BN78" s="1020">
        <v>249.05634215649403</v>
      </c>
      <c r="BO78" s="1020">
        <v>254</v>
      </c>
      <c r="BP78" s="1021">
        <f>BP35+BP36</f>
        <v>0.82744142088814199</v>
      </c>
      <c r="BQ78" s="1020">
        <v>256.97377189539031</v>
      </c>
      <c r="BR78" s="1020">
        <v>259</v>
      </c>
      <c r="BS78" s="1021">
        <f>BS35+BS36</f>
        <v>0.82182383425102712</v>
      </c>
      <c r="BT78" s="1020">
        <v>208.46685100956734</v>
      </c>
      <c r="BU78" s="1020">
        <v>230</v>
      </c>
      <c r="BV78" s="1021">
        <f>BV35+BV36</f>
        <v>0.75845376897444239</v>
      </c>
      <c r="BW78" s="1019">
        <v>204.04869614195681</v>
      </c>
      <c r="BX78" s="1020">
        <v>139</v>
      </c>
      <c r="BY78" s="1021">
        <f>BY35+BY36</f>
        <v>0.74812566925737645</v>
      </c>
      <c r="BZ78" s="1020">
        <v>847.30767367413637</v>
      </c>
      <c r="CA78" s="1020">
        <v>507</v>
      </c>
      <c r="CB78" s="1021">
        <f>CB35+CB36</f>
        <v>0.80882298161043398</v>
      </c>
      <c r="CC78" s="1020">
        <v>1537.4938093121261</v>
      </c>
      <c r="CD78" s="1020">
        <v>1411</v>
      </c>
      <c r="CE78" s="1021">
        <f>CE35+CE36</f>
        <v>0.80048435586720923</v>
      </c>
      <c r="CF78" s="1020">
        <v>395.33420248499669</v>
      </c>
      <c r="CG78" s="1020">
        <v>866</v>
      </c>
      <c r="CH78" s="1021">
        <f>CH35+CH36</f>
        <v>0.81517474105863164</v>
      </c>
      <c r="CI78" s="1020">
        <v>937.67159828166621</v>
      </c>
      <c r="CJ78" s="1020">
        <v>1015</v>
      </c>
      <c r="CK78" s="1021">
        <f>CK35+CK36</f>
        <v>0.79713092681666931</v>
      </c>
      <c r="CL78" s="1019">
        <v>562.54206736031733</v>
      </c>
      <c r="CM78" s="1020">
        <v>547</v>
      </c>
      <c r="CN78" s="1021">
        <f>CN35+CN36</f>
        <v>0.8071111001054172</v>
      </c>
      <c r="CO78" s="1020">
        <v>1576.1522710434663</v>
      </c>
      <c r="CP78" s="1020">
        <v>1678</v>
      </c>
      <c r="CQ78" s="1021">
        <f>CQ35+CQ36</f>
        <v>0.80315006707349057</v>
      </c>
      <c r="CR78" s="1020">
        <v>1178.4047054296657</v>
      </c>
      <c r="CS78" s="1020">
        <v>1195</v>
      </c>
      <c r="CT78" s="1021">
        <f>CT35+CT36</f>
        <v>0.81693130169940142</v>
      </c>
      <c r="CU78" s="1020">
        <v>604.75693606143147</v>
      </c>
      <c r="CV78" s="1020">
        <v>518</v>
      </c>
      <c r="CW78" s="1021">
        <f>CW35+CW36</f>
        <v>0.75558107890121984</v>
      </c>
      <c r="CX78" s="1019">
        <v>1250.7740139517371</v>
      </c>
      <c r="CY78" s="1020">
        <v>830</v>
      </c>
      <c r="CZ78" s="1021">
        <f>CZ35+CZ36</f>
        <v>0.78904274565316035</v>
      </c>
      <c r="DA78" s="1020">
        <v>1045.4414874751376</v>
      </c>
      <c r="DB78" s="1020">
        <v>851</v>
      </c>
      <c r="DC78" s="1021">
        <f>DC35+DC36</f>
        <v>0.78047137508131093</v>
      </c>
      <c r="DD78" s="1020">
        <v>369.91653663744148</v>
      </c>
      <c r="DE78" s="1020">
        <v>525</v>
      </c>
      <c r="DF78" s="1021">
        <f>DF35+DF36</f>
        <v>0.81705479790841351</v>
      </c>
      <c r="DG78" s="1020">
        <v>415.25948369611575</v>
      </c>
      <c r="DH78" s="1020">
        <v>431</v>
      </c>
      <c r="DI78" s="1021">
        <f>DI35+DI36</f>
        <v>0.84394671288295919</v>
      </c>
      <c r="DJ78" s="1020">
        <v>405.30478965413772</v>
      </c>
      <c r="DK78" s="1020">
        <v>544</v>
      </c>
      <c r="DL78" s="1021">
        <f>DL35+DL36</f>
        <v>0.79185559544706496</v>
      </c>
      <c r="DM78" s="1020">
        <v>435.15966848031587</v>
      </c>
      <c r="DN78" s="1020">
        <v>757</v>
      </c>
      <c r="DO78" s="1021">
        <f>DO35+DO36</f>
        <v>0.83524026966334064</v>
      </c>
      <c r="DP78" s="1016">
        <v>324.93379389628575</v>
      </c>
      <c r="DQ78" s="1017">
        <v>241</v>
      </c>
      <c r="DR78" s="1021">
        <f>DR35+DR36</f>
        <v>0.81617635164269164</v>
      </c>
      <c r="DS78" s="1017">
        <v>3596.9221859986064</v>
      </c>
      <c r="DT78" s="1017">
        <v>3697</v>
      </c>
      <c r="DU78" s="1021">
        <f>DU35+DU36</f>
        <v>0.79857218007429065</v>
      </c>
      <c r="DV78" s="1016">
        <v>163.37439199916028</v>
      </c>
      <c r="DW78" s="1017">
        <v>130</v>
      </c>
      <c r="DX78" s="1021">
        <f>DX35+DX36</f>
        <v>0.63089291781273449</v>
      </c>
      <c r="DY78" s="1017">
        <v>1675.8074983782285</v>
      </c>
      <c r="DZ78" s="1017">
        <v>1504</v>
      </c>
      <c r="EA78" s="1021">
        <f>EA35+EA36</f>
        <v>0.8047943959142656</v>
      </c>
      <c r="EB78" s="1017">
        <v>2082.6740895174935</v>
      </c>
      <c r="EC78" s="1017">
        <v>2304</v>
      </c>
      <c r="ED78" s="1021">
        <f>ED35+ED36</f>
        <v>0.81320430436207392</v>
      </c>
      <c r="EE78" s="1016">
        <v>47.828008108123797</v>
      </c>
      <c r="EF78" s="1017">
        <v>33</v>
      </c>
      <c r="EG78" s="1021">
        <f>EG35+EG36</f>
        <v>0.47113294619622698</v>
      </c>
      <c r="EH78" s="1017">
        <v>3120.9597682703684</v>
      </c>
      <c r="EI78" s="1017">
        <v>3098</v>
      </c>
      <c r="EJ78" s="1021">
        <f>EJ35+EJ36</f>
        <v>0.80736896791884938</v>
      </c>
      <c r="EK78" s="1017">
        <v>753.06820351638908</v>
      </c>
      <c r="EL78" s="1017">
        <v>807</v>
      </c>
      <c r="EM78" s="1021">
        <f>EM35+EM36</f>
        <v>0.8052492341053763</v>
      </c>
    </row>
    <row r="79" spans="1:143" s="1018" customFormat="1">
      <c r="A79" s="1249"/>
      <c r="B79" s="1012" t="s">
        <v>177</v>
      </c>
      <c r="C79" s="712">
        <v>2971.7230525449731</v>
      </c>
      <c r="D79" s="713">
        <v>2870</v>
      </c>
      <c r="E79" s="714">
        <f>E42+E43</f>
        <v>0.6061884613446209</v>
      </c>
      <c r="F79" s="1019">
        <v>1549.8251856236002</v>
      </c>
      <c r="G79" s="1020">
        <v>1495</v>
      </c>
      <c r="H79" s="1021">
        <f>H42+H43</f>
        <v>0.63892467174412437</v>
      </c>
      <c r="I79" s="1020">
        <v>1421.8978669213725</v>
      </c>
      <c r="J79" s="1020">
        <v>1375</v>
      </c>
      <c r="K79" s="1021">
        <f>K42+K43</f>
        <v>0.57412576140747817</v>
      </c>
      <c r="L79" s="1019">
        <v>565.38441178591847</v>
      </c>
      <c r="M79" s="1020">
        <v>569</v>
      </c>
      <c r="N79" s="1021">
        <f>N42+N43</f>
        <v>0.51956136487780524</v>
      </c>
      <c r="O79" s="1020">
        <v>904.96712306358393</v>
      </c>
      <c r="P79" s="1020">
        <v>959</v>
      </c>
      <c r="Q79" s="1021">
        <f>Q42+Q43</f>
        <v>0.61498979101403906</v>
      </c>
      <c r="R79" s="1020">
        <v>639.29387569790799</v>
      </c>
      <c r="S79" s="1020">
        <v>726</v>
      </c>
      <c r="T79" s="1021">
        <f>T42+T43</f>
        <v>0.6244456028106391</v>
      </c>
      <c r="U79" s="1020">
        <v>438.5481771076893</v>
      </c>
      <c r="V79" s="1020">
        <v>320</v>
      </c>
      <c r="W79" s="1021">
        <f>W42+W43</f>
        <v>0.62316335544535628</v>
      </c>
      <c r="X79" s="1020">
        <v>423.52946488987629</v>
      </c>
      <c r="Y79" s="1020">
        <v>296</v>
      </c>
      <c r="Z79" s="1021">
        <f>Z42+Z43</f>
        <v>0.68858287977315591</v>
      </c>
      <c r="AA79" s="1019">
        <v>205.96603069621267</v>
      </c>
      <c r="AB79" s="1020">
        <v>202</v>
      </c>
      <c r="AC79" s="1021">
        <f>AC42+AC43</f>
        <v>0.65021292880286485</v>
      </c>
      <c r="AD79" s="1020">
        <v>171.41645913748425</v>
      </c>
      <c r="AE79" s="1020">
        <v>169</v>
      </c>
      <c r="AF79" s="1021">
        <f>AF42+AF43</f>
        <v>0.56598799221256946</v>
      </c>
      <c r="AG79" s="1020">
        <v>193.78489069054444</v>
      </c>
      <c r="AH79" s="1020">
        <v>176</v>
      </c>
      <c r="AI79" s="1021">
        <f>AI42+AI43</f>
        <v>0.62509130955508807</v>
      </c>
      <c r="AJ79" s="1020">
        <v>173.01341803561516</v>
      </c>
      <c r="AK79" s="1020">
        <v>173</v>
      </c>
      <c r="AL79" s="1021">
        <f>AL42+AL43</f>
        <v>0.57100137965549702</v>
      </c>
      <c r="AM79" s="1020">
        <v>217.24063977151545</v>
      </c>
      <c r="AN79" s="1020">
        <v>197</v>
      </c>
      <c r="AO79" s="1021">
        <f>AO42+AO43</f>
        <v>0.6831466659481602</v>
      </c>
      <c r="AP79" s="1020">
        <v>181.29633596759359</v>
      </c>
      <c r="AQ79" s="1020">
        <v>176</v>
      </c>
      <c r="AR79" s="1021">
        <f>AR42+AR43</f>
        <v>0.59247168616860657</v>
      </c>
      <c r="AS79" s="1020">
        <v>186.39969411477259</v>
      </c>
      <c r="AT79" s="1020">
        <v>168</v>
      </c>
      <c r="AU79" s="1021">
        <f>AU42+AU43</f>
        <v>0.55856583860712306</v>
      </c>
      <c r="AV79" s="1020">
        <v>159.66165700420134</v>
      </c>
      <c r="AW79" s="1020">
        <v>175</v>
      </c>
      <c r="AX79" s="1021">
        <f>AX42+AX43</f>
        <v>0.5177111084250029</v>
      </c>
      <c r="AY79" s="1020">
        <v>179.55785672000573</v>
      </c>
      <c r="AZ79" s="1020">
        <v>183</v>
      </c>
      <c r="BA79" s="1021">
        <f>BA42+BA43</f>
        <v>0.60282047340739664</v>
      </c>
      <c r="BB79" s="1020">
        <v>180.185824227566</v>
      </c>
      <c r="BC79" s="1020">
        <v>177</v>
      </c>
      <c r="BD79" s="1021">
        <f>BD42+BD43</f>
        <v>0.59664180207803352</v>
      </c>
      <c r="BE79" s="1020">
        <v>199.22602263564676</v>
      </c>
      <c r="BF79" s="1020">
        <v>188</v>
      </c>
      <c r="BG79" s="1021">
        <f>BG42+BG43</f>
        <v>0.66650900130036828</v>
      </c>
      <c r="BH79" s="1020">
        <v>192.3030969280033</v>
      </c>
      <c r="BI79" s="1020">
        <v>182</v>
      </c>
      <c r="BJ79" s="1021">
        <f>BJ42+BJ43</f>
        <v>0.61342460745088312</v>
      </c>
      <c r="BK79" s="1020">
        <v>188.95279428749529</v>
      </c>
      <c r="BL79" s="1020">
        <v>169</v>
      </c>
      <c r="BM79" s="1021">
        <f>BM42+BM43</f>
        <v>0.62411268206441606</v>
      </c>
      <c r="BN79" s="1020">
        <v>182.07386027359016</v>
      </c>
      <c r="BO79" s="1020">
        <v>174</v>
      </c>
      <c r="BP79" s="1021">
        <f>BP42+BP43</f>
        <v>0.60490510840597045</v>
      </c>
      <c r="BQ79" s="1020">
        <v>201.73039807687732</v>
      </c>
      <c r="BR79" s="1020">
        <v>192</v>
      </c>
      <c r="BS79" s="1021">
        <f>BS42+BS43</f>
        <v>0.64515085726341903</v>
      </c>
      <c r="BT79" s="1020">
        <v>158.91407397785181</v>
      </c>
      <c r="BU79" s="1020">
        <v>169</v>
      </c>
      <c r="BV79" s="1021">
        <f>BV42+BV43</f>
        <v>0.57816855662128019</v>
      </c>
      <c r="BW79" s="1019">
        <v>141.05925496786176</v>
      </c>
      <c r="BX79" s="1020">
        <v>93</v>
      </c>
      <c r="BY79" s="1021">
        <f>BY42+BY43</f>
        <v>0.51718070991427045</v>
      </c>
      <c r="BZ79" s="1020">
        <v>699.26965137069215</v>
      </c>
      <c r="CA79" s="1020">
        <v>414</v>
      </c>
      <c r="CB79" s="1021">
        <f>CB42+CB43</f>
        <v>0.6675088423533484</v>
      </c>
      <c r="CC79" s="1020">
        <v>1184.5078953019959</v>
      </c>
      <c r="CD79" s="1020">
        <v>1062</v>
      </c>
      <c r="CE79" s="1021">
        <f>CE42+CE43</f>
        <v>0.61670494791433206</v>
      </c>
      <c r="CF79" s="1020">
        <v>269.38956613591324</v>
      </c>
      <c r="CG79" s="1020">
        <v>575</v>
      </c>
      <c r="CH79" s="1021">
        <f>CH42+CH43</f>
        <v>0.55547829769946122</v>
      </c>
      <c r="CI79" s="1020">
        <v>677.49668476851139</v>
      </c>
      <c r="CJ79" s="1020">
        <v>726</v>
      </c>
      <c r="CK79" s="1021">
        <f>CK42+CK43</f>
        <v>0.57595170978242383</v>
      </c>
      <c r="CL79" s="1019">
        <v>469.8205149345676</v>
      </c>
      <c r="CM79" s="1020">
        <v>437</v>
      </c>
      <c r="CN79" s="1021">
        <f>CN42+CN43</f>
        <v>0.67407821505738164</v>
      </c>
      <c r="CO79" s="1020">
        <v>1150.9264965987138</v>
      </c>
      <c r="CP79" s="1020">
        <v>1194</v>
      </c>
      <c r="CQ79" s="1021">
        <f>CQ42+CQ43</f>
        <v>0.58647042542910599</v>
      </c>
      <c r="CR79" s="1020">
        <v>881.10959039786951</v>
      </c>
      <c r="CS79" s="1020">
        <v>866</v>
      </c>
      <c r="CT79" s="1021">
        <f>CT42+CT43</f>
        <v>0.61083089816847391</v>
      </c>
      <c r="CU79" s="1020">
        <v>469.86645061382291</v>
      </c>
      <c r="CV79" s="1020">
        <v>373</v>
      </c>
      <c r="CW79" s="1021">
        <f>CW42+CW43</f>
        <v>0.5870494053469042</v>
      </c>
      <c r="CX79" s="1019">
        <v>987.64288564267008</v>
      </c>
      <c r="CY79" s="1020">
        <v>628</v>
      </c>
      <c r="CZ79" s="1021">
        <f>CZ42+CZ43</f>
        <v>0.62304816499199633</v>
      </c>
      <c r="DA79" s="1020">
        <v>794.50555628490486</v>
      </c>
      <c r="DB79" s="1020">
        <v>634</v>
      </c>
      <c r="DC79" s="1021">
        <f>DC42+DC43</f>
        <v>0.59313586791070316</v>
      </c>
      <c r="DD79" s="1020">
        <v>282.04802885517978</v>
      </c>
      <c r="DE79" s="1020">
        <v>392</v>
      </c>
      <c r="DF79" s="1021">
        <f>DF42+DF43</f>
        <v>0.62297483997748393</v>
      </c>
      <c r="DG79" s="1020">
        <v>307.59726423174874</v>
      </c>
      <c r="DH79" s="1020">
        <v>314</v>
      </c>
      <c r="DI79" s="1021">
        <f>DI42+DI43</f>
        <v>0.62514093050827579</v>
      </c>
      <c r="DJ79" s="1020">
        <v>300.52694674558336</v>
      </c>
      <c r="DK79" s="1020">
        <v>383</v>
      </c>
      <c r="DL79" s="1021">
        <f>DL42+DL43</f>
        <v>0.58714811775647879</v>
      </c>
      <c r="DM79" s="1020">
        <v>299.40237078488747</v>
      </c>
      <c r="DN79" s="1020">
        <v>519</v>
      </c>
      <c r="DO79" s="1021">
        <f>DO42+DO43</f>
        <v>0.57466933409874432</v>
      </c>
      <c r="DP79" s="1016">
        <v>230.32544097295496</v>
      </c>
      <c r="DQ79" s="1017">
        <v>179</v>
      </c>
      <c r="DR79" s="1021">
        <f>DR42+DR43</f>
        <v>0.57853686392435666</v>
      </c>
      <c r="DS79" s="1017">
        <v>2741.397611572027</v>
      </c>
      <c r="DT79" s="1017">
        <v>2691</v>
      </c>
      <c r="DU79" s="1021">
        <f>DU42+DU43</f>
        <v>0.60863253468346568</v>
      </c>
      <c r="DV79" s="1016">
        <v>149.37134479061402</v>
      </c>
      <c r="DW79" s="1017">
        <v>107</v>
      </c>
      <c r="DX79" s="1021">
        <f>DX42+DX43</f>
        <v>0.57681820510185489</v>
      </c>
      <c r="DY79" s="1017">
        <v>1338.8845151248179</v>
      </c>
      <c r="DZ79" s="1017">
        <v>1208</v>
      </c>
      <c r="EA79" s="1021">
        <f>EA42+EA43</f>
        <v>0.64298957701981019</v>
      </c>
      <c r="EB79" s="1017">
        <v>1483.4671926295398</v>
      </c>
      <c r="EC79" s="1017">
        <v>1555</v>
      </c>
      <c r="ED79" s="1021">
        <f>ED42+ED43</f>
        <v>0.57923700712373649</v>
      </c>
      <c r="EE79" s="1016">
        <v>47.389988918947175</v>
      </c>
      <c r="EF79" s="1017">
        <v>33</v>
      </c>
      <c r="EG79" s="1021">
        <f>EG42+EG43</f>
        <v>0.46681820930355228</v>
      </c>
      <c r="EH79" s="1017">
        <v>2333.9803032396185</v>
      </c>
      <c r="EI79" s="1017">
        <v>2219</v>
      </c>
      <c r="EJ79" s="1021">
        <f>EJ42+EJ43</f>
        <v>0.60378326171561314</v>
      </c>
      <c r="EK79" s="1017">
        <v>590.35276038641223</v>
      </c>
      <c r="EL79" s="1017">
        <v>618</v>
      </c>
      <c r="EM79" s="1021">
        <f>EM42+EM43</f>
        <v>0.63125903594574906</v>
      </c>
    </row>
    <row r="80" spans="1:143" s="1018" customFormat="1">
      <c r="A80" s="1249"/>
      <c r="B80" s="1012" t="s">
        <v>178</v>
      </c>
      <c r="C80" s="712">
        <v>4327.4254317935238</v>
      </c>
      <c r="D80" s="713">
        <v>4358</v>
      </c>
      <c r="E80" s="714">
        <f>E49+E50</f>
        <v>0.88273211120261252</v>
      </c>
      <c r="F80" s="1019">
        <v>2133.7269454984676</v>
      </c>
      <c r="G80" s="1020">
        <v>2158</v>
      </c>
      <c r="H80" s="1021">
        <f>H49+H50</f>
        <v>0.87964165306531328</v>
      </c>
      <c r="I80" s="1020">
        <v>2193.6984862950562</v>
      </c>
      <c r="J80" s="1020">
        <v>2200</v>
      </c>
      <c r="K80" s="1021">
        <f>K49+K50</f>
        <v>0.88575898666301622</v>
      </c>
      <c r="L80" s="1019">
        <v>943.35209214352949</v>
      </c>
      <c r="M80" s="1020">
        <v>985</v>
      </c>
      <c r="N80" s="1021">
        <f>N49+N50</f>
        <v>0.86689567369963605</v>
      </c>
      <c r="O80" s="1020">
        <v>1298.201162824997</v>
      </c>
      <c r="P80" s="1020">
        <v>1425</v>
      </c>
      <c r="Q80" s="1021">
        <f>Q49+Q50</f>
        <v>0.88222040499899035</v>
      </c>
      <c r="R80" s="1020">
        <v>906.0453209468468</v>
      </c>
      <c r="S80" s="1020">
        <v>1092</v>
      </c>
      <c r="T80" s="1021">
        <f>T49+T50</f>
        <v>0.88500146508483879</v>
      </c>
      <c r="U80" s="1020">
        <v>639.08717591206607</v>
      </c>
      <c r="V80" s="1020">
        <v>468</v>
      </c>
      <c r="W80" s="1021">
        <f>W49+W50</f>
        <v>0.90812305181618469</v>
      </c>
      <c r="X80" s="1020">
        <v>540.73967996608144</v>
      </c>
      <c r="Y80" s="1020">
        <v>388</v>
      </c>
      <c r="Z80" s="1021">
        <f>Z49+Z50</f>
        <v>0.87914564842725618</v>
      </c>
      <c r="AA80" s="1019">
        <v>282.67795594509698</v>
      </c>
      <c r="AB80" s="1020">
        <v>289</v>
      </c>
      <c r="AC80" s="1021">
        <f>AC49+AC50</f>
        <v>0.89238434620397966</v>
      </c>
      <c r="AD80" s="1020">
        <v>255.27352399479463</v>
      </c>
      <c r="AE80" s="1020">
        <v>261</v>
      </c>
      <c r="AF80" s="1021">
        <f>AF49+AF50</f>
        <v>0.84286975730235758</v>
      </c>
      <c r="AG80" s="1020">
        <v>270.96529354997438</v>
      </c>
      <c r="AH80" s="1020">
        <v>280</v>
      </c>
      <c r="AI80" s="1021">
        <f>AI49+AI50</f>
        <v>0.8740518911745937</v>
      </c>
      <c r="AJ80" s="1020">
        <v>261.31676366107553</v>
      </c>
      <c r="AK80" s="1020">
        <v>266</v>
      </c>
      <c r="AL80" s="1021">
        <f>AL49+AL50</f>
        <v>0.86243156323787451</v>
      </c>
      <c r="AM80" s="1020">
        <v>283.00550423499044</v>
      </c>
      <c r="AN80" s="1020">
        <v>288</v>
      </c>
      <c r="AO80" s="1021">
        <f>AO49+AO50</f>
        <v>0.88995441583330104</v>
      </c>
      <c r="AP80" s="1020">
        <v>277.75671336872944</v>
      </c>
      <c r="AQ80" s="1020">
        <v>279</v>
      </c>
      <c r="AR80" s="1021">
        <f>AR49+AR50</f>
        <v>0.90770167767558707</v>
      </c>
      <c r="AS80" s="1020">
        <v>301.07484229557076</v>
      </c>
      <c r="AT80" s="1020">
        <v>272</v>
      </c>
      <c r="AU80" s="1021">
        <f>AU49+AU50</f>
        <v>0.90220170461645033</v>
      </c>
      <c r="AV80" s="1020">
        <v>259.03059584682967</v>
      </c>
      <c r="AW80" s="1020">
        <v>262</v>
      </c>
      <c r="AX80" s="1021">
        <f>AX49+AX50</f>
        <v>0.83991998710324223</v>
      </c>
      <c r="AY80" s="1020">
        <v>264.40723627251316</v>
      </c>
      <c r="AZ80" s="1020">
        <v>267</v>
      </c>
      <c r="BA80" s="1021">
        <f>BA49+BA50</f>
        <v>0.88768098624992686</v>
      </c>
      <c r="BB80" s="1020">
        <v>259.936690728722</v>
      </c>
      <c r="BC80" s="1020">
        <v>272</v>
      </c>
      <c r="BD80" s="1021">
        <f>BD49+BD50</f>
        <v>0.86071751896928084</v>
      </c>
      <c r="BE80" s="1020">
        <v>271.8404640126812</v>
      </c>
      <c r="BF80" s="1020">
        <v>265</v>
      </c>
      <c r="BG80" s="1021">
        <f>BG49+BG50</f>
        <v>0.90944001082367798</v>
      </c>
      <c r="BH80" s="1020">
        <v>282.45879048061835</v>
      </c>
      <c r="BI80" s="1020">
        <v>276</v>
      </c>
      <c r="BJ80" s="1021">
        <f>BJ49+BJ50</f>
        <v>0.90101082842412317</v>
      </c>
      <c r="BK80" s="1020">
        <v>267.55278688104841</v>
      </c>
      <c r="BL80" s="1020">
        <v>275</v>
      </c>
      <c r="BM80" s="1021">
        <f>BM49+BM50</f>
        <v>0.8837291242175136</v>
      </c>
      <c r="BN80" s="1020">
        <v>260.07561228004147</v>
      </c>
      <c r="BO80" s="1020">
        <v>262</v>
      </c>
      <c r="BP80" s="1021">
        <f>BP49+BP50</f>
        <v>0.86405080994938988</v>
      </c>
      <c r="BQ80" s="1020">
        <v>288.92512115738089</v>
      </c>
      <c r="BR80" s="1020">
        <v>286</v>
      </c>
      <c r="BS80" s="1021">
        <f>BS49+BS50</f>
        <v>0.92400694876231015</v>
      </c>
      <c r="BT80" s="1020">
        <v>241.12753708345505</v>
      </c>
      <c r="BU80" s="1020">
        <v>258</v>
      </c>
      <c r="BV80" s="1021">
        <f>BV49+BV50</f>
        <v>0.87728139231151858</v>
      </c>
      <c r="BW80" s="1019">
        <v>227.78363846749392</v>
      </c>
      <c r="BX80" s="1020">
        <v>149</v>
      </c>
      <c r="BY80" s="1021">
        <f>BY49+BY50</f>
        <v>0.83514763973703277</v>
      </c>
      <c r="BZ80" s="1020">
        <v>866.53735556927143</v>
      </c>
      <c r="CA80" s="1020">
        <v>526</v>
      </c>
      <c r="CB80" s="1021">
        <f>CB49+CB50</f>
        <v>0.82717925186395336</v>
      </c>
      <c r="CC80" s="1020">
        <v>1715.3913807090439</v>
      </c>
      <c r="CD80" s="1020">
        <v>1574</v>
      </c>
      <c r="CE80" s="1021">
        <f>CE49+CE50</f>
        <v>0.89310536155029174</v>
      </c>
      <c r="CF80" s="1020">
        <v>435.08028898909487</v>
      </c>
      <c r="CG80" s="1020">
        <v>928</v>
      </c>
      <c r="CH80" s="1021">
        <f>CH49+CH50</f>
        <v>0.89713073062495841</v>
      </c>
      <c r="CI80" s="1020">
        <v>1082.6327680586144</v>
      </c>
      <c r="CJ80" s="1020">
        <v>1181</v>
      </c>
      <c r="CK80" s="1021">
        <f>CK49+CK50</f>
        <v>0.92036493734709746</v>
      </c>
      <c r="CL80" s="1019">
        <v>578.72497140832945</v>
      </c>
      <c r="CM80" s="1020">
        <v>571</v>
      </c>
      <c r="CN80" s="1021">
        <f>CN49+CN50</f>
        <v>0.8303296329884442</v>
      </c>
      <c r="CO80" s="1020">
        <v>1817.5149060120793</v>
      </c>
      <c r="CP80" s="1020">
        <v>1920</v>
      </c>
      <c r="CQ80" s="1021">
        <f>CQ49+CQ50</f>
        <v>0.92613971726492672</v>
      </c>
      <c r="CR80" s="1020">
        <v>1296.3924108922695</v>
      </c>
      <c r="CS80" s="1020">
        <v>1315</v>
      </c>
      <c r="CT80" s="1021">
        <f>CT49+CT50</f>
        <v>0.89872650275721144</v>
      </c>
      <c r="CU80" s="1020">
        <v>634.79314348084245</v>
      </c>
      <c r="CV80" s="1020">
        <v>552</v>
      </c>
      <c r="CW80" s="1021">
        <f>CW49+CW50</f>
        <v>0.79310820534620519</v>
      </c>
      <c r="CX80" s="1019">
        <v>1386.7077415713798</v>
      </c>
      <c r="CY80" s="1020">
        <v>907</v>
      </c>
      <c r="CZ80" s="1021">
        <f>CZ49+CZ50</f>
        <v>0.8747956638234049</v>
      </c>
      <c r="DA80" s="1020">
        <v>1194.7362563519396</v>
      </c>
      <c r="DB80" s="1020">
        <v>968</v>
      </c>
      <c r="DC80" s="1021">
        <f>DC49+DC50</f>
        <v>0.89192696102628333</v>
      </c>
      <c r="DD80" s="1020">
        <v>386.55673687225868</v>
      </c>
      <c r="DE80" s="1020">
        <v>563</v>
      </c>
      <c r="DF80" s="1021">
        <f>DF49+DF50</f>
        <v>0.85380891429261707</v>
      </c>
      <c r="DG80" s="1020">
        <v>431.04645479490694</v>
      </c>
      <c r="DH80" s="1020">
        <v>459</v>
      </c>
      <c r="DI80" s="1021">
        <f>DI49+DI50</f>
        <v>0.87603113933991994</v>
      </c>
      <c r="DJ80" s="1020">
        <v>454.72416141451328</v>
      </c>
      <c r="DK80" s="1020">
        <v>625</v>
      </c>
      <c r="DL80" s="1021">
        <f>DL49+DL50</f>
        <v>0.88840763986116089</v>
      </c>
      <c r="DM80" s="1020">
        <v>473.65408078852391</v>
      </c>
      <c r="DN80" s="1020">
        <v>836</v>
      </c>
      <c r="DO80" s="1021">
        <f>DO49+DO50</f>
        <v>0.90912598482881735</v>
      </c>
      <c r="DP80" s="1016">
        <v>355.81126258496556</v>
      </c>
      <c r="DQ80" s="1017">
        <v>271</v>
      </c>
      <c r="DR80" s="1021">
        <f>DR49+DR50</f>
        <v>0.89373510427379488</v>
      </c>
      <c r="DS80" s="1017">
        <v>3971.6141692085716</v>
      </c>
      <c r="DT80" s="1017">
        <v>4087</v>
      </c>
      <c r="DU80" s="1021">
        <f>DU49+DU50</f>
        <v>0.88175957708084329</v>
      </c>
      <c r="DV80" s="1016">
        <v>175.82131032977111</v>
      </c>
      <c r="DW80" s="1017">
        <v>143</v>
      </c>
      <c r="DX80" s="1021">
        <f>DX49+DX50</f>
        <v>0.67895842261605877</v>
      </c>
      <c r="DY80" s="1017">
        <v>1772.8512040970925</v>
      </c>
      <c r="DZ80" s="1017">
        <v>1600</v>
      </c>
      <c r="EA80" s="1021">
        <f>EA49+EA50</f>
        <v>0.85139893169589753</v>
      </c>
      <c r="EB80" s="1017">
        <v>2378.7529173666562</v>
      </c>
      <c r="EC80" s="1017">
        <v>2615</v>
      </c>
      <c r="ED80" s="1021">
        <f>ED49+ED50</f>
        <v>0.92881172390470623</v>
      </c>
      <c r="EE80" s="1016">
        <v>50.401098751826481</v>
      </c>
      <c r="EF80" s="1017">
        <v>36</v>
      </c>
      <c r="EG80" s="1021">
        <f>EG49+EG50</f>
        <v>0.49647934517351744</v>
      </c>
      <c r="EH80" s="1017">
        <v>3419.2326621867978</v>
      </c>
      <c r="EI80" s="1017">
        <v>3408</v>
      </c>
      <c r="EJ80" s="1021">
        <f>EJ49+EJ50</f>
        <v>0.88452993646697387</v>
      </c>
      <c r="EK80" s="1017">
        <v>857.7916708548978</v>
      </c>
      <c r="EL80" s="1017">
        <v>914</v>
      </c>
      <c r="EM80" s="1021">
        <f>EM49+EM50</f>
        <v>0.91722912048675576</v>
      </c>
    </row>
    <row r="81" spans="1:143" s="1018" customFormat="1">
      <c r="A81" s="1249"/>
      <c r="B81" s="1012" t="s">
        <v>179</v>
      </c>
      <c r="C81" s="712">
        <v>2994.4919473687878</v>
      </c>
      <c r="D81" s="713">
        <v>3071</v>
      </c>
      <c r="E81" s="714">
        <f>E56+E57</f>
        <v>0.61083298611214465</v>
      </c>
      <c r="F81" s="1019">
        <v>1412.4652193091385</v>
      </c>
      <c r="G81" s="1020">
        <v>1408</v>
      </c>
      <c r="H81" s="1021">
        <f>H56+H57</f>
        <v>0.5822972067872052</v>
      </c>
      <c r="I81" s="1020">
        <v>1582.0267280596508</v>
      </c>
      <c r="J81" s="1020">
        <v>1663</v>
      </c>
      <c r="K81" s="1021">
        <f>K56+K57</f>
        <v>0.638781674088025</v>
      </c>
      <c r="L81" s="1019">
        <v>597.40140950701982</v>
      </c>
      <c r="M81" s="1020">
        <v>642</v>
      </c>
      <c r="N81" s="1021">
        <f>N56+N57</f>
        <v>0.5489834619298275</v>
      </c>
      <c r="O81" s="1020">
        <v>885.5056535533289</v>
      </c>
      <c r="P81" s="1020">
        <v>1002</v>
      </c>
      <c r="Q81" s="1021">
        <f>Q56+Q57</f>
        <v>0.60176433258365858</v>
      </c>
      <c r="R81" s="1020">
        <v>628.79329572472807</v>
      </c>
      <c r="S81" s="1020">
        <v>784</v>
      </c>
      <c r="T81" s="1021">
        <f>T56+T57</f>
        <v>0.61418890985537589</v>
      </c>
      <c r="U81" s="1020">
        <v>444.26999284486669</v>
      </c>
      <c r="V81" s="1020">
        <v>343</v>
      </c>
      <c r="W81" s="1021">
        <f>W56+W57</f>
        <v>0.63129387811115689</v>
      </c>
      <c r="X81" s="1020">
        <v>438.52159573884524</v>
      </c>
      <c r="Y81" s="1020">
        <v>300</v>
      </c>
      <c r="Z81" s="1021">
        <f>Z56+Z57</f>
        <v>0.71295739321250617</v>
      </c>
      <c r="AA81" s="1019">
        <v>199.42178426016002</v>
      </c>
      <c r="AB81" s="1020">
        <v>210</v>
      </c>
      <c r="AC81" s="1021">
        <f>AC56+AC57</f>
        <v>0.62955343642147477</v>
      </c>
      <c r="AD81" s="1020">
        <v>176.12149098910425</v>
      </c>
      <c r="AE81" s="1020">
        <v>175</v>
      </c>
      <c r="AF81" s="1021">
        <f>AF56+AF57</f>
        <v>0.58152320711780048</v>
      </c>
      <c r="AG81" s="1020">
        <v>176.54993632188541</v>
      </c>
      <c r="AH81" s="1020">
        <v>186</v>
      </c>
      <c r="AI81" s="1021">
        <f>AI56+AI57</f>
        <v>0.5694965717092394</v>
      </c>
      <c r="AJ81" s="1020">
        <v>170.57385463577489</v>
      </c>
      <c r="AK81" s="1020">
        <v>180</v>
      </c>
      <c r="AL81" s="1021">
        <f>AL56+AL57</f>
        <v>0.56295001529958855</v>
      </c>
      <c r="AM81" s="1020">
        <v>197.15140537766175</v>
      </c>
      <c r="AN81" s="1020">
        <v>204</v>
      </c>
      <c r="AO81" s="1021">
        <f>AO56+AO57</f>
        <v>0.61997297288572772</v>
      </c>
      <c r="AP81" s="1020">
        <v>185.5336071456727</v>
      </c>
      <c r="AQ81" s="1020">
        <v>195</v>
      </c>
      <c r="AR81" s="1021">
        <f>AR56+AR57</f>
        <v>0.6063189776002379</v>
      </c>
      <c r="AS81" s="1020">
        <v>193.72208340649871</v>
      </c>
      <c r="AT81" s="1020">
        <v>193</v>
      </c>
      <c r="AU81" s="1021">
        <f>AU56+AU57</f>
        <v>0.5805081305983455</v>
      </c>
      <c r="AV81" s="1020">
        <v>181.20286638301874</v>
      </c>
      <c r="AW81" s="1020">
        <v>184</v>
      </c>
      <c r="AX81" s="1021">
        <f>AX56+AX57</f>
        <v>0.58755958421796772</v>
      </c>
      <c r="AY81" s="1020">
        <v>181.75390883579396</v>
      </c>
      <c r="AZ81" s="1020">
        <v>187</v>
      </c>
      <c r="BA81" s="1021">
        <f>BA56+BA57</f>
        <v>0.61019316764784426</v>
      </c>
      <c r="BB81" s="1020">
        <v>194.37665262114382</v>
      </c>
      <c r="BC81" s="1020">
        <v>201</v>
      </c>
      <c r="BD81" s="1021">
        <f>BD56+BD57</f>
        <v>0.64363130007001379</v>
      </c>
      <c r="BE81" s="1020">
        <v>199.14953389517257</v>
      </c>
      <c r="BF81" s="1020">
        <v>187</v>
      </c>
      <c r="BG81" s="1021">
        <f>BG56+BG57</f>
        <v>0.66625310885544697</v>
      </c>
      <c r="BH81" s="1020">
        <v>184.76909847065528</v>
      </c>
      <c r="BI81" s="1020">
        <v>188</v>
      </c>
      <c r="BJ81" s="1021">
        <f>BJ56+BJ57</f>
        <v>0.58939202492848852</v>
      </c>
      <c r="BK81" s="1020">
        <v>199.73450392951608</v>
      </c>
      <c r="BL81" s="1020">
        <v>204</v>
      </c>
      <c r="BM81" s="1021">
        <f>BM56+BM57</f>
        <v>0.6597247604530696</v>
      </c>
      <c r="BN81" s="1020">
        <v>178.16490307416623</v>
      </c>
      <c r="BO81" s="1020">
        <v>183</v>
      </c>
      <c r="BP81" s="1021">
        <f>BP56+BP57</f>
        <v>0.59191835580502739</v>
      </c>
      <c r="BQ81" s="1020">
        <v>215.11716355798586</v>
      </c>
      <c r="BR81" s="1020">
        <v>218</v>
      </c>
      <c r="BS81" s="1021">
        <f>BS56+BS57</f>
        <v>0.68796286432063125</v>
      </c>
      <c r="BT81" s="1020">
        <v>161.14915446457903</v>
      </c>
      <c r="BU81" s="1020">
        <v>176</v>
      </c>
      <c r="BV81" s="1021">
        <f>BV56+BV57</f>
        <v>0.58630033014263372</v>
      </c>
      <c r="BW81" s="1019">
        <v>114.10785172723085</v>
      </c>
      <c r="BX81" s="1020">
        <v>95</v>
      </c>
      <c r="BY81" s="1021">
        <f>BY56+BY57</f>
        <v>0.41836588302218891</v>
      </c>
      <c r="BZ81" s="1020">
        <v>547.44087840458553</v>
      </c>
      <c r="CA81" s="1020">
        <v>342</v>
      </c>
      <c r="CB81" s="1021">
        <f>CB56+CB57</f>
        <v>0.52257612822815058</v>
      </c>
      <c r="CC81" s="1020">
        <v>1202.7607032343919</v>
      </c>
      <c r="CD81" s="1020">
        <v>1089</v>
      </c>
      <c r="CE81" s="1021">
        <f>CE56+CE57</f>
        <v>0.62620813232524541</v>
      </c>
      <c r="CF81" s="1020">
        <v>292.75273635108488</v>
      </c>
      <c r="CG81" s="1020">
        <v>640</v>
      </c>
      <c r="CH81" s="1021">
        <f>CH56+CH57</f>
        <v>0.60365289557322899</v>
      </c>
      <c r="CI81" s="1020">
        <v>837.42977765149465</v>
      </c>
      <c r="CJ81" s="1020">
        <v>905</v>
      </c>
      <c r="CK81" s="1021">
        <f>CK56+CK57</f>
        <v>0.71191361242733486</v>
      </c>
      <c r="CL81" s="1019">
        <v>417.39208265828688</v>
      </c>
      <c r="CM81" s="1020">
        <v>435</v>
      </c>
      <c r="CN81" s="1021">
        <f>CN56+CN57</f>
        <v>0.59885616126525576</v>
      </c>
      <c r="CO81" s="1020">
        <v>1283.6940446408457</v>
      </c>
      <c r="CP81" s="1020">
        <v>1369</v>
      </c>
      <c r="CQ81" s="1021">
        <f>CQ56+CQ57</f>
        <v>0.65412395553164293</v>
      </c>
      <c r="CR81" s="1020">
        <v>873.75075020109</v>
      </c>
      <c r="CS81" s="1020">
        <v>911</v>
      </c>
      <c r="CT81" s="1021">
        <f>CT56+CT57</f>
        <v>0.60572936821594237</v>
      </c>
      <c r="CU81" s="1020">
        <v>419.6550698685661</v>
      </c>
      <c r="CV81" s="1020">
        <v>356</v>
      </c>
      <c r="CW81" s="1021">
        <f>CW56+CW57</f>
        <v>0.52431549197717409</v>
      </c>
      <c r="CX81" s="1019">
        <v>952.18528841675322</v>
      </c>
      <c r="CY81" s="1020">
        <v>612</v>
      </c>
      <c r="CZ81" s="1021">
        <f>CZ56+CZ57</f>
        <v>0.60067996773387766</v>
      </c>
      <c r="DA81" s="1020">
        <v>849.60213890262719</v>
      </c>
      <c r="DB81" s="1020">
        <v>693</v>
      </c>
      <c r="DC81" s="1021">
        <f>DC56+DC57</f>
        <v>0.63426806527718416</v>
      </c>
      <c r="DD81" s="1020">
        <v>280.62105808116388</v>
      </c>
      <c r="DE81" s="1020">
        <v>402</v>
      </c>
      <c r="DF81" s="1021">
        <f>DF56+DF57</f>
        <v>0.61982301192464062</v>
      </c>
      <c r="DG81" s="1020">
        <v>274.25182567775909</v>
      </c>
      <c r="DH81" s="1020">
        <v>306</v>
      </c>
      <c r="DI81" s="1021">
        <f>DI56+DI57</f>
        <v>0.55737180213871385</v>
      </c>
      <c r="DJ81" s="1020">
        <v>325.04885688663882</v>
      </c>
      <c r="DK81" s="1020">
        <v>452</v>
      </c>
      <c r="DL81" s="1021">
        <f>DL56+DL57</f>
        <v>0.63505727711483451</v>
      </c>
      <c r="DM81" s="1020">
        <v>312.78277940384527</v>
      </c>
      <c r="DN81" s="1020">
        <v>606</v>
      </c>
      <c r="DO81" s="1021">
        <f>DO56+DO57</f>
        <v>0.60035153057189872</v>
      </c>
      <c r="DP81" s="1016">
        <v>223.5280812004649</v>
      </c>
      <c r="DQ81" s="1017">
        <v>179</v>
      </c>
      <c r="DR81" s="1021">
        <f>DR56+DR57</f>
        <v>0.56146309565485963</v>
      </c>
      <c r="DS81" s="1017">
        <v>2770.9638661683339</v>
      </c>
      <c r="DT81" s="1017">
        <v>2892</v>
      </c>
      <c r="DU81" s="1021">
        <f>DU56+DU57</f>
        <v>0.61519669903528562</v>
      </c>
      <c r="DV81" s="1016">
        <v>102.64153266026311</v>
      </c>
      <c r="DW81" s="1017">
        <v>90</v>
      </c>
      <c r="DX81" s="1021">
        <f>DX56+DX57</f>
        <v>0.39636454181348868</v>
      </c>
      <c r="DY81" s="1017">
        <v>1212.6529792748743</v>
      </c>
      <c r="DZ81" s="1017">
        <v>1115</v>
      </c>
      <c r="EA81" s="1021">
        <f>EA56+EA57</f>
        <v>0.58236779752663981</v>
      </c>
      <c r="EB81" s="1017">
        <v>1679.1974354336519</v>
      </c>
      <c r="EC81" s="1017">
        <v>1866</v>
      </c>
      <c r="ED81" s="1021">
        <f>ED56+ED57</f>
        <v>0.65566215532299688</v>
      </c>
      <c r="EE81" s="1016">
        <v>34.050678647967125</v>
      </c>
      <c r="EF81" s="1017">
        <v>28</v>
      </c>
      <c r="EG81" s="1021">
        <f>EG56+EG57</f>
        <v>0.33541845429002581</v>
      </c>
      <c r="EH81" s="1017">
        <v>2288.4349679108404</v>
      </c>
      <c r="EI81" s="1017">
        <v>2337</v>
      </c>
      <c r="EJ81" s="1021">
        <f>EJ56+EJ57</f>
        <v>0.59200102384386755</v>
      </c>
      <c r="EK81" s="1017">
        <v>672.00630080998178</v>
      </c>
      <c r="EL81" s="1017">
        <v>706</v>
      </c>
      <c r="EM81" s="1021">
        <f>EM56+EM57</f>
        <v>0.71857045154004817</v>
      </c>
    </row>
    <row r="82" spans="1:143" s="1018" customFormat="1">
      <c r="A82" s="1249"/>
      <c r="B82" s="1012" t="s">
        <v>180</v>
      </c>
      <c r="C82" s="712">
        <v>3034.9034658162682</v>
      </c>
      <c r="D82" s="713">
        <v>3089</v>
      </c>
      <c r="E82" s="714">
        <f>E63+E64</f>
        <v>0.61907635056944066</v>
      </c>
      <c r="F82" s="1019">
        <v>1551.2131779292281</v>
      </c>
      <c r="G82" s="1020">
        <v>1579</v>
      </c>
      <c r="H82" s="1021">
        <f>H63+H64</f>
        <v>0.6394968798463565</v>
      </c>
      <c r="I82" s="1020">
        <v>1483.6902878870399</v>
      </c>
      <c r="J82" s="1020">
        <v>1510</v>
      </c>
      <c r="K82" s="1021">
        <f>K63+K64</f>
        <v>0.59907595056061125</v>
      </c>
      <c r="L82" s="1019">
        <v>699.89682975043104</v>
      </c>
      <c r="M82" s="1020">
        <v>742</v>
      </c>
      <c r="N82" s="1021">
        <f>N63+N64</f>
        <v>0.64317187484906224</v>
      </c>
      <c r="O82" s="1020">
        <v>884.13609846214285</v>
      </c>
      <c r="P82" s="1020">
        <v>1003</v>
      </c>
      <c r="Q82" s="1021">
        <f>Q63+Q64</f>
        <v>0.6008336220883872</v>
      </c>
      <c r="R82" s="1020">
        <v>606.33108234904432</v>
      </c>
      <c r="S82" s="1020">
        <v>726</v>
      </c>
      <c r="T82" s="1021">
        <f>T63+T64</f>
        <v>0.5922484050186485</v>
      </c>
      <c r="U82" s="1020">
        <v>437.70383814878579</v>
      </c>
      <c r="V82" s="1020">
        <v>331</v>
      </c>
      <c r="W82" s="1021">
        <f>W63+W64</f>
        <v>0.62196357597703522</v>
      </c>
      <c r="X82" s="1020">
        <v>406.83561710586815</v>
      </c>
      <c r="Y82" s="1020">
        <v>287</v>
      </c>
      <c r="Z82" s="1021">
        <f>Z63+Z64</f>
        <v>0.66144168008213589</v>
      </c>
      <c r="AA82" s="1019">
        <v>191.66237925574413</v>
      </c>
      <c r="AB82" s="1020">
        <v>202</v>
      </c>
      <c r="AC82" s="1021">
        <f>AC63+AC64</f>
        <v>0.60505781723303542</v>
      </c>
      <c r="AD82" s="1020">
        <v>158.24039865929549</v>
      </c>
      <c r="AE82" s="1020">
        <v>157</v>
      </c>
      <c r="AF82" s="1021">
        <f>AF63+AF64</f>
        <v>0.52248288160157397</v>
      </c>
      <c r="AG82" s="1020">
        <v>190.59746178794899</v>
      </c>
      <c r="AH82" s="1020">
        <v>204</v>
      </c>
      <c r="AI82" s="1021">
        <f>AI63+AI64</f>
        <v>0.61480963021601687</v>
      </c>
      <c r="AJ82" s="1020">
        <v>185.98306042120967</v>
      </c>
      <c r="AK82" s="1020">
        <v>192</v>
      </c>
      <c r="AL82" s="1021">
        <f>AL63+AL64</f>
        <v>0.61380547993798684</v>
      </c>
      <c r="AM82" s="1020">
        <v>219.15427057219154</v>
      </c>
      <c r="AN82" s="1020">
        <v>211</v>
      </c>
      <c r="AO82" s="1021">
        <f>AO63+AO64</f>
        <v>0.68916437286852616</v>
      </c>
      <c r="AP82" s="1020">
        <v>193.66548724832128</v>
      </c>
      <c r="AQ82" s="1020">
        <v>199</v>
      </c>
      <c r="AR82" s="1021">
        <f>AR63+AR64</f>
        <v>0.63289374917752095</v>
      </c>
      <c r="AS82" s="1020">
        <v>206.50446849623333</v>
      </c>
      <c r="AT82" s="1020">
        <v>208</v>
      </c>
      <c r="AU82" s="1021">
        <f>AU63+AU64</f>
        <v>0.61881186108971953</v>
      </c>
      <c r="AV82" s="1020">
        <v>193.04298761950631</v>
      </c>
      <c r="AW82" s="1020">
        <v>190</v>
      </c>
      <c r="AX82" s="1021">
        <f>AX63+AX64</f>
        <v>0.62595178435069654</v>
      </c>
      <c r="AY82" s="1020">
        <v>181.47367679275249</v>
      </c>
      <c r="AZ82" s="1020">
        <v>186</v>
      </c>
      <c r="BA82" s="1021">
        <f>BA63+BA64</f>
        <v>0.60925235884150186</v>
      </c>
      <c r="BB82" s="1020">
        <v>198.47974936611212</v>
      </c>
      <c r="BC82" s="1020">
        <v>198</v>
      </c>
      <c r="BD82" s="1021">
        <f>BD63+BD64</f>
        <v>0.65721771313282251</v>
      </c>
      <c r="BE82" s="1020">
        <v>195.05514944252138</v>
      </c>
      <c r="BF82" s="1020">
        <v>189</v>
      </c>
      <c r="BG82" s="1021">
        <f>BG63+BG64</f>
        <v>0.65255537973164124</v>
      </c>
      <c r="BH82" s="1020">
        <v>181.62215006249016</v>
      </c>
      <c r="BI82" s="1020">
        <v>181</v>
      </c>
      <c r="BJ82" s="1021">
        <f>BJ63+BJ64</f>
        <v>0.57935362397299284</v>
      </c>
      <c r="BK82" s="1020">
        <v>203.44098831958806</v>
      </c>
      <c r="BL82" s="1020">
        <v>210</v>
      </c>
      <c r="BM82" s="1021">
        <f>BM63+BM64</f>
        <v>0.67196730982864539</v>
      </c>
      <c r="BN82" s="1020">
        <v>175.80204116939794</v>
      </c>
      <c r="BO82" s="1020">
        <v>181</v>
      </c>
      <c r="BP82" s="1021">
        <f>BP63+BP64</f>
        <v>0.58406820513263291</v>
      </c>
      <c r="BQ82" s="1020">
        <v>185.95474456126644</v>
      </c>
      <c r="BR82" s="1020">
        <v>199</v>
      </c>
      <c r="BS82" s="1021">
        <f>BS63+BS64</f>
        <v>0.59469898443457292</v>
      </c>
      <c r="BT82" s="1020">
        <v>174.22445204169145</v>
      </c>
      <c r="BU82" s="1020">
        <v>182</v>
      </c>
      <c r="BV82" s="1021">
        <f>BV63+BV64</f>
        <v>0.63387148440431629</v>
      </c>
      <c r="BW82" s="1019">
        <v>142.31595176586484</v>
      </c>
      <c r="BX82" s="1020">
        <v>99</v>
      </c>
      <c r="BY82" s="1021">
        <f>BY63+BY64</f>
        <v>0.52178827247573656</v>
      </c>
      <c r="BZ82" s="1020">
        <v>608.5608351600855</v>
      </c>
      <c r="CA82" s="1020">
        <v>357</v>
      </c>
      <c r="CB82" s="1021">
        <f>CB63+CB64</f>
        <v>0.58092001816900374</v>
      </c>
      <c r="CC82" s="1020">
        <v>1190.2959259132797</v>
      </c>
      <c r="CD82" s="1020">
        <v>1098</v>
      </c>
      <c r="CE82" s="1021">
        <f>CE63+CE64</f>
        <v>0.61971844164520173</v>
      </c>
      <c r="CF82" s="1020">
        <v>316.91620850159376</v>
      </c>
      <c r="CG82" s="1020">
        <v>679</v>
      </c>
      <c r="CH82" s="1021">
        <f>CH63+CH64</f>
        <v>0.65347770716188958</v>
      </c>
      <c r="CI82" s="1020">
        <v>776.81454447544581</v>
      </c>
      <c r="CJ82" s="1020">
        <v>856</v>
      </c>
      <c r="CK82" s="1021">
        <f>CK63+CK64</f>
        <v>0.6603835489281541</v>
      </c>
      <c r="CL82" s="1019">
        <v>441.85773793435123</v>
      </c>
      <c r="CM82" s="1020">
        <v>458</v>
      </c>
      <c r="CN82" s="1021">
        <f>CN63+CN64</f>
        <v>0.63395842843848804</v>
      </c>
      <c r="CO82" s="1020">
        <v>1302.7880713439083</v>
      </c>
      <c r="CP82" s="1020">
        <v>1387</v>
      </c>
      <c r="CQ82" s="1021">
        <f>CQ63+CQ64</f>
        <v>0.66385357944489365</v>
      </c>
      <c r="CR82" s="1020">
        <v>864.60674292371141</v>
      </c>
      <c r="CS82" s="1020">
        <v>880</v>
      </c>
      <c r="CT82" s="1021">
        <f>CT63+CT64</f>
        <v>0.59939026779192195</v>
      </c>
      <c r="CU82" s="1020">
        <v>425.65091361429819</v>
      </c>
      <c r="CV82" s="1020">
        <v>364</v>
      </c>
      <c r="CW82" s="1021">
        <f>CW63+CW64</f>
        <v>0.53180667697428707</v>
      </c>
      <c r="CX82" s="1019">
        <v>944.70112872676873</v>
      </c>
      <c r="CY82" s="1020">
        <v>616</v>
      </c>
      <c r="CZ82" s="1021">
        <f>CZ63+CZ64</f>
        <v>0.59595863370804936</v>
      </c>
      <c r="DA82" s="1020">
        <v>866.66729000662292</v>
      </c>
      <c r="DB82" s="1020">
        <v>697</v>
      </c>
      <c r="DC82" s="1021">
        <f>DC63+DC64</f>
        <v>0.6470080053959486</v>
      </c>
      <c r="DD82" s="1020">
        <v>275.79873334487115</v>
      </c>
      <c r="DE82" s="1020">
        <v>410</v>
      </c>
      <c r="DF82" s="1021">
        <f>DF63+DF64</f>
        <v>0.60917168068469052</v>
      </c>
      <c r="DG82" s="1020">
        <v>292.92716751643144</v>
      </c>
      <c r="DH82" s="1020">
        <v>308</v>
      </c>
      <c r="DI82" s="1021">
        <f>DI63+DI64</f>
        <v>0.59532636783924553</v>
      </c>
      <c r="DJ82" s="1020">
        <v>328.54370623532128</v>
      </c>
      <c r="DK82" s="1020">
        <v>449</v>
      </c>
      <c r="DL82" s="1021">
        <f>DL63+DL64</f>
        <v>0.6418852645520422</v>
      </c>
      <c r="DM82" s="1020">
        <v>326.26543998625482</v>
      </c>
      <c r="DN82" s="1020">
        <v>609</v>
      </c>
      <c r="DO82" s="1021">
        <f>DO63+DO64</f>
        <v>0.62622998824229315</v>
      </c>
      <c r="DP82" s="1016">
        <v>244.06803435716549</v>
      </c>
      <c r="DQ82" s="1017">
        <v>180</v>
      </c>
      <c r="DR82" s="1021">
        <f>DR63+DR64</f>
        <v>0.61305583345331272</v>
      </c>
      <c r="DS82" s="1017">
        <v>2790.8354314591106</v>
      </c>
      <c r="DT82" s="1017">
        <v>2909</v>
      </c>
      <c r="DU82" s="1021">
        <f>DU63+DU64</f>
        <v>0.61960849289546949</v>
      </c>
      <c r="DV82" s="1016">
        <v>102.97498650612114</v>
      </c>
      <c r="DW82" s="1017">
        <v>81</v>
      </c>
      <c r="DX82" s="1021">
        <f>DX63+DX64</f>
        <v>0.39765222017724561</v>
      </c>
      <c r="DY82" s="1017">
        <v>1219.8655016402922</v>
      </c>
      <c r="DZ82" s="1017">
        <v>1110</v>
      </c>
      <c r="EA82" s="1021">
        <f>EA63+EA64</f>
        <v>0.58583155907783957</v>
      </c>
      <c r="EB82" s="1017">
        <v>1712.0629776698554</v>
      </c>
      <c r="EC82" s="1017">
        <v>1898</v>
      </c>
      <c r="ED82" s="1021">
        <f>ED63+ED64</f>
        <v>0.66849488827252379</v>
      </c>
      <c r="EE82" s="1016">
        <v>27.424406122000512</v>
      </c>
      <c r="EF82" s="1017">
        <v>23</v>
      </c>
      <c r="EG82" s="1021">
        <f>EG63+EG64</f>
        <v>0.27014592003770566</v>
      </c>
      <c r="EH82" s="1017">
        <v>2356.1087585437981</v>
      </c>
      <c r="EI82" s="1017">
        <v>2381</v>
      </c>
      <c r="EJ82" s="1021">
        <f>EJ63+EJ64</f>
        <v>0.60950772772834783</v>
      </c>
      <c r="EK82" s="1017">
        <v>651.37030115047219</v>
      </c>
      <c r="EL82" s="1017">
        <v>685</v>
      </c>
      <c r="EM82" s="1021">
        <f>EM63+EM64</f>
        <v>0.69650455784910947</v>
      </c>
    </row>
    <row r="83" spans="1:143" s="1018" customFormat="1" ht="12" thickBot="1">
      <c r="A83" s="1250"/>
      <c r="B83" s="1022" t="s">
        <v>181</v>
      </c>
      <c r="C83" s="715">
        <v>1807.7265392941379</v>
      </c>
      <c r="D83" s="716">
        <v>1834</v>
      </c>
      <c r="E83" s="717">
        <f>E70+E71</f>
        <v>0.36875003155091812</v>
      </c>
      <c r="F83" s="1023">
        <v>910.80350924957656</v>
      </c>
      <c r="G83" s="1024">
        <v>886</v>
      </c>
      <c r="H83" s="1025">
        <f>H70+H71</f>
        <v>0.37548417625987313</v>
      </c>
      <c r="I83" s="1024">
        <v>896.92303004456221</v>
      </c>
      <c r="J83" s="1024">
        <v>948</v>
      </c>
      <c r="K83" s="1025">
        <f>K70+K71</f>
        <v>0.36215443424440485</v>
      </c>
      <c r="L83" s="1023">
        <v>333.71720249290883</v>
      </c>
      <c r="M83" s="1024">
        <v>349</v>
      </c>
      <c r="N83" s="1025">
        <f>N70+N71</f>
        <v>0.30667022577210934</v>
      </c>
      <c r="O83" s="1024">
        <v>540.16731437028341</v>
      </c>
      <c r="P83" s="1024">
        <v>601</v>
      </c>
      <c r="Q83" s="1025">
        <f>Q70+Q71</f>
        <v>0.36708226775422181</v>
      </c>
      <c r="R83" s="1024">
        <v>373.86539464078589</v>
      </c>
      <c r="S83" s="1024">
        <v>482</v>
      </c>
      <c r="T83" s="1025">
        <f>T70+T71</f>
        <v>0.3651819774929641</v>
      </c>
      <c r="U83" s="1024">
        <v>308.74957689430437</v>
      </c>
      <c r="V83" s="1024">
        <v>221</v>
      </c>
      <c r="W83" s="1025">
        <f>W70+W71</f>
        <v>0.43872357103092674</v>
      </c>
      <c r="X83" s="1024">
        <v>251.2270508958571</v>
      </c>
      <c r="Y83" s="1024">
        <v>181</v>
      </c>
      <c r="Z83" s="1025">
        <f>Z70+Z71</f>
        <v>0.40845008558676488</v>
      </c>
      <c r="AA83" s="1023">
        <v>117.24516645328893</v>
      </c>
      <c r="AB83" s="1024">
        <v>121</v>
      </c>
      <c r="AC83" s="1025">
        <f>AC70+AC71</f>
        <v>0.37013056381133713</v>
      </c>
      <c r="AD83" s="1024">
        <v>99.983518779266063</v>
      </c>
      <c r="AE83" s="1024">
        <v>99</v>
      </c>
      <c r="AF83" s="1025">
        <f>AF70+AF71</f>
        <v>0.33012857302598375</v>
      </c>
      <c r="AG83" s="1024">
        <v>99.737329011308645</v>
      </c>
      <c r="AH83" s="1024">
        <v>116</v>
      </c>
      <c r="AI83" s="1025">
        <f>AI70+AI71</f>
        <v>0.32172238702946354</v>
      </c>
      <c r="AJ83" s="1024">
        <v>106.7223487917441</v>
      </c>
      <c r="AK83" s="1024">
        <v>109</v>
      </c>
      <c r="AL83" s="1025">
        <f>AL70+AL71</f>
        <v>0.35221897291004733</v>
      </c>
      <c r="AM83" s="1024">
        <v>106.6202254317022</v>
      </c>
      <c r="AN83" s="1024">
        <v>107</v>
      </c>
      <c r="AO83" s="1025">
        <f>AO70+AO71</f>
        <v>0.33528372777264792</v>
      </c>
      <c r="AP83" s="1024">
        <v>117.83347537845802</v>
      </c>
      <c r="AQ83" s="1024">
        <v>120</v>
      </c>
      <c r="AR83" s="1025">
        <f>AR70+AR71</f>
        <v>0.38507671692306561</v>
      </c>
      <c r="AS83" s="1024">
        <v>141.05266811061014</v>
      </c>
      <c r="AT83" s="1024">
        <v>130</v>
      </c>
      <c r="AU83" s="1025">
        <f>AU70+AU71</f>
        <v>0.42267881514045458</v>
      </c>
      <c r="AV83" s="1024">
        <v>101.55725588211287</v>
      </c>
      <c r="AW83" s="1024">
        <v>109</v>
      </c>
      <c r="AX83" s="1025">
        <f>AX70+AX71</f>
        <v>0.32930460887016072</v>
      </c>
      <c r="AY83" s="1024">
        <v>108.26509258955456</v>
      </c>
      <c r="AZ83" s="1024">
        <v>114</v>
      </c>
      <c r="BA83" s="1025">
        <f>BA70+BA71</f>
        <v>0.36347289704009555</v>
      </c>
      <c r="BB83" s="1024">
        <v>95.285664465480508</v>
      </c>
      <c r="BC83" s="1024">
        <v>101</v>
      </c>
      <c r="BD83" s="1025">
        <f>BD70+BD71</f>
        <v>0.31551544524993619</v>
      </c>
      <c r="BE83" s="1024">
        <v>119.16876656111724</v>
      </c>
      <c r="BF83" s="1024">
        <v>119</v>
      </c>
      <c r="BG83" s="1025">
        <f>BG70+BG71</f>
        <v>0.39867811712582674</v>
      </c>
      <c r="BH83" s="1024">
        <v>125.00386019663495</v>
      </c>
      <c r="BI83" s="1024">
        <v>113</v>
      </c>
      <c r="BJ83" s="1025">
        <f>BJ70+BJ71</f>
        <v>0.39874783659711094</v>
      </c>
      <c r="BK83" s="1024">
        <v>117.76364178043458</v>
      </c>
      <c r="BL83" s="1024">
        <v>116</v>
      </c>
      <c r="BM83" s="1025">
        <f>BM70+BM71</f>
        <v>0.38897430756928542</v>
      </c>
      <c r="BN83" s="1024">
        <v>110.46139702103764</v>
      </c>
      <c r="BO83" s="1024">
        <v>101</v>
      </c>
      <c r="BP83" s="1025">
        <f>BP70+BP71</f>
        <v>0.36698658027726694</v>
      </c>
      <c r="BQ83" s="1024">
        <v>136.62320200320579</v>
      </c>
      <c r="BR83" s="1024">
        <v>142</v>
      </c>
      <c r="BS83" s="1025">
        <f>BS70+BS71</f>
        <v>0.43693254330887321</v>
      </c>
      <c r="BT83" s="1024">
        <v>104.40292683818275</v>
      </c>
      <c r="BU83" s="1024">
        <v>117</v>
      </c>
      <c r="BV83" s="1025">
        <f>BV70+BV71</f>
        <v>0.37984357210225517</v>
      </c>
      <c r="BW83" s="1023">
        <v>68.016070670575388</v>
      </c>
      <c r="BX83" s="1024">
        <v>48</v>
      </c>
      <c r="BY83" s="1025">
        <f>BY70+BY71</f>
        <v>0.24937463141288993</v>
      </c>
      <c r="BZ83" s="1024">
        <v>347.93493289124592</v>
      </c>
      <c r="CA83" s="1024">
        <v>211</v>
      </c>
      <c r="CB83" s="1025">
        <f>CB70+CB71</f>
        <v>0.33213173746819286</v>
      </c>
      <c r="CC83" s="1024">
        <v>705.28894718380241</v>
      </c>
      <c r="CD83" s="1024">
        <v>653</v>
      </c>
      <c r="CE83" s="1025">
        <f>CE70+CE71</f>
        <v>0.36720327923744683</v>
      </c>
      <c r="CF83" s="1024">
        <v>174.17177436100229</v>
      </c>
      <c r="CG83" s="1024">
        <v>378</v>
      </c>
      <c r="CH83" s="1025">
        <f>CH70+CH71</f>
        <v>0.35914026707527469</v>
      </c>
      <c r="CI83" s="1024">
        <v>512.31481418751434</v>
      </c>
      <c r="CJ83" s="1024">
        <v>544</v>
      </c>
      <c r="CK83" s="1025">
        <f>CK70+CK71</f>
        <v>0.43552772996813049</v>
      </c>
      <c r="CL83" s="1023">
        <v>288.33019495366642</v>
      </c>
      <c r="CM83" s="1024">
        <v>304</v>
      </c>
      <c r="CN83" s="1025">
        <f>CN70+CN71</f>
        <v>0.41368373024022342</v>
      </c>
      <c r="CO83" s="1024">
        <v>782.39520493393013</v>
      </c>
      <c r="CP83" s="1024">
        <v>821</v>
      </c>
      <c r="CQ83" s="1025">
        <f>CQ70+CQ71</f>
        <v>0.39868023722394075</v>
      </c>
      <c r="CR83" s="1024">
        <v>465.93089973615446</v>
      </c>
      <c r="CS83" s="1024">
        <v>501</v>
      </c>
      <c r="CT83" s="1025">
        <f>CT70+CT71</f>
        <v>0.32300748178415006</v>
      </c>
      <c r="CU83" s="1024">
        <v>271.07023967038833</v>
      </c>
      <c r="CV83" s="1024">
        <v>208</v>
      </c>
      <c r="CW83" s="1025">
        <f>CW70+CW71</f>
        <v>0.33867415474728668</v>
      </c>
      <c r="CX83" s="1023">
        <v>591.24434636569435</v>
      </c>
      <c r="CY83" s="1024">
        <v>373</v>
      </c>
      <c r="CZ83" s="1025">
        <f>CZ70+CZ71</f>
        <v>0.37298269487896218</v>
      </c>
      <c r="DA83" s="1024">
        <v>485.346508174154</v>
      </c>
      <c r="DB83" s="1024">
        <v>390</v>
      </c>
      <c r="DC83" s="1025">
        <f>DC70+DC71</f>
        <v>0.36233405806425251</v>
      </c>
      <c r="DD83" s="1024">
        <v>170.13803032584951</v>
      </c>
      <c r="DE83" s="1024">
        <v>253</v>
      </c>
      <c r="DF83" s="1025">
        <f>DF70+DF71</f>
        <v>0.37579313227802424</v>
      </c>
      <c r="DG83" s="1024">
        <v>164.65191052135444</v>
      </c>
      <c r="DH83" s="1024">
        <v>181</v>
      </c>
      <c r="DI83" s="1025">
        <f>DI70+DI71</f>
        <v>0.33462797144949663</v>
      </c>
      <c r="DJ83" s="1024">
        <v>214.11979314136983</v>
      </c>
      <c r="DK83" s="1024">
        <v>273</v>
      </c>
      <c r="DL83" s="1025">
        <f>DL70+DL71</f>
        <v>0.41833198280150397</v>
      </c>
      <c r="DM83" s="1024">
        <v>182.22595076571648</v>
      </c>
      <c r="DN83" s="1024">
        <v>364</v>
      </c>
      <c r="DO83" s="1025">
        <f>DO70+DO71</f>
        <v>0.34976231319585366</v>
      </c>
      <c r="DP83" s="1016">
        <v>149.04183439374941</v>
      </c>
      <c r="DQ83" s="1017">
        <v>119</v>
      </c>
      <c r="DR83" s="1025">
        <f>DR70+DR71</f>
        <v>0.37436678770461063</v>
      </c>
      <c r="DS83" s="1017">
        <v>1658.6847049003907</v>
      </c>
      <c r="DT83" s="1017">
        <v>1715</v>
      </c>
      <c r="DU83" s="1025">
        <f>DU70+DU71</f>
        <v>0.36825357690645916</v>
      </c>
      <c r="DV83" s="1016">
        <v>59.104181905490222</v>
      </c>
      <c r="DW83" s="1017">
        <v>45</v>
      </c>
      <c r="DX83" s="1025">
        <f>DX70+DX71</f>
        <v>0.22823901176312256</v>
      </c>
      <c r="DY83" s="1017">
        <v>814.40596938024657</v>
      </c>
      <c r="DZ83" s="1017">
        <v>759</v>
      </c>
      <c r="EA83" s="1025">
        <f>EA70+EA71</f>
        <v>0.39111255964103392</v>
      </c>
      <c r="EB83" s="1017">
        <v>934.21638800840208</v>
      </c>
      <c r="EC83" s="1017">
        <v>1030</v>
      </c>
      <c r="ED83" s="1025">
        <f>ED70+ED71</f>
        <v>0.36477564673118312</v>
      </c>
      <c r="EE83" s="1016">
        <v>28.08913959085303</v>
      </c>
      <c r="EF83" s="1017">
        <v>21</v>
      </c>
      <c r="EG83" s="1025">
        <f>EG70+EG71</f>
        <v>0.27669392088498601</v>
      </c>
      <c r="EH83" s="1017">
        <v>1300.2038542322346</v>
      </c>
      <c r="EI83" s="1017">
        <v>1302</v>
      </c>
      <c r="EJ83" s="1025">
        <f>EJ70+EJ71</f>
        <v>0.33635302016640722</v>
      </c>
      <c r="EK83" s="1017">
        <v>479.43354547104968</v>
      </c>
      <c r="EL83" s="1017">
        <v>511</v>
      </c>
      <c r="EM83" s="1025">
        <f>EM70+EM71</f>
        <v>0.51265409094726966</v>
      </c>
    </row>
    <row r="84" spans="1:143" ht="12" thickBot="1">
      <c r="A84" s="466"/>
      <c r="B84" s="441"/>
      <c r="C84" s="704">
        <v>4902.3088396523181</v>
      </c>
      <c r="D84" s="718">
        <v>4925</v>
      </c>
      <c r="E84" s="719">
        <v>1</v>
      </c>
      <c r="F84" s="459">
        <v>2425.6774768032005</v>
      </c>
      <c r="G84" s="460">
        <v>2452</v>
      </c>
      <c r="H84" s="462">
        <v>1</v>
      </c>
      <c r="I84" s="460">
        <v>2476.6313628490925</v>
      </c>
      <c r="J84" s="460">
        <v>2473</v>
      </c>
      <c r="K84" s="461">
        <v>1</v>
      </c>
      <c r="L84" s="459">
        <v>1088.1956396409294</v>
      </c>
      <c r="M84" s="460">
        <v>1144</v>
      </c>
      <c r="N84" s="462">
        <v>1</v>
      </c>
      <c r="O84" s="460">
        <v>1471.5156841407256</v>
      </c>
      <c r="P84" s="460">
        <v>1617</v>
      </c>
      <c r="Q84" s="462">
        <v>1</v>
      </c>
      <c r="R84" s="460">
        <v>1023.7783288415141</v>
      </c>
      <c r="S84" s="460">
        <v>1218</v>
      </c>
      <c r="T84" s="462">
        <v>1</v>
      </c>
      <c r="U84" s="460">
        <v>703.74513083214265</v>
      </c>
      <c r="V84" s="460">
        <v>515</v>
      </c>
      <c r="W84" s="462">
        <v>1</v>
      </c>
      <c r="X84" s="460">
        <v>615.07405619698545</v>
      </c>
      <c r="Y84" s="460">
        <v>431</v>
      </c>
      <c r="Z84" s="461">
        <v>1</v>
      </c>
      <c r="AA84" s="459">
        <v>316.76704902719433</v>
      </c>
      <c r="AB84" s="460">
        <v>322</v>
      </c>
      <c r="AC84" s="462">
        <v>1</v>
      </c>
      <c r="AD84" s="460">
        <v>302.86236014898543</v>
      </c>
      <c r="AE84" s="460">
        <v>304</v>
      </c>
      <c r="AF84" s="462">
        <v>1</v>
      </c>
      <c r="AG84" s="460">
        <v>310.01053402657578</v>
      </c>
      <c r="AH84" s="460">
        <v>307</v>
      </c>
      <c r="AI84" s="462">
        <v>1</v>
      </c>
      <c r="AJ84" s="460">
        <v>302.99999999999937</v>
      </c>
      <c r="AK84" s="460">
        <v>303</v>
      </c>
      <c r="AL84" s="462">
        <v>1</v>
      </c>
      <c r="AM84" s="460">
        <v>318.00000000000045</v>
      </c>
      <c r="AN84" s="460">
        <v>318</v>
      </c>
      <c r="AO84" s="462">
        <v>1</v>
      </c>
      <c r="AP84" s="460">
        <v>305.99999999999983</v>
      </c>
      <c r="AQ84" s="460">
        <v>306</v>
      </c>
      <c r="AR84" s="462">
        <v>1</v>
      </c>
      <c r="AS84" s="460">
        <v>333.7112319285248</v>
      </c>
      <c r="AT84" s="460">
        <v>313</v>
      </c>
      <c r="AU84" s="462">
        <v>1</v>
      </c>
      <c r="AV84" s="460">
        <v>308.39913304145449</v>
      </c>
      <c r="AW84" s="460">
        <v>303</v>
      </c>
      <c r="AX84" s="462">
        <v>1</v>
      </c>
      <c r="AY84" s="460">
        <v>297.86290386766194</v>
      </c>
      <c r="AZ84" s="460">
        <v>307</v>
      </c>
      <c r="BA84" s="462">
        <v>1</v>
      </c>
      <c r="BB84" s="460">
        <v>301.99999999999937</v>
      </c>
      <c r="BC84" s="460">
        <v>302</v>
      </c>
      <c r="BD84" s="462">
        <v>1</v>
      </c>
      <c r="BE84" s="460">
        <v>298.90972552051653</v>
      </c>
      <c r="BF84" s="460">
        <v>304</v>
      </c>
      <c r="BG84" s="462">
        <v>1</v>
      </c>
      <c r="BH84" s="460">
        <v>313.49100540183497</v>
      </c>
      <c r="BI84" s="460">
        <v>312</v>
      </c>
      <c r="BJ84" s="462">
        <v>1</v>
      </c>
      <c r="BK84" s="460">
        <v>302.75429376388337</v>
      </c>
      <c r="BL84" s="460">
        <v>304</v>
      </c>
      <c r="BM84" s="462">
        <v>1</v>
      </c>
      <c r="BN84" s="460">
        <v>300.99573923815279</v>
      </c>
      <c r="BO84" s="460">
        <v>303</v>
      </c>
      <c r="BP84" s="462">
        <v>1</v>
      </c>
      <c r="BQ84" s="460">
        <v>312.68717355902015</v>
      </c>
      <c r="BR84" s="460">
        <v>314</v>
      </c>
      <c r="BS84" s="462">
        <v>1</v>
      </c>
      <c r="BT84" s="460">
        <v>274.85769012849619</v>
      </c>
      <c r="BU84" s="460">
        <v>303</v>
      </c>
      <c r="BV84" s="461">
        <v>1</v>
      </c>
      <c r="BW84" s="459">
        <v>272.74655118371328</v>
      </c>
      <c r="BX84" s="460">
        <v>186</v>
      </c>
      <c r="BY84" s="462">
        <v>1</v>
      </c>
      <c r="BZ84" s="460">
        <v>1047.5811060500246</v>
      </c>
      <c r="CA84" s="460">
        <v>633</v>
      </c>
      <c r="CB84" s="462">
        <v>1</v>
      </c>
      <c r="CC84" s="460">
        <v>1920.7043810949635</v>
      </c>
      <c r="CD84" s="460">
        <v>1774</v>
      </c>
      <c r="CE84" s="462">
        <v>1</v>
      </c>
      <c r="CF84" s="460">
        <v>484.96866079485415</v>
      </c>
      <c r="CG84" s="460">
        <v>1043</v>
      </c>
      <c r="CH84" s="462">
        <v>1</v>
      </c>
      <c r="CI84" s="460">
        <v>1176.3081405287392</v>
      </c>
      <c r="CJ84" s="460">
        <v>1289</v>
      </c>
      <c r="CK84" s="461">
        <v>1</v>
      </c>
      <c r="CL84" s="459">
        <v>696.98219648675831</v>
      </c>
      <c r="CM84" s="460">
        <v>684</v>
      </c>
      <c r="CN84" s="462">
        <v>1</v>
      </c>
      <c r="CO84" s="460">
        <v>1962.4629762986087</v>
      </c>
      <c r="CP84" s="460">
        <v>2084</v>
      </c>
      <c r="CQ84" s="462">
        <v>1</v>
      </c>
      <c r="CR84" s="460">
        <v>1442.4771127980025</v>
      </c>
      <c r="CS84" s="460">
        <v>1471</v>
      </c>
      <c r="CT84" s="462">
        <v>1</v>
      </c>
      <c r="CU84" s="460">
        <v>800.38655406892974</v>
      </c>
      <c r="CV84" s="460">
        <v>686</v>
      </c>
      <c r="CW84" s="461">
        <v>1</v>
      </c>
      <c r="CX84" s="459">
        <v>1585.1790297068903</v>
      </c>
      <c r="CY84" s="460">
        <v>1046</v>
      </c>
      <c r="CZ84" s="462">
        <v>1</v>
      </c>
      <c r="DA84" s="460">
        <v>1339.5001032116277</v>
      </c>
      <c r="DB84" s="460">
        <v>1082</v>
      </c>
      <c r="DC84" s="462">
        <v>1</v>
      </c>
      <c r="DD84" s="460">
        <v>452.74385216804814</v>
      </c>
      <c r="DE84" s="460">
        <v>656</v>
      </c>
      <c r="DF84" s="462">
        <v>1</v>
      </c>
      <c r="DG84" s="460">
        <v>492.0446722016016</v>
      </c>
      <c r="DH84" s="460">
        <v>528</v>
      </c>
      <c r="DI84" s="462">
        <v>1</v>
      </c>
      <c r="DJ84" s="460">
        <v>511.84179537850071</v>
      </c>
      <c r="DK84" s="460">
        <v>686</v>
      </c>
      <c r="DL84" s="462">
        <v>1</v>
      </c>
      <c r="DM84" s="460">
        <v>520.99938698563221</v>
      </c>
      <c r="DN84" s="460">
        <v>927</v>
      </c>
      <c r="DO84" s="461">
        <v>1</v>
      </c>
      <c r="DP84" s="293">
        <v>398.11713882949715</v>
      </c>
      <c r="DQ84" s="294">
        <v>304</v>
      </c>
      <c r="DR84" s="295">
        <v>1</v>
      </c>
      <c r="DS84" s="294">
        <v>4504.1917008228102</v>
      </c>
      <c r="DT84" s="294">
        <v>4621</v>
      </c>
      <c r="DU84" s="295">
        <v>1</v>
      </c>
      <c r="DV84" s="293">
        <v>258.957403683606</v>
      </c>
      <c r="DW84" s="294">
        <v>213</v>
      </c>
      <c r="DX84" s="295">
        <v>1</v>
      </c>
      <c r="DY84" s="294">
        <v>2082.2802779018766</v>
      </c>
      <c r="DZ84" s="294">
        <v>1883</v>
      </c>
      <c r="EA84" s="295">
        <v>1</v>
      </c>
      <c r="EB84" s="294">
        <v>2561.071158066813</v>
      </c>
      <c r="EC84" s="294">
        <v>2829</v>
      </c>
      <c r="ED84" s="296">
        <v>1</v>
      </c>
      <c r="EE84" s="293">
        <v>101.51701020756764</v>
      </c>
      <c r="EF84" s="294">
        <v>86</v>
      </c>
      <c r="EG84" s="295">
        <v>1</v>
      </c>
      <c r="EH84" s="294">
        <v>3865.5929225460013</v>
      </c>
      <c r="EI84" s="294">
        <v>3836</v>
      </c>
      <c r="EJ84" s="295">
        <v>1</v>
      </c>
      <c r="EK84" s="294">
        <v>935.19890689873125</v>
      </c>
      <c r="EL84" s="294">
        <v>1003</v>
      </c>
      <c r="EM84" s="296">
        <v>1</v>
      </c>
    </row>
  </sheetData>
  <mergeCells count="69">
    <mergeCell ref="A67:A72"/>
    <mergeCell ref="A74:A83"/>
    <mergeCell ref="DV1:ED1"/>
    <mergeCell ref="EE1:EM1"/>
    <mergeCell ref="DV2:DX2"/>
    <mergeCell ref="DY2:EA2"/>
    <mergeCell ref="EB2:ED2"/>
    <mergeCell ref="EE2:EG2"/>
    <mergeCell ref="EH2:EJ2"/>
    <mergeCell ref="EK2:EM2"/>
    <mergeCell ref="A25:A30"/>
    <mergeCell ref="A32:A37"/>
    <mergeCell ref="A39:A44"/>
    <mergeCell ref="A46:A51"/>
    <mergeCell ref="A53:A58"/>
    <mergeCell ref="A60:A65"/>
    <mergeCell ref="DG2:DI2"/>
    <mergeCell ref="DJ2:DL2"/>
    <mergeCell ref="DM2:DO2"/>
    <mergeCell ref="A4:A9"/>
    <mergeCell ref="A11:A16"/>
    <mergeCell ref="DA2:DC2"/>
    <mergeCell ref="DD2:DF2"/>
    <mergeCell ref="BT2:BV2"/>
    <mergeCell ref="AM2:AO2"/>
    <mergeCell ref="AP2:AR2"/>
    <mergeCell ref="AS2:AU2"/>
    <mergeCell ref="AV2:AX2"/>
    <mergeCell ref="AY2:BA2"/>
    <mergeCell ref="BB2:BD2"/>
    <mergeCell ref="A1:B3"/>
    <mergeCell ref="AD2:AF2"/>
    <mergeCell ref="CX2:CZ2"/>
    <mergeCell ref="BW2:BY2"/>
    <mergeCell ref="BZ2:CB2"/>
    <mergeCell ref="CC2:CE2"/>
    <mergeCell ref="CF2:CH2"/>
    <mergeCell ref="CI2:CK2"/>
    <mergeCell ref="CL2:CN2"/>
    <mergeCell ref="BW1:CK1"/>
    <mergeCell ref="AA2:AC2"/>
    <mergeCell ref="CL1:CW1"/>
    <mergeCell ref="A18:A23"/>
    <mergeCell ref="CO2:CQ2"/>
    <mergeCell ref="CR2:CT2"/>
    <mergeCell ref="BE2:BG2"/>
    <mergeCell ref="BH2:BJ2"/>
    <mergeCell ref="BK2:BM2"/>
    <mergeCell ref="BN2:BP2"/>
    <mergeCell ref="BQ2:BS2"/>
    <mergeCell ref="AG2:AI2"/>
    <mergeCell ref="AJ2:AL2"/>
    <mergeCell ref="CU2:CW2"/>
    <mergeCell ref="DP2:DR2"/>
    <mergeCell ref="DS2:DU2"/>
    <mergeCell ref="DP1:DU1"/>
    <mergeCell ref="CX1:DO1"/>
    <mergeCell ref="C2:E2"/>
    <mergeCell ref="F2:H2"/>
    <mergeCell ref="I2:K2"/>
    <mergeCell ref="L2:N2"/>
    <mergeCell ref="O2:Q2"/>
    <mergeCell ref="R2:T2"/>
    <mergeCell ref="U2:W2"/>
    <mergeCell ref="X2:Z2"/>
    <mergeCell ref="C1:E1"/>
    <mergeCell ref="F1:K1"/>
    <mergeCell ref="L1:Z1"/>
    <mergeCell ref="AA1:BV1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46"/>
  <sheetViews>
    <sheetView zoomScale="75" zoomScaleNormal="75" workbookViewId="0">
      <selection sqref="A1:B3"/>
    </sheetView>
  </sheetViews>
  <sheetFormatPr defaultColWidth="9" defaultRowHeight="13.8"/>
  <cols>
    <col min="1" max="1" width="30.59765625" style="1011" customWidth="1"/>
    <col min="2" max="2" width="30.59765625" style="966" customWidth="1"/>
    <col min="3" max="5" width="9" style="112"/>
    <col min="6" max="16384" width="9" style="966"/>
  </cols>
  <sheetData>
    <row r="1" spans="1:143" s="944" customFormat="1" ht="13.5" customHeight="1" thickBot="1">
      <c r="A1" s="1203" t="s">
        <v>194</v>
      </c>
      <c r="B1" s="1204"/>
      <c r="C1" s="1179" t="s">
        <v>0</v>
      </c>
      <c r="D1" s="1180"/>
      <c r="E1" s="1181"/>
      <c r="F1" s="1251" t="s">
        <v>77</v>
      </c>
      <c r="G1" s="1252"/>
      <c r="H1" s="1252"/>
      <c r="I1" s="1252"/>
      <c r="J1" s="1252"/>
      <c r="K1" s="1253"/>
      <c r="L1" s="1251" t="s">
        <v>2</v>
      </c>
      <c r="M1" s="1252"/>
      <c r="N1" s="1252"/>
      <c r="O1" s="1252"/>
      <c r="P1" s="1252"/>
      <c r="Q1" s="1252"/>
      <c r="R1" s="1252"/>
      <c r="S1" s="1252"/>
      <c r="T1" s="1252"/>
      <c r="U1" s="1252"/>
      <c r="V1" s="1252"/>
      <c r="W1" s="1252"/>
      <c r="X1" s="1252"/>
      <c r="Y1" s="1252"/>
      <c r="Z1" s="1253"/>
      <c r="AA1" s="1251" t="s">
        <v>3</v>
      </c>
      <c r="AB1" s="1252"/>
      <c r="AC1" s="1252"/>
      <c r="AD1" s="1252"/>
      <c r="AE1" s="1252"/>
      <c r="AF1" s="1252"/>
      <c r="AG1" s="1252"/>
      <c r="AH1" s="1252"/>
      <c r="AI1" s="1252"/>
      <c r="AJ1" s="1252"/>
      <c r="AK1" s="1252"/>
      <c r="AL1" s="1252"/>
      <c r="AM1" s="1252"/>
      <c r="AN1" s="1252"/>
      <c r="AO1" s="1252"/>
      <c r="AP1" s="1252"/>
      <c r="AQ1" s="1252"/>
      <c r="AR1" s="1252"/>
      <c r="AS1" s="1252"/>
      <c r="AT1" s="1252"/>
      <c r="AU1" s="1252"/>
      <c r="AV1" s="1252"/>
      <c r="AW1" s="1252"/>
      <c r="AX1" s="1252"/>
      <c r="AY1" s="1252"/>
      <c r="AZ1" s="1252"/>
      <c r="BA1" s="1252"/>
      <c r="BB1" s="1252"/>
      <c r="BC1" s="1252"/>
      <c r="BD1" s="1252"/>
      <c r="BE1" s="1252"/>
      <c r="BF1" s="1252"/>
      <c r="BG1" s="1252"/>
      <c r="BH1" s="1252"/>
      <c r="BI1" s="1252"/>
      <c r="BJ1" s="1252"/>
      <c r="BK1" s="1252"/>
      <c r="BL1" s="1252"/>
      <c r="BM1" s="1252"/>
      <c r="BN1" s="1252"/>
      <c r="BO1" s="1252"/>
      <c r="BP1" s="1252"/>
      <c r="BQ1" s="1252"/>
      <c r="BR1" s="1252"/>
      <c r="BS1" s="1252"/>
      <c r="BT1" s="1252"/>
      <c r="BU1" s="1252"/>
      <c r="BV1" s="1253"/>
      <c r="BW1" s="1256" t="s">
        <v>153</v>
      </c>
      <c r="BX1" s="1257"/>
      <c r="BY1" s="1257"/>
      <c r="BZ1" s="1257"/>
      <c r="CA1" s="1257"/>
      <c r="CB1" s="1257"/>
      <c r="CC1" s="1257"/>
      <c r="CD1" s="1257"/>
      <c r="CE1" s="1257"/>
      <c r="CF1" s="1257"/>
      <c r="CG1" s="1257"/>
      <c r="CH1" s="1257"/>
      <c r="CI1" s="1257"/>
      <c r="CJ1" s="1257"/>
      <c r="CK1" s="1258"/>
      <c r="CL1" s="1256" t="s">
        <v>154</v>
      </c>
      <c r="CM1" s="1257"/>
      <c r="CN1" s="1257"/>
      <c r="CO1" s="1257"/>
      <c r="CP1" s="1257"/>
      <c r="CQ1" s="1257"/>
      <c r="CR1" s="1257"/>
      <c r="CS1" s="1257"/>
      <c r="CT1" s="1257"/>
      <c r="CU1" s="1257"/>
      <c r="CV1" s="1257"/>
      <c r="CW1" s="1258"/>
      <c r="CX1" s="1256" t="s">
        <v>155</v>
      </c>
      <c r="CY1" s="1257"/>
      <c r="CZ1" s="1257"/>
      <c r="DA1" s="1257"/>
      <c r="DB1" s="1257"/>
      <c r="DC1" s="1257"/>
      <c r="DD1" s="1257"/>
      <c r="DE1" s="1257"/>
      <c r="DF1" s="1257"/>
      <c r="DG1" s="1257"/>
      <c r="DH1" s="1257"/>
      <c r="DI1" s="1257"/>
      <c r="DJ1" s="1257"/>
      <c r="DK1" s="1257"/>
      <c r="DL1" s="1257"/>
      <c r="DM1" s="1257"/>
      <c r="DN1" s="1257"/>
      <c r="DO1" s="1258"/>
      <c r="DP1" s="1084" t="s">
        <v>223</v>
      </c>
      <c r="DQ1" s="1085"/>
      <c r="DR1" s="1085"/>
      <c r="DS1" s="1085"/>
      <c r="DT1" s="1085"/>
      <c r="DU1" s="1086"/>
      <c r="DV1" s="1263" t="s">
        <v>212</v>
      </c>
      <c r="DW1" s="1264"/>
      <c r="DX1" s="1264"/>
      <c r="DY1" s="1264"/>
      <c r="DZ1" s="1264"/>
      <c r="EA1" s="1264"/>
      <c r="EB1" s="1264"/>
      <c r="EC1" s="1264"/>
      <c r="ED1" s="1265"/>
      <c r="EE1" s="1263" t="s">
        <v>213</v>
      </c>
      <c r="EF1" s="1264"/>
      <c r="EG1" s="1264"/>
      <c r="EH1" s="1264"/>
      <c r="EI1" s="1264"/>
      <c r="EJ1" s="1264"/>
      <c r="EK1" s="1264"/>
      <c r="EL1" s="1264"/>
      <c r="EM1" s="1265"/>
    </row>
    <row r="2" spans="1:143" s="944" customFormat="1" ht="12.75" customHeight="1" thickBot="1">
      <c r="A2" s="1205"/>
      <c r="B2" s="1178"/>
      <c r="C2" s="1185" t="s">
        <v>0</v>
      </c>
      <c r="D2" s="1186"/>
      <c r="E2" s="1187"/>
      <c r="F2" s="1254" t="s">
        <v>4</v>
      </c>
      <c r="G2" s="1255"/>
      <c r="H2" s="1255"/>
      <c r="I2" s="1255" t="s">
        <v>5</v>
      </c>
      <c r="J2" s="1255"/>
      <c r="K2" s="1259"/>
      <c r="L2" s="1254" t="s">
        <v>6</v>
      </c>
      <c r="M2" s="1255"/>
      <c r="N2" s="1255"/>
      <c r="O2" s="1255" t="s">
        <v>7</v>
      </c>
      <c r="P2" s="1255"/>
      <c r="Q2" s="1255"/>
      <c r="R2" s="1255" t="s">
        <v>8</v>
      </c>
      <c r="S2" s="1255"/>
      <c r="T2" s="1255"/>
      <c r="U2" s="1255" t="s">
        <v>9</v>
      </c>
      <c r="V2" s="1255"/>
      <c r="W2" s="1255"/>
      <c r="X2" s="1255" t="s">
        <v>10</v>
      </c>
      <c r="Y2" s="1255"/>
      <c r="Z2" s="1259"/>
      <c r="AA2" s="1254" t="s">
        <v>11</v>
      </c>
      <c r="AB2" s="1255"/>
      <c r="AC2" s="1255"/>
      <c r="AD2" s="1255" t="s">
        <v>12</v>
      </c>
      <c r="AE2" s="1255"/>
      <c r="AF2" s="1255"/>
      <c r="AG2" s="1255" t="s">
        <v>13</v>
      </c>
      <c r="AH2" s="1255"/>
      <c r="AI2" s="1255"/>
      <c r="AJ2" s="1255" t="s">
        <v>14</v>
      </c>
      <c r="AK2" s="1255"/>
      <c r="AL2" s="1255"/>
      <c r="AM2" s="1255" t="s">
        <v>15</v>
      </c>
      <c r="AN2" s="1255"/>
      <c r="AO2" s="1255"/>
      <c r="AP2" s="1255" t="s">
        <v>16</v>
      </c>
      <c r="AQ2" s="1255"/>
      <c r="AR2" s="1255"/>
      <c r="AS2" s="1255" t="s">
        <v>17</v>
      </c>
      <c r="AT2" s="1255"/>
      <c r="AU2" s="1255"/>
      <c r="AV2" s="1255" t="s">
        <v>18</v>
      </c>
      <c r="AW2" s="1255"/>
      <c r="AX2" s="1255"/>
      <c r="AY2" s="1255" t="s">
        <v>19</v>
      </c>
      <c r="AZ2" s="1255"/>
      <c r="BA2" s="1255"/>
      <c r="BB2" s="1255" t="s">
        <v>20</v>
      </c>
      <c r="BC2" s="1255"/>
      <c r="BD2" s="1255"/>
      <c r="BE2" s="1255" t="s">
        <v>21</v>
      </c>
      <c r="BF2" s="1255"/>
      <c r="BG2" s="1255"/>
      <c r="BH2" s="1255" t="s">
        <v>22</v>
      </c>
      <c r="BI2" s="1255"/>
      <c r="BJ2" s="1255"/>
      <c r="BK2" s="1255" t="s">
        <v>23</v>
      </c>
      <c r="BL2" s="1255"/>
      <c r="BM2" s="1255"/>
      <c r="BN2" s="1255" t="s">
        <v>24</v>
      </c>
      <c r="BO2" s="1255"/>
      <c r="BP2" s="1255"/>
      <c r="BQ2" s="1255" t="s">
        <v>25</v>
      </c>
      <c r="BR2" s="1255"/>
      <c r="BS2" s="1255"/>
      <c r="BT2" s="1255" t="s">
        <v>26</v>
      </c>
      <c r="BU2" s="1255"/>
      <c r="BV2" s="1259"/>
      <c r="BW2" s="1256" t="s">
        <v>156</v>
      </c>
      <c r="BX2" s="1257"/>
      <c r="BY2" s="1257"/>
      <c r="BZ2" s="1257" t="s">
        <v>157</v>
      </c>
      <c r="CA2" s="1257"/>
      <c r="CB2" s="1257"/>
      <c r="CC2" s="1257" t="s">
        <v>158</v>
      </c>
      <c r="CD2" s="1257"/>
      <c r="CE2" s="1257"/>
      <c r="CF2" s="1257" t="s">
        <v>159</v>
      </c>
      <c r="CG2" s="1257"/>
      <c r="CH2" s="1257"/>
      <c r="CI2" s="1257" t="s">
        <v>160</v>
      </c>
      <c r="CJ2" s="1257"/>
      <c r="CK2" s="1258"/>
      <c r="CL2" s="1256" t="s">
        <v>161</v>
      </c>
      <c r="CM2" s="1257"/>
      <c r="CN2" s="1257"/>
      <c r="CO2" s="1257" t="s">
        <v>162</v>
      </c>
      <c r="CP2" s="1257"/>
      <c r="CQ2" s="1257"/>
      <c r="CR2" s="1257" t="s">
        <v>163</v>
      </c>
      <c r="CS2" s="1257"/>
      <c r="CT2" s="1257"/>
      <c r="CU2" s="1257" t="s">
        <v>164</v>
      </c>
      <c r="CV2" s="1257"/>
      <c r="CW2" s="1258"/>
      <c r="CX2" s="1256" t="s">
        <v>165</v>
      </c>
      <c r="CY2" s="1257"/>
      <c r="CZ2" s="1257"/>
      <c r="DA2" s="1257" t="s">
        <v>166</v>
      </c>
      <c r="DB2" s="1257"/>
      <c r="DC2" s="1257"/>
      <c r="DD2" s="1257" t="s">
        <v>167</v>
      </c>
      <c r="DE2" s="1257"/>
      <c r="DF2" s="1257"/>
      <c r="DG2" s="1257" t="s">
        <v>168</v>
      </c>
      <c r="DH2" s="1257"/>
      <c r="DI2" s="1257"/>
      <c r="DJ2" s="1257" t="s">
        <v>169</v>
      </c>
      <c r="DK2" s="1257"/>
      <c r="DL2" s="1257"/>
      <c r="DM2" s="1257" t="s">
        <v>170</v>
      </c>
      <c r="DN2" s="1257"/>
      <c r="DO2" s="1258"/>
      <c r="DP2" s="1087" t="s">
        <v>224</v>
      </c>
      <c r="DQ2" s="1088"/>
      <c r="DR2" s="1089"/>
      <c r="DS2" s="1087" t="s">
        <v>225</v>
      </c>
      <c r="DT2" s="1088"/>
      <c r="DU2" s="1089"/>
      <c r="DV2" s="1266" t="s">
        <v>214</v>
      </c>
      <c r="DW2" s="1267"/>
      <c r="DX2" s="1267"/>
      <c r="DY2" s="1267" t="s">
        <v>215</v>
      </c>
      <c r="DZ2" s="1267"/>
      <c r="EA2" s="1267"/>
      <c r="EB2" s="1267" t="s">
        <v>216</v>
      </c>
      <c r="EC2" s="1267"/>
      <c r="ED2" s="1267"/>
      <c r="EE2" s="1267" t="s">
        <v>214</v>
      </c>
      <c r="EF2" s="1267"/>
      <c r="EG2" s="1267"/>
      <c r="EH2" s="1267" t="s">
        <v>215</v>
      </c>
      <c r="EI2" s="1267"/>
      <c r="EJ2" s="1267"/>
      <c r="EK2" s="1267" t="s">
        <v>216</v>
      </c>
      <c r="EL2" s="1267"/>
      <c r="EM2" s="1270"/>
    </row>
    <row r="3" spans="1:143" s="954" customFormat="1" ht="18.600000000000001" thickBot="1">
      <c r="A3" s="1206"/>
      <c r="B3" s="1207"/>
      <c r="C3" s="926" t="s">
        <v>27</v>
      </c>
      <c r="D3" s="927" t="s">
        <v>28</v>
      </c>
      <c r="E3" s="928" t="s">
        <v>29</v>
      </c>
      <c r="F3" s="945" t="s">
        <v>27</v>
      </c>
      <c r="G3" s="946" t="s">
        <v>28</v>
      </c>
      <c r="H3" s="946" t="s">
        <v>29</v>
      </c>
      <c r="I3" s="946" t="s">
        <v>27</v>
      </c>
      <c r="J3" s="946" t="s">
        <v>28</v>
      </c>
      <c r="K3" s="947" t="s">
        <v>29</v>
      </c>
      <c r="L3" s="945" t="s">
        <v>27</v>
      </c>
      <c r="M3" s="946" t="s">
        <v>28</v>
      </c>
      <c r="N3" s="946" t="s">
        <v>29</v>
      </c>
      <c r="O3" s="946" t="s">
        <v>27</v>
      </c>
      <c r="P3" s="946" t="s">
        <v>28</v>
      </c>
      <c r="Q3" s="946" t="s">
        <v>29</v>
      </c>
      <c r="R3" s="946" t="s">
        <v>27</v>
      </c>
      <c r="S3" s="946" t="s">
        <v>28</v>
      </c>
      <c r="T3" s="946" t="s">
        <v>29</v>
      </c>
      <c r="U3" s="946" t="s">
        <v>27</v>
      </c>
      <c r="V3" s="946" t="s">
        <v>28</v>
      </c>
      <c r="W3" s="946" t="s">
        <v>29</v>
      </c>
      <c r="X3" s="946" t="s">
        <v>27</v>
      </c>
      <c r="Y3" s="946" t="s">
        <v>28</v>
      </c>
      <c r="Z3" s="947" t="s">
        <v>29</v>
      </c>
      <c r="AA3" s="945" t="s">
        <v>27</v>
      </c>
      <c r="AB3" s="946" t="s">
        <v>28</v>
      </c>
      <c r="AC3" s="946" t="s">
        <v>29</v>
      </c>
      <c r="AD3" s="946" t="s">
        <v>27</v>
      </c>
      <c r="AE3" s="946" t="s">
        <v>28</v>
      </c>
      <c r="AF3" s="946" t="s">
        <v>29</v>
      </c>
      <c r="AG3" s="946" t="s">
        <v>27</v>
      </c>
      <c r="AH3" s="946" t="s">
        <v>28</v>
      </c>
      <c r="AI3" s="946" t="s">
        <v>29</v>
      </c>
      <c r="AJ3" s="946" t="s">
        <v>27</v>
      </c>
      <c r="AK3" s="946" t="s">
        <v>28</v>
      </c>
      <c r="AL3" s="946" t="s">
        <v>29</v>
      </c>
      <c r="AM3" s="946" t="s">
        <v>27</v>
      </c>
      <c r="AN3" s="946" t="s">
        <v>28</v>
      </c>
      <c r="AO3" s="946" t="s">
        <v>29</v>
      </c>
      <c r="AP3" s="946" t="s">
        <v>27</v>
      </c>
      <c r="AQ3" s="946" t="s">
        <v>28</v>
      </c>
      <c r="AR3" s="946" t="s">
        <v>29</v>
      </c>
      <c r="AS3" s="946" t="s">
        <v>27</v>
      </c>
      <c r="AT3" s="946" t="s">
        <v>28</v>
      </c>
      <c r="AU3" s="946" t="s">
        <v>29</v>
      </c>
      <c r="AV3" s="946" t="s">
        <v>27</v>
      </c>
      <c r="AW3" s="946" t="s">
        <v>28</v>
      </c>
      <c r="AX3" s="946" t="s">
        <v>29</v>
      </c>
      <c r="AY3" s="946" t="s">
        <v>27</v>
      </c>
      <c r="AZ3" s="946" t="s">
        <v>28</v>
      </c>
      <c r="BA3" s="946" t="s">
        <v>29</v>
      </c>
      <c r="BB3" s="946" t="s">
        <v>27</v>
      </c>
      <c r="BC3" s="946" t="s">
        <v>28</v>
      </c>
      <c r="BD3" s="946" t="s">
        <v>29</v>
      </c>
      <c r="BE3" s="946" t="s">
        <v>27</v>
      </c>
      <c r="BF3" s="946" t="s">
        <v>28</v>
      </c>
      <c r="BG3" s="946" t="s">
        <v>29</v>
      </c>
      <c r="BH3" s="946" t="s">
        <v>27</v>
      </c>
      <c r="BI3" s="946" t="s">
        <v>28</v>
      </c>
      <c r="BJ3" s="946" t="s">
        <v>29</v>
      </c>
      <c r="BK3" s="946" t="s">
        <v>27</v>
      </c>
      <c r="BL3" s="946" t="s">
        <v>28</v>
      </c>
      <c r="BM3" s="946" t="s">
        <v>29</v>
      </c>
      <c r="BN3" s="946" t="s">
        <v>27</v>
      </c>
      <c r="BO3" s="946" t="s">
        <v>28</v>
      </c>
      <c r="BP3" s="946" t="s">
        <v>29</v>
      </c>
      <c r="BQ3" s="946" t="s">
        <v>27</v>
      </c>
      <c r="BR3" s="946" t="s">
        <v>28</v>
      </c>
      <c r="BS3" s="946" t="s">
        <v>29</v>
      </c>
      <c r="BT3" s="946" t="s">
        <v>27</v>
      </c>
      <c r="BU3" s="946" t="s">
        <v>28</v>
      </c>
      <c r="BV3" s="947" t="s">
        <v>29</v>
      </c>
      <c r="BW3" s="948" t="s">
        <v>27</v>
      </c>
      <c r="BX3" s="949" t="s">
        <v>28</v>
      </c>
      <c r="BY3" s="949" t="s">
        <v>29</v>
      </c>
      <c r="BZ3" s="949" t="s">
        <v>27</v>
      </c>
      <c r="CA3" s="949" t="s">
        <v>28</v>
      </c>
      <c r="CB3" s="949" t="s">
        <v>29</v>
      </c>
      <c r="CC3" s="949" t="s">
        <v>27</v>
      </c>
      <c r="CD3" s="949" t="s">
        <v>28</v>
      </c>
      <c r="CE3" s="949" t="s">
        <v>29</v>
      </c>
      <c r="CF3" s="949" t="s">
        <v>27</v>
      </c>
      <c r="CG3" s="949" t="s">
        <v>28</v>
      </c>
      <c r="CH3" s="949" t="s">
        <v>29</v>
      </c>
      <c r="CI3" s="949" t="s">
        <v>27</v>
      </c>
      <c r="CJ3" s="949" t="s">
        <v>28</v>
      </c>
      <c r="CK3" s="950" t="s">
        <v>29</v>
      </c>
      <c r="CL3" s="948" t="s">
        <v>27</v>
      </c>
      <c r="CM3" s="949" t="s">
        <v>28</v>
      </c>
      <c r="CN3" s="949" t="s">
        <v>29</v>
      </c>
      <c r="CO3" s="949" t="s">
        <v>27</v>
      </c>
      <c r="CP3" s="949" t="s">
        <v>28</v>
      </c>
      <c r="CQ3" s="949" t="s">
        <v>29</v>
      </c>
      <c r="CR3" s="949" t="s">
        <v>27</v>
      </c>
      <c r="CS3" s="949" t="s">
        <v>28</v>
      </c>
      <c r="CT3" s="949" t="s">
        <v>29</v>
      </c>
      <c r="CU3" s="949" t="s">
        <v>27</v>
      </c>
      <c r="CV3" s="949" t="s">
        <v>28</v>
      </c>
      <c r="CW3" s="950" t="s">
        <v>29</v>
      </c>
      <c r="CX3" s="948" t="s">
        <v>27</v>
      </c>
      <c r="CY3" s="949" t="s">
        <v>28</v>
      </c>
      <c r="CZ3" s="949" t="s">
        <v>29</v>
      </c>
      <c r="DA3" s="949" t="s">
        <v>27</v>
      </c>
      <c r="DB3" s="949" t="s">
        <v>28</v>
      </c>
      <c r="DC3" s="949" t="s">
        <v>29</v>
      </c>
      <c r="DD3" s="949" t="s">
        <v>27</v>
      </c>
      <c r="DE3" s="949" t="s">
        <v>28</v>
      </c>
      <c r="DF3" s="949" t="s">
        <v>29</v>
      </c>
      <c r="DG3" s="949" t="s">
        <v>27</v>
      </c>
      <c r="DH3" s="949" t="s">
        <v>28</v>
      </c>
      <c r="DI3" s="949" t="s">
        <v>29</v>
      </c>
      <c r="DJ3" s="949" t="s">
        <v>27</v>
      </c>
      <c r="DK3" s="949" t="s">
        <v>28</v>
      </c>
      <c r="DL3" s="949" t="s">
        <v>29</v>
      </c>
      <c r="DM3" s="949" t="s">
        <v>27</v>
      </c>
      <c r="DN3" s="949" t="s">
        <v>28</v>
      </c>
      <c r="DO3" s="950" t="s">
        <v>29</v>
      </c>
      <c r="DP3" s="888" t="s">
        <v>27</v>
      </c>
      <c r="DQ3" s="889" t="s">
        <v>28</v>
      </c>
      <c r="DR3" s="890" t="s">
        <v>29</v>
      </c>
      <c r="DS3" s="889" t="s">
        <v>27</v>
      </c>
      <c r="DT3" s="889" t="s">
        <v>28</v>
      </c>
      <c r="DU3" s="891" t="s">
        <v>29</v>
      </c>
      <c r="DV3" s="951" t="s">
        <v>27</v>
      </c>
      <c r="DW3" s="952" t="s">
        <v>28</v>
      </c>
      <c r="DX3" s="952" t="s">
        <v>29</v>
      </c>
      <c r="DY3" s="952" t="s">
        <v>27</v>
      </c>
      <c r="DZ3" s="952" t="s">
        <v>28</v>
      </c>
      <c r="EA3" s="952" t="s">
        <v>29</v>
      </c>
      <c r="EB3" s="952" t="s">
        <v>27</v>
      </c>
      <c r="EC3" s="952" t="s">
        <v>28</v>
      </c>
      <c r="ED3" s="952" t="s">
        <v>29</v>
      </c>
      <c r="EE3" s="952" t="s">
        <v>27</v>
      </c>
      <c r="EF3" s="952" t="s">
        <v>28</v>
      </c>
      <c r="EG3" s="952" t="s">
        <v>29</v>
      </c>
      <c r="EH3" s="952" t="s">
        <v>27</v>
      </c>
      <c r="EI3" s="952" t="s">
        <v>28</v>
      </c>
      <c r="EJ3" s="952" t="s">
        <v>29</v>
      </c>
      <c r="EK3" s="952" t="s">
        <v>27</v>
      </c>
      <c r="EL3" s="952" t="s">
        <v>28</v>
      </c>
      <c r="EM3" s="953" t="s">
        <v>29</v>
      </c>
    </row>
    <row r="4" spans="1:143">
      <c r="A4" s="1268" t="s">
        <v>188</v>
      </c>
      <c r="B4" s="955" t="s">
        <v>183</v>
      </c>
      <c r="C4" s="481">
        <v>75.749417189357189</v>
      </c>
      <c r="D4" s="482">
        <v>85</v>
      </c>
      <c r="E4" s="483">
        <v>1.5451783979144304E-2</v>
      </c>
      <c r="F4" s="956">
        <v>21.02899824031692</v>
      </c>
      <c r="G4" s="957">
        <v>27</v>
      </c>
      <c r="H4" s="959">
        <v>8.6693298847095816E-3</v>
      </c>
      <c r="I4" s="957">
        <v>54.72041894904028</v>
      </c>
      <c r="J4" s="957">
        <v>58</v>
      </c>
      <c r="K4" s="958">
        <v>2.2094696760235823E-2</v>
      </c>
      <c r="L4" s="956">
        <v>16.795398073848972</v>
      </c>
      <c r="M4" s="957">
        <v>24</v>
      </c>
      <c r="N4" s="960">
        <v>1.5434171450448864E-2</v>
      </c>
      <c r="O4" s="957">
        <v>25.65648142865059</v>
      </c>
      <c r="P4" s="957">
        <v>29</v>
      </c>
      <c r="Q4" s="960">
        <v>1.7435411463950785E-2</v>
      </c>
      <c r="R4" s="957">
        <v>10.784546405763745</v>
      </c>
      <c r="S4" s="957">
        <v>15</v>
      </c>
      <c r="T4" s="960">
        <v>1.0534063968678953E-2</v>
      </c>
      <c r="U4" s="957">
        <v>10.23007405478371</v>
      </c>
      <c r="V4" s="957">
        <v>7</v>
      </c>
      <c r="W4" s="960">
        <v>1.4536617884214944E-2</v>
      </c>
      <c r="X4" s="957">
        <v>12.282917226310163</v>
      </c>
      <c r="Y4" s="957">
        <v>10</v>
      </c>
      <c r="Z4" s="958">
        <v>1.9969818434963219E-2</v>
      </c>
      <c r="AA4" s="956">
        <v>3.035812103716073</v>
      </c>
      <c r="AB4" s="957">
        <v>4</v>
      </c>
      <c r="AC4" s="959">
        <v>9.5837370491633732E-3</v>
      </c>
      <c r="AD4" s="957">
        <v>9.5637040582014663</v>
      </c>
      <c r="AE4" s="957">
        <v>6</v>
      </c>
      <c r="AF4" s="960">
        <v>3.1577724130185232E-2</v>
      </c>
      <c r="AG4" s="957">
        <v>1.9105474967531419</v>
      </c>
      <c r="AH4" s="957">
        <v>2</v>
      </c>
      <c r="AI4" s="959">
        <v>6.1628470230929624E-3</v>
      </c>
      <c r="AJ4" s="957">
        <v>14.345967405096607</v>
      </c>
      <c r="AK4" s="957">
        <v>10</v>
      </c>
      <c r="AL4" s="960">
        <v>4.7346427079526847E-2</v>
      </c>
      <c r="AM4" s="957">
        <v>3.0027400135211129</v>
      </c>
      <c r="AN4" s="957">
        <v>4</v>
      </c>
      <c r="AO4" s="959">
        <v>9.4425786588714106E-3</v>
      </c>
      <c r="AP4" s="957">
        <v>4.813434492942644</v>
      </c>
      <c r="AQ4" s="957">
        <v>8</v>
      </c>
      <c r="AR4" s="960">
        <v>1.5730178081511916E-2</v>
      </c>
      <c r="AS4" s="957">
        <v>2.8047893977859655</v>
      </c>
      <c r="AT4" s="957">
        <v>4</v>
      </c>
      <c r="AU4" s="959">
        <v>8.4048396620545959E-3</v>
      </c>
      <c r="AV4" s="957">
        <v>2.9388487025257786</v>
      </c>
      <c r="AW4" s="957">
        <v>5</v>
      </c>
      <c r="AX4" s="959">
        <v>9.5293675878483849E-3</v>
      </c>
      <c r="AY4" s="957">
        <v>7.4462127267599181</v>
      </c>
      <c r="AZ4" s="957">
        <v>7</v>
      </c>
      <c r="BA4" s="960">
        <v>2.4998791826954758E-2</v>
      </c>
      <c r="BB4" s="957">
        <v>2.1766358135652837</v>
      </c>
      <c r="BC4" s="957">
        <v>4</v>
      </c>
      <c r="BD4" s="959">
        <v>7.2074033561764506E-3</v>
      </c>
      <c r="BE4" s="957">
        <v>3.1139897625105331</v>
      </c>
      <c r="BF4" s="957">
        <v>5</v>
      </c>
      <c r="BG4" s="960">
        <v>1.0417826844168024E-2</v>
      </c>
      <c r="BH4" s="957">
        <v>7.8660812309969739</v>
      </c>
      <c r="BI4" s="957">
        <v>9</v>
      </c>
      <c r="BJ4" s="960">
        <v>2.50918881098811E-2</v>
      </c>
      <c r="BK4" s="961">
        <v>0.39130056484572617</v>
      </c>
      <c r="BL4" s="957">
        <v>2</v>
      </c>
      <c r="BM4" s="959">
        <v>1.2924690843555786E-3</v>
      </c>
      <c r="BN4" s="957">
        <v>3.615094231317427</v>
      </c>
      <c r="BO4" s="957">
        <v>5</v>
      </c>
      <c r="BP4" s="960">
        <v>1.2010449850444908E-2</v>
      </c>
      <c r="BQ4" s="957">
        <v>5.5631905330175364</v>
      </c>
      <c r="BR4" s="957">
        <v>6</v>
      </c>
      <c r="BS4" s="960">
        <v>1.7791553358895536E-2</v>
      </c>
      <c r="BT4" s="957">
        <v>3.1610686558009999</v>
      </c>
      <c r="BU4" s="957">
        <v>4</v>
      </c>
      <c r="BV4" s="958">
        <v>1.1500746638462973E-2</v>
      </c>
      <c r="BW4" s="956">
        <v>7.7186894277688278</v>
      </c>
      <c r="BX4" s="957">
        <v>8</v>
      </c>
      <c r="BY4" s="960">
        <v>2.8299860783829921E-2</v>
      </c>
      <c r="BZ4" s="957">
        <v>15.087144468671259</v>
      </c>
      <c r="CA4" s="957">
        <v>11</v>
      </c>
      <c r="CB4" s="960">
        <v>1.440188676708609E-2</v>
      </c>
      <c r="CC4" s="957">
        <v>32.20392021242688</v>
      </c>
      <c r="CD4" s="957">
        <v>32</v>
      </c>
      <c r="CE4" s="960">
        <v>1.6766723983868838E-2</v>
      </c>
      <c r="CF4" s="957">
        <v>5.4074454210706095</v>
      </c>
      <c r="CG4" s="957">
        <v>17</v>
      </c>
      <c r="CH4" s="960">
        <v>1.115009248681742E-2</v>
      </c>
      <c r="CI4" s="957">
        <v>15.332217659419607</v>
      </c>
      <c r="CJ4" s="957">
        <v>17</v>
      </c>
      <c r="CK4" s="958">
        <v>1.3034184777917054E-2</v>
      </c>
      <c r="CL4" s="956">
        <v>20.698072909654712</v>
      </c>
      <c r="CM4" s="957">
        <v>23</v>
      </c>
      <c r="CN4" s="960">
        <v>2.9696702460961566E-2</v>
      </c>
      <c r="CO4" s="957">
        <v>19.673227755845065</v>
      </c>
      <c r="CP4" s="957">
        <v>24</v>
      </c>
      <c r="CQ4" s="960">
        <v>1.0024763775646173E-2</v>
      </c>
      <c r="CR4" s="957">
        <v>17.856719138927833</v>
      </c>
      <c r="CS4" s="957">
        <v>21</v>
      </c>
      <c r="CT4" s="960">
        <v>1.2379204481304237E-2</v>
      </c>
      <c r="CU4" s="957">
        <v>17.521397384929571</v>
      </c>
      <c r="CV4" s="957">
        <v>17</v>
      </c>
      <c r="CW4" s="958">
        <v>2.1891169080559814E-2</v>
      </c>
      <c r="CX4" s="956">
        <v>24.853360250475209</v>
      </c>
      <c r="CY4" s="957">
        <v>18</v>
      </c>
      <c r="CZ4" s="960">
        <v>1.5678582535293036E-2</v>
      </c>
      <c r="DA4" s="957">
        <v>18.454305918988513</v>
      </c>
      <c r="DB4" s="957">
        <v>18</v>
      </c>
      <c r="DC4" s="960">
        <v>1.3777009702904755E-2</v>
      </c>
      <c r="DD4" s="957">
        <v>7.9653019169512289</v>
      </c>
      <c r="DE4" s="957">
        <v>14</v>
      </c>
      <c r="DF4" s="960">
        <v>1.7593396086568375E-2</v>
      </c>
      <c r="DG4" s="957">
        <v>11.881780297306372</v>
      </c>
      <c r="DH4" s="957">
        <v>13</v>
      </c>
      <c r="DI4" s="960">
        <v>2.41477674052289E-2</v>
      </c>
      <c r="DJ4" s="957">
        <v>3.8792214944501624</v>
      </c>
      <c r="DK4" s="957">
        <v>4</v>
      </c>
      <c r="DL4" s="959">
        <v>7.5789463257519363E-3</v>
      </c>
      <c r="DM4" s="957">
        <v>8.7154473111857023</v>
      </c>
      <c r="DN4" s="957">
        <v>18</v>
      </c>
      <c r="DO4" s="958">
        <v>1.672832546236E-2</v>
      </c>
      <c r="DP4" s="962">
        <v>6.9480282886340508</v>
      </c>
      <c r="DQ4" s="963">
        <v>7</v>
      </c>
      <c r="DR4" s="964">
        <v>1.7452220994710062E-2</v>
      </c>
      <c r="DS4" s="963">
        <v>68.801388900723154</v>
      </c>
      <c r="DT4" s="963">
        <v>78</v>
      </c>
      <c r="DU4" s="964">
        <v>1.527496906673727E-2</v>
      </c>
      <c r="DV4" s="962">
        <v>10.140368147146711</v>
      </c>
      <c r="DW4" s="963">
        <v>13</v>
      </c>
      <c r="DX4" s="964">
        <v>3.9158440743158697E-2</v>
      </c>
      <c r="DY4" s="963">
        <v>39.091699244364243</v>
      </c>
      <c r="DZ4" s="963">
        <v>35</v>
      </c>
      <c r="EA4" s="964">
        <v>1.877350501717923E-2</v>
      </c>
      <c r="EB4" s="963">
        <v>26.517349797846226</v>
      </c>
      <c r="EC4" s="963">
        <v>37</v>
      </c>
      <c r="ED4" s="965">
        <v>1.0354007429400149E-2</v>
      </c>
      <c r="EE4" s="962">
        <v>5.5685612765832735</v>
      </c>
      <c r="EF4" s="963">
        <v>8</v>
      </c>
      <c r="EG4" s="964">
        <v>5.4853479876894193E-2</v>
      </c>
      <c r="EH4" s="963">
        <v>53.259654537052185</v>
      </c>
      <c r="EI4" s="963">
        <v>54</v>
      </c>
      <c r="EJ4" s="964">
        <v>1.3777874598852921E-2</v>
      </c>
      <c r="EK4" s="963">
        <v>16.92120137572174</v>
      </c>
      <c r="EL4" s="963">
        <v>23</v>
      </c>
      <c r="EM4" s="965">
        <v>1.8093692422968224E-2</v>
      </c>
    </row>
    <row r="5" spans="1:143">
      <c r="A5" s="1269"/>
      <c r="B5" s="967" t="s">
        <v>184</v>
      </c>
      <c r="C5" s="481">
        <v>186.1947197983971</v>
      </c>
      <c r="D5" s="482">
        <v>195</v>
      </c>
      <c r="E5" s="483">
        <v>3.7981026061100306E-2</v>
      </c>
      <c r="F5" s="956">
        <v>72.005721336238111</v>
      </c>
      <c r="G5" s="957">
        <v>72</v>
      </c>
      <c r="H5" s="960">
        <v>2.9684787868473936E-2</v>
      </c>
      <c r="I5" s="957">
        <v>114.18899846215896</v>
      </c>
      <c r="J5" s="957">
        <v>123</v>
      </c>
      <c r="K5" s="958">
        <v>4.6106578546593655E-2</v>
      </c>
      <c r="L5" s="956">
        <v>33.643139403764678</v>
      </c>
      <c r="M5" s="957">
        <v>53</v>
      </c>
      <c r="N5" s="960">
        <v>3.0916443861938158E-2</v>
      </c>
      <c r="O5" s="957">
        <v>54.384256152559416</v>
      </c>
      <c r="P5" s="957">
        <v>55</v>
      </c>
      <c r="Q5" s="960">
        <v>3.6957986067485557E-2</v>
      </c>
      <c r="R5" s="957">
        <v>54.864905818958732</v>
      </c>
      <c r="S5" s="957">
        <v>59</v>
      </c>
      <c r="T5" s="960">
        <v>5.3590610655963683E-2</v>
      </c>
      <c r="U5" s="957">
        <v>27.753226046594484</v>
      </c>
      <c r="V5" s="957">
        <v>16</v>
      </c>
      <c r="W5" s="960">
        <v>3.943647327801432E-2</v>
      </c>
      <c r="X5" s="957">
        <v>15.549192376519752</v>
      </c>
      <c r="Y5" s="957">
        <v>12</v>
      </c>
      <c r="Z5" s="958">
        <v>2.5280195481924082E-2</v>
      </c>
      <c r="AA5" s="956">
        <v>12.516693225751887</v>
      </c>
      <c r="AB5" s="957">
        <v>15</v>
      </c>
      <c r="AC5" s="960">
        <v>3.9513873883635336E-2</v>
      </c>
      <c r="AD5" s="957">
        <v>10.3152703675465</v>
      </c>
      <c r="AE5" s="957">
        <v>13</v>
      </c>
      <c r="AF5" s="960">
        <v>3.4059268251334249E-2</v>
      </c>
      <c r="AG5" s="957">
        <v>11.918161226577709</v>
      </c>
      <c r="AH5" s="957">
        <v>17</v>
      </c>
      <c r="AI5" s="960">
        <v>3.8444375008095756E-2</v>
      </c>
      <c r="AJ5" s="957">
        <v>9.8370804131688807</v>
      </c>
      <c r="AK5" s="957">
        <v>11</v>
      </c>
      <c r="AL5" s="960">
        <v>3.2465611924649834E-2</v>
      </c>
      <c r="AM5" s="957">
        <v>15.310894695932886</v>
      </c>
      <c r="AN5" s="957">
        <v>9</v>
      </c>
      <c r="AO5" s="960">
        <v>4.8147467597273154E-2</v>
      </c>
      <c r="AP5" s="957">
        <v>7.4369014553130519</v>
      </c>
      <c r="AQ5" s="957">
        <v>9</v>
      </c>
      <c r="AR5" s="960">
        <v>2.4303599527166847E-2</v>
      </c>
      <c r="AS5" s="957">
        <v>14.753390521030788</v>
      </c>
      <c r="AT5" s="957">
        <v>14</v>
      </c>
      <c r="AU5" s="960">
        <v>4.4210050814803593E-2</v>
      </c>
      <c r="AV5" s="957">
        <v>15.383217705975811</v>
      </c>
      <c r="AW5" s="957">
        <v>16</v>
      </c>
      <c r="AX5" s="960">
        <v>4.988087208373581E-2</v>
      </c>
      <c r="AY5" s="957">
        <v>6.067125752027926</v>
      </c>
      <c r="AZ5" s="957">
        <v>8</v>
      </c>
      <c r="BA5" s="960">
        <v>2.0368853164486375E-2</v>
      </c>
      <c r="BB5" s="957">
        <v>12.512550799123943</v>
      </c>
      <c r="BC5" s="957">
        <v>14</v>
      </c>
      <c r="BD5" s="960">
        <v>4.143228741431778E-2</v>
      </c>
      <c r="BE5" s="957">
        <v>10.713516199082459</v>
      </c>
      <c r="BF5" s="957">
        <v>12</v>
      </c>
      <c r="BG5" s="960">
        <v>3.5841979314744997E-2</v>
      </c>
      <c r="BH5" s="957">
        <v>9.4556049263339617</v>
      </c>
      <c r="BI5" s="957">
        <v>12</v>
      </c>
      <c r="BJ5" s="960">
        <v>3.0162284605944917E-2</v>
      </c>
      <c r="BK5" s="957">
        <v>10.96065442729059</v>
      </c>
      <c r="BL5" s="957">
        <v>12</v>
      </c>
      <c r="BM5" s="960">
        <v>3.6203134532053087E-2</v>
      </c>
      <c r="BN5" s="957">
        <v>21.38919737131944</v>
      </c>
      <c r="BO5" s="957">
        <v>10</v>
      </c>
      <c r="BP5" s="960">
        <v>7.1061462283344673E-2</v>
      </c>
      <c r="BQ5" s="957">
        <v>8.4797014118561727</v>
      </c>
      <c r="BR5" s="957">
        <v>10</v>
      </c>
      <c r="BS5" s="960">
        <v>2.7118801565602486E-2</v>
      </c>
      <c r="BT5" s="957">
        <v>9.1447593000650897</v>
      </c>
      <c r="BU5" s="957">
        <v>13</v>
      </c>
      <c r="BV5" s="958">
        <v>3.3270887548352411E-2</v>
      </c>
      <c r="BW5" s="956">
        <v>8.1727142976788212</v>
      </c>
      <c r="BX5" s="957">
        <v>9</v>
      </c>
      <c r="BY5" s="960">
        <v>2.9964500970624353E-2</v>
      </c>
      <c r="BZ5" s="957">
        <v>65.512539566581239</v>
      </c>
      <c r="CA5" s="957">
        <v>34</v>
      </c>
      <c r="CB5" s="960">
        <v>6.2536961757167137E-2</v>
      </c>
      <c r="CC5" s="957">
        <v>67.576655612721439</v>
      </c>
      <c r="CD5" s="957">
        <v>71</v>
      </c>
      <c r="CE5" s="960">
        <v>3.5183267283535352E-2</v>
      </c>
      <c r="CF5" s="957">
        <v>13.987950963877148</v>
      </c>
      <c r="CG5" s="957">
        <v>42</v>
      </c>
      <c r="CH5" s="960">
        <v>2.8842999753739079E-2</v>
      </c>
      <c r="CI5" s="957">
        <v>30.944859357538444</v>
      </c>
      <c r="CJ5" s="957">
        <v>39</v>
      </c>
      <c r="CK5" s="958">
        <v>2.6306762906213525E-2</v>
      </c>
      <c r="CL5" s="956">
        <v>32.309026488120097</v>
      </c>
      <c r="CM5" s="957">
        <v>28</v>
      </c>
      <c r="CN5" s="960">
        <v>4.6355597963590053E-2</v>
      </c>
      <c r="CO5" s="957">
        <v>73.642544002498951</v>
      </c>
      <c r="CP5" s="957">
        <v>85</v>
      </c>
      <c r="CQ5" s="960">
        <v>3.7525571127663145E-2</v>
      </c>
      <c r="CR5" s="957">
        <v>40.521181832979735</v>
      </c>
      <c r="CS5" s="957">
        <v>45</v>
      </c>
      <c r="CT5" s="960">
        <v>2.8091386319731595E-2</v>
      </c>
      <c r="CU5" s="957">
        <v>39.721967474798291</v>
      </c>
      <c r="CV5" s="957">
        <v>37</v>
      </c>
      <c r="CW5" s="958">
        <v>4.9628479230271291E-2</v>
      </c>
      <c r="CX5" s="956">
        <v>39.073955783235874</v>
      </c>
      <c r="CY5" s="957">
        <v>33</v>
      </c>
      <c r="CZ5" s="960">
        <v>2.464955380494839E-2</v>
      </c>
      <c r="DA5" s="957">
        <v>63.34444784483334</v>
      </c>
      <c r="DB5" s="957">
        <v>48</v>
      </c>
      <c r="DC5" s="960">
        <v>4.7289617740944319E-2</v>
      </c>
      <c r="DD5" s="957">
        <v>25.356258455689709</v>
      </c>
      <c r="DE5" s="957">
        <v>25</v>
      </c>
      <c r="DF5" s="960">
        <v>5.6005748800931364E-2</v>
      </c>
      <c r="DG5" s="957">
        <v>18.191861344171585</v>
      </c>
      <c r="DH5" s="957">
        <v>20</v>
      </c>
      <c r="DI5" s="960">
        <v>3.6971970985427066E-2</v>
      </c>
      <c r="DJ5" s="957">
        <v>26.31963227973716</v>
      </c>
      <c r="DK5" s="957">
        <v>37</v>
      </c>
      <c r="DL5" s="960">
        <v>5.1421420676039394E-2</v>
      </c>
      <c r="DM5" s="957">
        <v>13.908564090729412</v>
      </c>
      <c r="DN5" s="957">
        <v>32</v>
      </c>
      <c r="DO5" s="958">
        <v>2.6695931776812194E-2</v>
      </c>
      <c r="DP5" s="962">
        <v>10.627604575389576</v>
      </c>
      <c r="DQ5" s="963">
        <v>8</v>
      </c>
      <c r="DR5" s="964">
        <v>2.6694667319864095E-2</v>
      </c>
      <c r="DS5" s="963">
        <v>175.56711522300762</v>
      </c>
      <c r="DT5" s="963">
        <v>187</v>
      </c>
      <c r="DU5" s="964">
        <v>3.8978606348156905E-2</v>
      </c>
      <c r="DV5" s="962">
        <v>9.8460228270779737</v>
      </c>
      <c r="DW5" s="963">
        <v>10</v>
      </c>
      <c r="DX5" s="964">
        <v>3.8021785386402149E-2</v>
      </c>
      <c r="DY5" s="963">
        <v>100.6637766249255</v>
      </c>
      <c r="DZ5" s="963">
        <v>92</v>
      </c>
      <c r="EA5" s="964">
        <v>4.8343048576705148E-2</v>
      </c>
      <c r="EB5" s="963">
        <v>75.684920346393611</v>
      </c>
      <c r="EC5" s="963">
        <v>93</v>
      </c>
      <c r="ED5" s="965">
        <v>2.9552056805607563E-2</v>
      </c>
      <c r="EE5" s="962">
        <v>3.6856400239656</v>
      </c>
      <c r="EF5" s="963">
        <v>6</v>
      </c>
      <c r="EG5" s="964">
        <v>3.6305639975307821E-2</v>
      </c>
      <c r="EH5" s="963">
        <v>157.1374445841725</v>
      </c>
      <c r="EI5" s="963">
        <v>162</v>
      </c>
      <c r="EJ5" s="964">
        <v>4.0650282565365632E-2</v>
      </c>
      <c r="EK5" s="963">
        <v>25.371635190259042</v>
      </c>
      <c r="EL5" s="963">
        <v>27</v>
      </c>
      <c r="EM5" s="965">
        <v>2.7129667285856258E-2</v>
      </c>
    </row>
    <row r="6" spans="1:143">
      <c r="A6" s="1269"/>
      <c r="B6" s="967" t="s">
        <v>185</v>
      </c>
      <c r="C6" s="481">
        <v>968.49163336060724</v>
      </c>
      <c r="D6" s="482">
        <v>869</v>
      </c>
      <c r="E6" s="483">
        <v>0.19755826591890011</v>
      </c>
      <c r="F6" s="956">
        <v>389.81257495170911</v>
      </c>
      <c r="G6" s="957">
        <v>382</v>
      </c>
      <c r="H6" s="960">
        <v>0.16070255781302095</v>
      </c>
      <c r="I6" s="957">
        <v>578.67905840889728</v>
      </c>
      <c r="J6" s="957">
        <v>487</v>
      </c>
      <c r="K6" s="958">
        <v>0.2336557095615516</v>
      </c>
      <c r="L6" s="956">
        <v>233.44842799869713</v>
      </c>
      <c r="M6" s="957">
        <v>244</v>
      </c>
      <c r="N6" s="960">
        <v>0.21452799431885963</v>
      </c>
      <c r="O6" s="957">
        <v>283.45025455199476</v>
      </c>
      <c r="P6" s="957">
        <v>258</v>
      </c>
      <c r="Q6" s="960">
        <v>0.19262469140280503</v>
      </c>
      <c r="R6" s="957">
        <v>200.24296432490274</v>
      </c>
      <c r="S6" s="957">
        <v>208</v>
      </c>
      <c r="T6" s="960">
        <v>0.19559211079559913</v>
      </c>
      <c r="U6" s="957">
        <v>124.39111589749946</v>
      </c>
      <c r="V6" s="957">
        <v>78</v>
      </c>
      <c r="W6" s="960">
        <v>0.17675591694739445</v>
      </c>
      <c r="X6" s="957">
        <v>126.95887058751256</v>
      </c>
      <c r="Y6" s="957">
        <v>81</v>
      </c>
      <c r="Z6" s="958">
        <v>0.20641233247993201</v>
      </c>
      <c r="AA6" s="956">
        <v>38.919387821883412</v>
      </c>
      <c r="AB6" s="957">
        <v>43</v>
      </c>
      <c r="AC6" s="960">
        <v>0.12286438233208466</v>
      </c>
      <c r="AD6" s="957">
        <v>62.57190079846275</v>
      </c>
      <c r="AE6" s="957">
        <v>59</v>
      </c>
      <c r="AF6" s="960">
        <v>0.20660177371556535</v>
      </c>
      <c r="AG6" s="957">
        <v>63.037447925875426</v>
      </c>
      <c r="AH6" s="957">
        <v>49</v>
      </c>
      <c r="AI6" s="960">
        <v>0.20333969658099268</v>
      </c>
      <c r="AJ6" s="957">
        <v>61.172473692937366</v>
      </c>
      <c r="AK6" s="957">
        <v>59</v>
      </c>
      <c r="AL6" s="960">
        <v>0.20188935212190592</v>
      </c>
      <c r="AM6" s="957">
        <v>65.793728499141196</v>
      </c>
      <c r="AN6" s="957">
        <v>56</v>
      </c>
      <c r="AO6" s="960">
        <v>0.20689851729289654</v>
      </c>
      <c r="AP6" s="957">
        <v>56.547301850160316</v>
      </c>
      <c r="AQ6" s="957">
        <v>51</v>
      </c>
      <c r="AR6" s="960">
        <v>0.18479510408549132</v>
      </c>
      <c r="AS6" s="957">
        <v>89.081512829180369</v>
      </c>
      <c r="AT6" s="957">
        <v>52</v>
      </c>
      <c r="AU6" s="960">
        <v>0.26694190757193359</v>
      </c>
      <c r="AV6" s="957">
        <v>71.271335227119465</v>
      </c>
      <c r="AW6" s="957">
        <v>59</v>
      </c>
      <c r="AX6" s="960">
        <v>0.23110095843732251</v>
      </c>
      <c r="AY6" s="957">
        <v>67.982316903119226</v>
      </c>
      <c r="AZ6" s="957">
        <v>67</v>
      </c>
      <c r="BA6" s="960">
        <v>0.22823358001412358</v>
      </c>
      <c r="BB6" s="957">
        <v>47.541148217972889</v>
      </c>
      <c r="BC6" s="957">
        <v>43</v>
      </c>
      <c r="BD6" s="960">
        <v>0.15742102058931454</v>
      </c>
      <c r="BE6" s="957">
        <v>56.956798255888167</v>
      </c>
      <c r="BF6" s="957">
        <v>52</v>
      </c>
      <c r="BG6" s="960">
        <v>0.19054849472262744</v>
      </c>
      <c r="BH6" s="957">
        <v>68.09446043382647</v>
      </c>
      <c r="BI6" s="957">
        <v>57</v>
      </c>
      <c r="BJ6" s="960">
        <v>0.21721344236509277</v>
      </c>
      <c r="BK6" s="957">
        <v>55.198254614504485</v>
      </c>
      <c r="BL6" s="957">
        <v>52</v>
      </c>
      <c r="BM6" s="960">
        <v>0.18232030313516656</v>
      </c>
      <c r="BN6" s="957">
        <v>63.701781812382421</v>
      </c>
      <c r="BO6" s="957">
        <v>67</v>
      </c>
      <c r="BP6" s="960">
        <v>0.21163682241355755</v>
      </c>
      <c r="BQ6" s="957">
        <v>51.050773672158947</v>
      </c>
      <c r="BR6" s="957">
        <v>49</v>
      </c>
      <c r="BS6" s="960">
        <v>0.16326468748652728</v>
      </c>
      <c r="BT6" s="957">
        <v>49.571010805993787</v>
      </c>
      <c r="BU6" s="957">
        <v>54</v>
      </c>
      <c r="BV6" s="958">
        <v>0.18035155131668063</v>
      </c>
      <c r="BW6" s="956">
        <v>106.23972062342179</v>
      </c>
      <c r="BX6" s="957">
        <v>58</v>
      </c>
      <c r="BY6" s="960">
        <v>0.38951810815698323</v>
      </c>
      <c r="BZ6" s="957">
        <v>275.20535108204564</v>
      </c>
      <c r="CA6" s="957">
        <v>183</v>
      </c>
      <c r="CB6" s="960">
        <v>0.26270553133563668</v>
      </c>
      <c r="CC6" s="957">
        <v>355.44849431778573</v>
      </c>
      <c r="CD6" s="957">
        <v>320</v>
      </c>
      <c r="CE6" s="960">
        <v>0.18506153149666379</v>
      </c>
      <c r="CF6" s="957">
        <v>77.189797201586984</v>
      </c>
      <c r="CG6" s="957">
        <v>160</v>
      </c>
      <c r="CH6" s="960">
        <v>0.15916450575398916</v>
      </c>
      <c r="CI6" s="957">
        <v>154.40827013576654</v>
      </c>
      <c r="CJ6" s="957">
        <v>148</v>
      </c>
      <c r="CK6" s="958">
        <v>0.1312651547802445</v>
      </c>
      <c r="CL6" s="956">
        <v>184.04407558469458</v>
      </c>
      <c r="CM6" s="957">
        <v>146</v>
      </c>
      <c r="CN6" s="960">
        <v>0.26405850323350571</v>
      </c>
      <c r="CO6" s="957">
        <v>306.54885025769738</v>
      </c>
      <c r="CP6" s="957">
        <v>302</v>
      </c>
      <c r="CQ6" s="960">
        <v>0.15620618272038822</v>
      </c>
      <c r="CR6" s="957">
        <v>275.46433418646853</v>
      </c>
      <c r="CS6" s="957">
        <v>251</v>
      </c>
      <c r="CT6" s="960">
        <v>0.19096617321861331</v>
      </c>
      <c r="CU6" s="957">
        <v>202.43437333174634</v>
      </c>
      <c r="CV6" s="957">
        <v>170</v>
      </c>
      <c r="CW6" s="958">
        <v>0.25292075722990293</v>
      </c>
      <c r="CX6" s="956">
        <v>352.33927465686639</v>
      </c>
      <c r="CY6" s="957">
        <v>220</v>
      </c>
      <c r="CZ6" s="960">
        <v>0.2222709662781851</v>
      </c>
      <c r="DA6" s="957">
        <v>259.37324245378284</v>
      </c>
      <c r="DB6" s="957">
        <v>210</v>
      </c>
      <c r="DC6" s="960">
        <v>0.19363435794584963</v>
      </c>
      <c r="DD6" s="957">
        <v>93.680231073155483</v>
      </c>
      <c r="DE6" s="957">
        <v>129</v>
      </c>
      <c r="DF6" s="960">
        <v>0.20691662763514132</v>
      </c>
      <c r="DG6" s="957">
        <v>67.716241596370224</v>
      </c>
      <c r="DH6" s="957">
        <v>82</v>
      </c>
      <c r="DI6" s="960">
        <v>0.13762214169169051</v>
      </c>
      <c r="DJ6" s="957">
        <v>96.256875933115822</v>
      </c>
      <c r="DK6" s="957">
        <v>104</v>
      </c>
      <c r="DL6" s="960">
        <v>0.18805982005032443</v>
      </c>
      <c r="DM6" s="957">
        <v>99.125767647315911</v>
      </c>
      <c r="DN6" s="957">
        <v>124</v>
      </c>
      <c r="DO6" s="958">
        <v>0.19026081435686898</v>
      </c>
      <c r="DP6" s="962">
        <v>101.52659823487748</v>
      </c>
      <c r="DQ6" s="963">
        <v>60</v>
      </c>
      <c r="DR6" s="964">
        <v>0.25501689913017933</v>
      </c>
      <c r="DS6" s="963">
        <v>866.96503512572997</v>
      </c>
      <c r="DT6" s="963">
        <v>809</v>
      </c>
      <c r="DU6" s="964">
        <v>0.19247960404690498</v>
      </c>
      <c r="DV6" s="962">
        <v>102.29913463606403</v>
      </c>
      <c r="DW6" s="963">
        <v>83</v>
      </c>
      <c r="DX6" s="964">
        <v>0.3950423242621518</v>
      </c>
      <c r="DY6" s="963">
        <v>497.52115382621406</v>
      </c>
      <c r="DZ6" s="963">
        <v>405</v>
      </c>
      <c r="EA6" s="964">
        <v>0.23893092544079639</v>
      </c>
      <c r="EB6" s="963">
        <v>368.67134489832847</v>
      </c>
      <c r="EC6" s="963">
        <v>381</v>
      </c>
      <c r="ED6" s="965">
        <v>0.14395201153903689</v>
      </c>
      <c r="EE6" s="962">
        <v>55.172721576198434</v>
      </c>
      <c r="EF6" s="963">
        <v>45</v>
      </c>
      <c r="EG6" s="964">
        <v>0.54348253030097171</v>
      </c>
      <c r="EH6" s="963">
        <v>785.21793364947882</v>
      </c>
      <c r="EI6" s="963">
        <v>708</v>
      </c>
      <c r="EJ6" s="964">
        <v>0.20313001119950042</v>
      </c>
      <c r="EK6" s="963">
        <v>128.10097813493002</v>
      </c>
      <c r="EL6" s="963">
        <v>116</v>
      </c>
      <c r="EM6" s="965">
        <v>0.13697725391888371</v>
      </c>
    </row>
    <row r="7" spans="1:143">
      <c r="A7" s="1269"/>
      <c r="B7" s="967" t="s">
        <v>186</v>
      </c>
      <c r="C7" s="481">
        <v>2118.0463395401748</v>
      </c>
      <c r="D7" s="482">
        <v>2061</v>
      </c>
      <c r="E7" s="483">
        <v>0.43205077624003613</v>
      </c>
      <c r="F7" s="956">
        <v>1056.5773388880903</v>
      </c>
      <c r="G7" s="957">
        <v>1018</v>
      </c>
      <c r="H7" s="960">
        <v>0.43558030652968471</v>
      </c>
      <c r="I7" s="957">
        <v>1061.4690006520857</v>
      </c>
      <c r="J7" s="957">
        <v>1043</v>
      </c>
      <c r="K7" s="958">
        <v>0.42859386203967881</v>
      </c>
      <c r="L7" s="956">
        <v>440.11403399584287</v>
      </c>
      <c r="M7" s="957">
        <v>447</v>
      </c>
      <c r="N7" s="960">
        <v>0.40444384995060889</v>
      </c>
      <c r="O7" s="957">
        <v>607.78479522195232</v>
      </c>
      <c r="P7" s="957">
        <v>659</v>
      </c>
      <c r="Q7" s="960">
        <v>0.41303317509446807</v>
      </c>
      <c r="R7" s="957">
        <v>452.6650822693594</v>
      </c>
      <c r="S7" s="957">
        <v>518</v>
      </c>
      <c r="T7" s="960">
        <v>0.4421514594683652</v>
      </c>
      <c r="U7" s="957">
        <v>350.42501468323974</v>
      </c>
      <c r="V7" s="957">
        <v>258</v>
      </c>
      <c r="W7" s="960">
        <v>0.49794307531318915</v>
      </c>
      <c r="X7" s="957">
        <v>267.05741336978377</v>
      </c>
      <c r="Y7" s="957">
        <v>179</v>
      </c>
      <c r="Z7" s="958">
        <v>0.43418741317265896</v>
      </c>
      <c r="AA7" s="956">
        <v>147.83851196448549</v>
      </c>
      <c r="AB7" s="957">
        <v>138</v>
      </c>
      <c r="AC7" s="960">
        <v>0.46671051303632788</v>
      </c>
      <c r="AD7" s="957">
        <v>138.51707962344679</v>
      </c>
      <c r="AE7" s="957">
        <v>139</v>
      </c>
      <c r="AF7" s="960">
        <v>0.45735983684240866</v>
      </c>
      <c r="AG7" s="957">
        <v>153.94390538706307</v>
      </c>
      <c r="AH7" s="957">
        <v>143</v>
      </c>
      <c r="AI7" s="960">
        <v>0.49657636915610792</v>
      </c>
      <c r="AJ7" s="957">
        <v>135.33533594177067</v>
      </c>
      <c r="AK7" s="957">
        <v>123</v>
      </c>
      <c r="AL7" s="960">
        <v>0.44665127373521762</v>
      </c>
      <c r="AM7" s="957">
        <v>118.17655761708687</v>
      </c>
      <c r="AN7" s="957">
        <v>132</v>
      </c>
      <c r="AO7" s="960">
        <v>0.37162439502228523</v>
      </c>
      <c r="AP7" s="957">
        <v>119.6810035218023</v>
      </c>
      <c r="AQ7" s="957">
        <v>117</v>
      </c>
      <c r="AR7" s="960">
        <v>0.39111439059412539</v>
      </c>
      <c r="AS7" s="957">
        <v>143.16404072503863</v>
      </c>
      <c r="AT7" s="957">
        <v>125</v>
      </c>
      <c r="AU7" s="960">
        <v>0.42900576015284353</v>
      </c>
      <c r="AV7" s="957">
        <v>105.09127316422675</v>
      </c>
      <c r="AW7" s="957">
        <v>109</v>
      </c>
      <c r="AX7" s="960">
        <v>0.34076384109063157</v>
      </c>
      <c r="AY7" s="957">
        <v>122.55658588830843</v>
      </c>
      <c r="AZ7" s="957">
        <v>124</v>
      </c>
      <c r="BA7" s="960">
        <v>0.41145300168952664</v>
      </c>
      <c r="BB7" s="957">
        <v>148.22525878754502</v>
      </c>
      <c r="BC7" s="957">
        <v>140</v>
      </c>
      <c r="BD7" s="960">
        <v>0.4908121151905474</v>
      </c>
      <c r="BE7" s="957">
        <v>129.49978961320087</v>
      </c>
      <c r="BF7" s="957">
        <v>131</v>
      </c>
      <c r="BG7" s="960">
        <v>0.43324046879937428</v>
      </c>
      <c r="BH7" s="957">
        <v>142.15641631572495</v>
      </c>
      <c r="BI7" s="957">
        <v>131</v>
      </c>
      <c r="BJ7" s="960">
        <v>0.45346250407889011</v>
      </c>
      <c r="BK7" s="957">
        <v>122.5758708337917</v>
      </c>
      <c r="BL7" s="957">
        <v>116</v>
      </c>
      <c r="BM7" s="960">
        <v>0.40486914094565418</v>
      </c>
      <c r="BN7" s="957">
        <v>151.18394195973235</v>
      </c>
      <c r="BO7" s="957">
        <v>141</v>
      </c>
      <c r="BP7" s="960">
        <v>0.50227934236674732</v>
      </c>
      <c r="BQ7" s="957">
        <v>129.40263314771843</v>
      </c>
      <c r="BR7" s="957">
        <v>127</v>
      </c>
      <c r="BS7" s="960">
        <v>0.41384055404272446</v>
      </c>
      <c r="BT7" s="957">
        <v>110.6981350492359</v>
      </c>
      <c r="BU7" s="957">
        <v>125</v>
      </c>
      <c r="BV7" s="958">
        <v>0.40274709067621295</v>
      </c>
      <c r="BW7" s="956">
        <v>75.010383061714776</v>
      </c>
      <c r="BX7" s="957">
        <v>62</v>
      </c>
      <c r="BY7" s="960">
        <v>0.27501863079907546</v>
      </c>
      <c r="BZ7" s="957">
        <v>473.7065677163036</v>
      </c>
      <c r="CA7" s="957">
        <v>267</v>
      </c>
      <c r="CB7" s="960">
        <v>0.45219082797555055</v>
      </c>
      <c r="CC7" s="957">
        <v>862.65238781287599</v>
      </c>
      <c r="CD7" s="957">
        <v>778</v>
      </c>
      <c r="CE7" s="960">
        <v>0.44913334727809145</v>
      </c>
      <c r="CF7" s="957">
        <v>202.24435164463023</v>
      </c>
      <c r="CG7" s="957">
        <v>429</v>
      </c>
      <c r="CH7" s="960">
        <v>0.4170256100943836</v>
      </c>
      <c r="CI7" s="957">
        <v>504.43264930465335</v>
      </c>
      <c r="CJ7" s="957">
        <v>525</v>
      </c>
      <c r="CK7" s="958">
        <v>0.4288269645723235</v>
      </c>
      <c r="CL7" s="956">
        <v>248.45788802090098</v>
      </c>
      <c r="CM7" s="957">
        <v>247</v>
      </c>
      <c r="CN7" s="960">
        <v>0.35647666364118002</v>
      </c>
      <c r="CO7" s="957">
        <v>895.92806791580892</v>
      </c>
      <c r="CP7" s="957">
        <v>906</v>
      </c>
      <c r="CQ7" s="960">
        <v>0.45653246901279848</v>
      </c>
      <c r="CR7" s="957">
        <v>627.97125873905429</v>
      </c>
      <c r="CS7" s="957">
        <v>633</v>
      </c>
      <c r="CT7" s="960">
        <v>0.43534226863465825</v>
      </c>
      <c r="CU7" s="957">
        <v>345.68912486441343</v>
      </c>
      <c r="CV7" s="957">
        <v>275</v>
      </c>
      <c r="CW7" s="958">
        <v>0.43190271389122126</v>
      </c>
      <c r="CX7" s="956">
        <v>696.4291336857134</v>
      </c>
      <c r="CY7" s="957">
        <v>449</v>
      </c>
      <c r="CZ7" s="960">
        <v>0.43933784174175428</v>
      </c>
      <c r="DA7" s="957">
        <v>571.7559108661253</v>
      </c>
      <c r="DB7" s="957">
        <v>446</v>
      </c>
      <c r="DC7" s="960">
        <v>0.42684275237849201</v>
      </c>
      <c r="DD7" s="957">
        <v>186.49915102540822</v>
      </c>
      <c r="DE7" s="957">
        <v>274</v>
      </c>
      <c r="DF7" s="960">
        <v>0.41193083049570384</v>
      </c>
      <c r="DG7" s="957">
        <v>243.9293201186523</v>
      </c>
      <c r="DH7" s="957">
        <v>231</v>
      </c>
      <c r="DI7" s="960">
        <v>0.49574628870020376</v>
      </c>
      <c r="DJ7" s="957">
        <v>223.79033910794007</v>
      </c>
      <c r="DK7" s="957">
        <v>297</v>
      </c>
      <c r="DL7" s="960">
        <v>0.4372256058973259</v>
      </c>
      <c r="DM7" s="957">
        <v>195.64248473633867</v>
      </c>
      <c r="DN7" s="957">
        <v>364</v>
      </c>
      <c r="DO7" s="958">
        <v>0.37551384823747208</v>
      </c>
      <c r="DP7" s="962">
        <v>147.68438825565639</v>
      </c>
      <c r="DQ7" s="963">
        <v>108</v>
      </c>
      <c r="DR7" s="964">
        <v>0.37095712254404006</v>
      </c>
      <c r="DS7" s="963">
        <v>1970.3619512845166</v>
      </c>
      <c r="DT7" s="963">
        <v>1953</v>
      </c>
      <c r="DU7" s="964">
        <v>0.43745073082137637</v>
      </c>
      <c r="DV7" s="962">
        <v>89.914575998572602</v>
      </c>
      <c r="DW7" s="963">
        <v>72</v>
      </c>
      <c r="DX7" s="964">
        <v>0.34721763007954076</v>
      </c>
      <c r="DY7" s="963">
        <v>950.35429355489919</v>
      </c>
      <c r="DZ7" s="963">
        <v>861</v>
      </c>
      <c r="EA7" s="964">
        <v>0.45640075624808985</v>
      </c>
      <c r="EB7" s="963">
        <v>1077.7774699867034</v>
      </c>
      <c r="EC7" s="963">
        <v>1128</v>
      </c>
      <c r="ED7" s="965">
        <v>0.42083073974416541</v>
      </c>
      <c r="EE7" s="962">
        <v>21.99744622336409</v>
      </c>
      <c r="EF7" s="963">
        <v>16</v>
      </c>
      <c r="EG7" s="964">
        <v>0.21668729386717381</v>
      </c>
      <c r="EH7" s="963">
        <v>1732.951978979306</v>
      </c>
      <c r="EI7" s="963">
        <v>1667</v>
      </c>
      <c r="EJ7" s="964">
        <v>0.44830172594529927</v>
      </c>
      <c r="EK7" s="963">
        <v>363.09691433750714</v>
      </c>
      <c r="EL7" s="963">
        <v>378</v>
      </c>
      <c r="EM7" s="965">
        <v>0.38825635023633043</v>
      </c>
    </row>
    <row r="8" spans="1:143" ht="14.4" thickBot="1">
      <c r="A8" s="1269"/>
      <c r="B8" s="967" t="s">
        <v>187</v>
      </c>
      <c r="C8" s="484">
        <v>1553.8267297637569</v>
      </c>
      <c r="D8" s="485">
        <v>1715</v>
      </c>
      <c r="E8" s="486">
        <v>0.31695814780081411</v>
      </c>
      <c r="F8" s="968">
        <v>886.25284338684492</v>
      </c>
      <c r="G8" s="969">
        <v>953</v>
      </c>
      <c r="H8" s="971">
        <v>0.3653630179041103</v>
      </c>
      <c r="I8" s="969">
        <v>667.57388637691554</v>
      </c>
      <c r="J8" s="969">
        <v>762</v>
      </c>
      <c r="K8" s="970">
        <v>0.26954915309194222</v>
      </c>
      <c r="L8" s="968">
        <v>364.19464016877657</v>
      </c>
      <c r="M8" s="969">
        <v>376</v>
      </c>
      <c r="N8" s="971">
        <v>0.33467754041814529</v>
      </c>
      <c r="O8" s="969">
        <v>500.23989678556859</v>
      </c>
      <c r="P8" s="969">
        <v>616</v>
      </c>
      <c r="Q8" s="971">
        <v>0.33994873597129055</v>
      </c>
      <c r="R8" s="969">
        <v>305.22083002253015</v>
      </c>
      <c r="S8" s="969">
        <v>418</v>
      </c>
      <c r="T8" s="971">
        <v>0.29813175511139373</v>
      </c>
      <c r="U8" s="969">
        <v>190.94570015002486</v>
      </c>
      <c r="V8" s="969">
        <v>156</v>
      </c>
      <c r="W8" s="971">
        <v>0.27132791657718658</v>
      </c>
      <c r="X8" s="969">
        <v>193.22566263685928</v>
      </c>
      <c r="Y8" s="969">
        <v>149</v>
      </c>
      <c r="Z8" s="970">
        <v>0.31415024043052187</v>
      </c>
      <c r="AA8" s="968">
        <v>114.45664391135736</v>
      </c>
      <c r="AB8" s="969">
        <v>122</v>
      </c>
      <c r="AC8" s="971">
        <v>0.36132749369878847</v>
      </c>
      <c r="AD8" s="969">
        <v>81.894405301327964</v>
      </c>
      <c r="AE8" s="969">
        <v>87</v>
      </c>
      <c r="AF8" s="971">
        <v>0.27040139706050659</v>
      </c>
      <c r="AG8" s="969">
        <v>79.200471990306269</v>
      </c>
      <c r="AH8" s="969">
        <v>96</v>
      </c>
      <c r="AI8" s="971">
        <v>0.25547671223171009</v>
      </c>
      <c r="AJ8" s="969">
        <v>82.309142547025786</v>
      </c>
      <c r="AK8" s="969">
        <v>100</v>
      </c>
      <c r="AL8" s="971">
        <v>0.27164733513869949</v>
      </c>
      <c r="AM8" s="969">
        <v>115.71607917431783</v>
      </c>
      <c r="AN8" s="969">
        <v>117</v>
      </c>
      <c r="AO8" s="971">
        <v>0.3638870414286719</v>
      </c>
      <c r="AP8" s="969">
        <v>117.52135867978133</v>
      </c>
      <c r="AQ8" s="969">
        <v>121</v>
      </c>
      <c r="AR8" s="971">
        <v>0.38405672771170385</v>
      </c>
      <c r="AS8" s="969">
        <v>83.907498455489119</v>
      </c>
      <c r="AT8" s="969">
        <v>118</v>
      </c>
      <c r="AU8" s="971">
        <v>0.25143744179836497</v>
      </c>
      <c r="AV8" s="969">
        <v>113.71445824160651</v>
      </c>
      <c r="AW8" s="969">
        <v>114</v>
      </c>
      <c r="AX8" s="971">
        <v>0.36872496080046113</v>
      </c>
      <c r="AY8" s="969">
        <v>93.810662597446282</v>
      </c>
      <c r="AZ8" s="969">
        <v>101</v>
      </c>
      <c r="BA8" s="971">
        <v>0.31494577330490808</v>
      </c>
      <c r="BB8" s="969">
        <v>91.544406381792726</v>
      </c>
      <c r="BC8" s="969">
        <v>101</v>
      </c>
      <c r="BD8" s="971">
        <v>0.30312717344964546</v>
      </c>
      <c r="BE8" s="969">
        <v>98.625631689834378</v>
      </c>
      <c r="BF8" s="969">
        <v>104</v>
      </c>
      <c r="BG8" s="971">
        <v>0.32995123031908485</v>
      </c>
      <c r="BH8" s="969">
        <v>85.918442494952927</v>
      </c>
      <c r="BI8" s="969">
        <v>103</v>
      </c>
      <c r="BJ8" s="971">
        <v>0.27406988084019213</v>
      </c>
      <c r="BK8" s="969">
        <v>113.62821332345091</v>
      </c>
      <c r="BL8" s="969">
        <v>122</v>
      </c>
      <c r="BM8" s="971">
        <v>0.37531495230277068</v>
      </c>
      <c r="BN8" s="969">
        <v>61.105723863400961</v>
      </c>
      <c r="BO8" s="969">
        <v>80</v>
      </c>
      <c r="BP8" s="971">
        <v>0.20301192308590491</v>
      </c>
      <c r="BQ8" s="969">
        <v>118.19087479426898</v>
      </c>
      <c r="BR8" s="969">
        <v>122</v>
      </c>
      <c r="BS8" s="971">
        <v>0.37798440354625001</v>
      </c>
      <c r="BT8" s="969">
        <v>102.28271631740036</v>
      </c>
      <c r="BU8" s="969">
        <v>107</v>
      </c>
      <c r="BV8" s="970">
        <v>0.3721297238202908</v>
      </c>
      <c r="BW8" s="968">
        <v>75.605043773129267</v>
      </c>
      <c r="BX8" s="969">
        <v>49</v>
      </c>
      <c r="BY8" s="971">
        <v>0.27719889928948782</v>
      </c>
      <c r="BZ8" s="969">
        <v>218.06950321642356</v>
      </c>
      <c r="CA8" s="969">
        <v>138</v>
      </c>
      <c r="CB8" s="971">
        <v>0.20816479216456027</v>
      </c>
      <c r="CC8" s="969">
        <v>602.82292313915707</v>
      </c>
      <c r="CD8" s="969">
        <v>573</v>
      </c>
      <c r="CE8" s="971">
        <v>0.31385512995784243</v>
      </c>
      <c r="CF8" s="969">
        <v>186.13911556368916</v>
      </c>
      <c r="CG8" s="969">
        <v>395</v>
      </c>
      <c r="CH8" s="971">
        <v>0.38381679191107065</v>
      </c>
      <c r="CI8" s="969">
        <v>471.19014407136103</v>
      </c>
      <c r="CJ8" s="969">
        <v>560</v>
      </c>
      <c r="CK8" s="970">
        <v>0.40056693296330126</v>
      </c>
      <c r="CL8" s="968">
        <v>211.47313348338724</v>
      </c>
      <c r="CM8" s="969">
        <v>240</v>
      </c>
      <c r="CN8" s="971">
        <v>0.30341253270076168</v>
      </c>
      <c r="CO8" s="969">
        <v>666.67028636675855</v>
      </c>
      <c r="CP8" s="969">
        <v>767</v>
      </c>
      <c r="CQ8" s="971">
        <v>0.33971101336350401</v>
      </c>
      <c r="CR8" s="969">
        <v>480.66361890057186</v>
      </c>
      <c r="CS8" s="969">
        <v>521</v>
      </c>
      <c r="CT8" s="971">
        <v>0.33322096734569245</v>
      </c>
      <c r="CU8" s="969">
        <v>195.01969101304203</v>
      </c>
      <c r="CV8" s="969">
        <v>187</v>
      </c>
      <c r="CW8" s="970">
        <v>0.24365688056804466</v>
      </c>
      <c r="CX8" s="968">
        <v>472.48330533059857</v>
      </c>
      <c r="CY8" s="969">
        <v>326</v>
      </c>
      <c r="CZ8" s="971">
        <v>0.29806305563981861</v>
      </c>
      <c r="DA8" s="969">
        <v>426.57219612789856</v>
      </c>
      <c r="DB8" s="969">
        <v>360</v>
      </c>
      <c r="DC8" s="971">
        <v>0.31845626223180995</v>
      </c>
      <c r="DD8" s="969">
        <v>139.24290969684284</v>
      </c>
      <c r="DE8" s="969">
        <v>214</v>
      </c>
      <c r="DF8" s="971">
        <v>0.30755339698165368</v>
      </c>
      <c r="DG8" s="969">
        <v>150.32546884510066</v>
      </c>
      <c r="DH8" s="969">
        <v>182</v>
      </c>
      <c r="DI8" s="971">
        <v>0.30551183121744885</v>
      </c>
      <c r="DJ8" s="969">
        <v>161.59572656325764</v>
      </c>
      <c r="DK8" s="969">
        <v>244</v>
      </c>
      <c r="DL8" s="971">
        <v>0.31571420705055864</v>
      </c>
      <c r="DM8" s="969">
        <v>203.60712320006078</v>
      </c>
      <c r="DN8" s="969">
        <v>389</v>
      </c>
      <c r="DO8" s="970">
        <v>0.39080108016648346</v>
      </c>
      <c r="DP8" s="962">
        <v>131.33051947493928</v>
      </c>
      <c r="DQ8" s="963">
        <v>121</v>
      </c>
      <c r="DR8" s="964">
        <v>0.32987909001120547</v>
      </c>
      <c r="DS8" s="963">
        <v>1422.4962102888189</v>
      </c>
      <c r="DT8" s="963">
        <v>1594</v>
      </c>
      <c r="DU8" s="964">
        <v>0.3158160897168214</v>
      </c>
      <c r="DV8" s="962">
        <v>46.757302074744494</v>
      </c>
      <c r="DW8" s="963">
        <v>35</v>
      </c>
      <c r="DX8" s="964">
        <v>0.18055981952874589</v>
      </c>
      <c r="DY8" s="963">
        <v>494.64935465147408</v>
      </c>
      <c r="DZ8" s="963">
        <v>490</v>
      </c>
      <c r="EA8" s="964">
        <v>0.23755176471722961</v>
      </c>
      <c r="EB8" s="963">
        <v>1012.420073037541</v>
      </c>
      <c r="EC8" s="963">
        <v>1190</v>
      </c>
      <c r="ED8" s="965">
        <v>0.39531118448178981</v>
      </c>
      <c r="EE8" s="962">
        <v>15.092641107456277</v>
      </c>
      <c r="EF8" s="963">
        <v>11</v>
      </c>
      <c r="EG8" s="964">
        <v>0.14867105597965286</v>
      </c>
      <c r="EH8" s="963">
        <v>1137.0259107959901</v>
      </c>
      <c r="EI8" s="963">
        <v>1245</v>
      </c>
      <c r="EJ8" s="964">
        <v>0.29414010569098126</v>
      </c>
      <c r="EK8" s="963">
        <v>401.70817786031381</v>
      </c>
      <c r="EL8" s="963">
        <v>459</v>
      </c>
      <c r="EM8" s="965">
        <v>0.42954303613596195</v>
      </c>
    </row>
    <row r="9" spans="1:143" ht="14.4" thickBot="1">
      <c r="A9" s="972"/>
      <c r="B9" s="973"/>
      <c r="C9" s="492">
        <f>SUM(C4:C8)</f>
        <v>4902.3088396522935</v>
      </c>
      <c r="D9" s="487">
        <f t="shared" ref="D9:BO9" si="0">SUM(D4:D8)</f>
        <v>4925</v>
      </c>
      <c r="E9" s="493">
        <f t="shared" si="0"/>
        <v>0.99999999999999489</v>
      </c>
      <c r="F9" s="974">
        <f t="shared" si="0"/>
        <v>2425.6774768031992</v>
      </c>
      <c r="G9" s="975">
        <f t="shared" si="0"/>
        <v>2452</v>
      </c>
      <c r="H9" s="975">
        <f t="shared" si="0"/>
        <v>0.99999999999999944</v>
      </c>
      <c r="I9" s="975">
        <f t="shared" si="0"/>
        <v>2476.631362849098</v>
      </c>
      <c r="J9" s="975">
        <f t="shared" si="0"/>
        <v>2473</v>
      </c>
      <c r="K9" s="976">
        <f t="shared" si="0"/>
        <v>1.0000000000000022</v>
      </c>
      <c r="L9" s="974">
        <f t="shared" si="0"/>
        <v>1088.19563964093</v>
      </c>
      <c r="M9" s="975">
        <f t="shared" si="0"/>
        <v>1144</v>
      </c>
      <c r="N9" s="975">
        <f t="shared" si="0"/>
        <v>1.0000000000000009</v>
      </c>
      <c r="O9" s="975">
        <f t="shared" si="0"/>
        <v>1471.5156841407256</v>
      </c>
      <c r="P9" s="975">
        <f t="shared" si="0"/>
        <v>1617</v>
      </c>
      <c r="Q9" s="975">
        <f t="shared" si="0"/>
        <v>1</v>
      </c>
      <c r="R9" s="975">
        <f t="shared" si="0"/>
        <v>1023.7783288415148</v>
      </c>
      <c r="S9" s="975">
        <f t="shared" si="0"/>
        <v>1218</v>
      </c>
      <c r="T9" s="975">
        <f t="shared" si="0"/>
        <v>1.0000000000000007</v>
      </c>
      <c r="U9" s="975">
        <f t="shared" si="0"/>
        <v>703.74513083214231</v>
      </c>
      <c r="V9" s="975">
        <f t="shared" si="0"/>
        <v>515</v>
      </c>
      <c r="W9" s="975">
        <f t="shared" si="0"/>
        <v>0.99999999999999944</v>
      </c>
      <c r="X9" s="975">
        <f t="shared" si="0"/>
        <v>615.07405619698557</v>
      </c>
      <c r="Y9" s="975">
        <f t="shared" si="0"/>
        <v>431</v>
      </c>
      <c r="Z9" s="976">
        <f t="shared" si="0"/>
        <v>1.0000000000000002</v>
      </c>
      <c r="AA9" s="974">
        <f t="shared" si="0"/>
        <v>316.76704902719422</v>
      </c>
      <c r="AB9" s="975">
        <f t="shared" si="0"/>
        <v>322</v>
      </c>
      <c r="AC9" s="975">
        <f t="shared" si="0"/>
        <v>0.99999999999999978</v>
      </c>
      <c r="AD9" s="975">
        <f t="shared" si="0"/>
        <v>302.86236014898543</v>
      </c>
      <c r="AE9" s="975">
        <f t="shared" si="0"/>
        <v>304</v>
      </c>
      <c r="AF9" s="975">
        <f t="shared" si="0"/>
        <v>1</v>
      </c>
      <c r="AG9" s="975">
        <f t="shared" si="0"/>
        <v>310.01053402657561</v>
      </c>
      <c r="AH9" s="975">
        <f t="shared" si="0"/>
        <v>307</v>
      </c>
      <c r="AI9" s="975">
        <f t="shared" si="0"/>
        <v>0.99999999999999944</v>
      </c>
      <c r="AJ9" s="975">
        <f t="shared" si="0"/>
        <v>302.99999999999932</v>
      </c>
      <c r="AK9" s="975">
        <f t="shared" si="0"/>
        <v>303</v>
      </c>
      <c r="AL9" s="975">
        <f t="shared" si="0"/>
        <v>0.99999999999999978</v>
      </c>
      <c r="AM9" s="975">
        <f t="shared" si="0"/>
        <v>317.99999999999989</v>
      </c>
      <c r="AN9" s="975">
        <f t="shared" si="0"/>
        <v>318</v>
      </c>
      <c r="AO9" s="975">
        <f t="shared" si="0"/>
        <v>0.99999999999999822</v>
      </c>
      <c r="AP9" s="975">
        <f t="shared" si="0"/>
        <v>305.99999999999966</v>
      </c>
      <c r="AQ9" s="975">
        <f t="shared" si="0"/>
        <v>306</v>
      </c>
      <c r="AR9" s="975">
        <f t="shared" si="0"/>
        <v>0.99999999999999933</v>
      </c>
      <c r="AS9" s="975">
        <f t="shared" si="0"/>
        <v>333.71123192852485</v>
      </c>
      <c r="AT9" s="975">
        <f t="shared" si="0"/>
        <v>313</v>
      </c>
      <c r="AU9" s="975">
        <f t="shared" si="0"/>
        <v>1.0000000000000002</v>
      </c>
      <c r="AV9" s="975">
        <f t="shared" si="0"/>
        <v>308.39913304145432</v>
      </c>
      <c r="AW9" s="975">
        <f t="shared" si="0"/>
        <v>303</v>
      </c>
      <c r="AX9" s="975">
        <f t="shared" si="0"/>
        <v>0.99999999999999944</v>
      </c>
      <c r="AY9" s="975">
        <f t="shared" si="0"/>
        <v>297.86290386766177</v>
      </c>
      <c r="AZ9" s="975">
        <f t="shared" si="0"/>
        <v>307</v>
      </c>
      <c r="BA9" s="975">
        <f t="shared" si="0"/>
        <v>0.99999999999999956</v>
      </c>
      <c r="BB9" s="975">
        <f t="shared" si="0"/>
        <v>301.99999999999989</v>
      </c>
      <c r="BC9" s="975">
        <f t="shared" si="0"/>
        <v>302</v>
      </c>
      <c r="BD9" s="975">
        <f t="shared" si="0"/>
        <v>1.0000000000000018</v>
      </c>
      <c r="BE9" s="975">
        <f t="shared" si="0"/>
        <v>298.90972552051642</v>
      </c>
      <c r="BF9" s="975">
        <f t="shared" si="0"/>
        <v>304</v>
      </c>
      <c r="BG9" s="975">
        <f t="shared" si="0"/>
        <v>0.99999999999999956</v>
      </c>
      <c r="BH9" s="975">
        <f t="shared" si="0"/>
        <v>313.49100540183531</v>
      </c>
      <c r="BI9" s="975">
        <f t="shared" si="0"/>
        <v>312</v>
      </c>
      <c r="BJ9" s="975">
        <f t="shared" si="0"/>
        <v>1.0000000000000009</v>
      </c>
      <c r="BK9" s="975">
        <f t="shared" si="0"/>
        <v>302.75429376388342</v>
      </c>
      <c r="BL9" s="975">
        <f t="shared" si="0"/>
        <v>304</v>
      </c>
      <c r="BM9" s="975">
        <f t="shared" si="0"/>
        <v>1</v>
      </c>
      <c r="BN9" s="975">
        <f t="shared" si="0"/>
        <v>300.99573923815262</v>
      </c>
      <c r="BO9" s="975">
        <f t="shared" si="0"/>
        <v>303</v>
      </c>
      <c r="BP9" s="975">
        <f t="shared" ref="BP9:DO9" si="1">SUM(BP4:BP8)</f>
        <v>0.99999999999999933</v>
      </c>
      <c r="BQ9" s="975">
        <f t="shared" si="1"/>
        <v>312.68717355902004</v>
      </c>
      <c r="BR9" s="975">
        <f t="shared" si="1"/>
        <v>314</v>
      </c>
      <c r="BS9" s="975">
        <f t="shared" si="1"/>
        <v>0.99999999999999978</v>
      </c>
      <c r="BT9" s="975">
        <f t="shared" si="1"/>
        <v>274.85769012849613</v>
      </c>
      <c r="BU9" s="975">
        <f t="shared" si="1"/>
        <v>303</v>
      </c>
      <c r="BV9" s="976">
        <f t="shared" si="1"/>
        <v>0.99999999999999978</v>
      </c>
      <c r="BW9" s="974">
        <f t="shared" si="1"/>
        <v>272.74655118371345</v>
      </c>
      <c r="BX9" s="975">
        <f t="shared" si="1"/>
        <v>186</v>
      </c>
      <c r="BY9" s="975">
        <f t="shared" si="1"/>
        <v>1.0000000000000009</v>
      </c>
      <c r="BZ9" s="975">
        <f t="shared" si="1"/>
        <v>1047.5811060500253</v>
      </c>
      <c r="CA9" s="975">
        <f t="shared" si="1"/>
        <v>633</v>
      </c>
      <c r="CB9" s="975">
        <f t="shared" si="1"/>
        <v>1.0000000000000007</v>
      </c>
      <c r="CC9" s="975">
        <f t="shared" si="1"/>
        <v>1920.7043810949672</v>
      </c>
      <c r="CD9" s="975">
        <f t="shared" si="1"/>
        <v>1774</v>
      </c>
      <c r="CE9" s="975">
        <f t="shared" si="1"/>
        <v>1.0000000000000018</v>
      </c>
      <c r="CF9" s="975">
        <f t="shared" si="1"/>
        <v>484.96866079485415</v>
      </c>
      <c r="CG9" s="975">
        <f t="shared" si="1"/>
        <v>1043</v>
      </c>
      <c r="CH9" s="975">
        <f t="shared" si="1"/>
        <v>0.99999999999999989</v>
      </c>
      <c r="CI9" s="975">
        <f t="shared" si="1"/>
        <v>1176.3081405287389</v>
      </c>
      <c r="CJ9" s="975">
        <f t="shared" si="1"/>
        <v>1289</v>
      </c>
      <c r="CK9" s="976">
        <f t="shared" si="1"/>
        <v>0.99999999999999978</v>
      </c>
      <c r="CL9" s="974">
        <f t="shared" si="1"/>
        <v>696.98219648675763</v>
      </c>
      <c r="CM9" s="975">
        <f t="shared" si="1"/>
        <v>684</v>
      </c>
      <c r="CN9" s="975">
        <f t="shared" si="1"/>
        <v>0.99999999999999911</v>
      </c>
      <c r="CO9" s="975">
        <f t="shared" si="1"/>
        <v>1962.462976298609</v>
      </c>
      <c r="CP9" s="975">
        <f t="shared" si="1"/>
        <v>2084</v>
      </c>
      <c r="CQ9" s="975">
        <f t="shared" si="1"/>
        <v>1</v>
      </c>
      <c r="CR9" s="975">
        <f t="shared" si="1"/>
        <v>1442.4771127980023</v>
      </c>
      <c r="CS9" s="975">
        <f t="shared" si="1"/>
        <v>1471</v>
      </c>
      <c r="CT9" s="975">
        <f t="shared" si="1"/>
        <v>0.99999999999999978</v>
      </c>
      <c r="CU9" s="975">
        <f t="shared" si="1"/>
        <v>800.38655406892963</v>
      </c>
      <c r="CV9" s="975">
        <f t="shared" si="1"/>
        <v>686</v>
      </c>
      <c r="CW9" s="976">
        <f t="shared" si="1"/>
        <v>1</v>
      </c>
      <c r="CX9" s="974">
        <f t="shared" si="1"/>
        <v>1585.1790297068894</v>
      </c>
      <c r="CY9" s="975">
        <f t="shared" si="1"/>
        <v>1046</v>
      </c>
      <c r="CZ9" s="975">
        <f t="shared" si="1"/>
        <v>0.99999999999999944</v>
      </c>
      <c r="DA9" s="975">
        <f t="shared" si="1"/>
        <v>1339.5001032116286</v>
      </c>
      <c r="DB9" s="975">
        <f t="shared" si="1"/>
        <v>1082</v>
      </c>
      <c r="DC9" s="975">
        <f t="shared" si="1"/>
        <v>1.0000000000000007</v>
      </c>
      <c r="DD9" s="975">
        <f t="shared" si="1"/>
        <v>452.74385216804751</v>
      </c>
      <c r="DE9" s="975">
        <f t="shared" si="1"/>
        <v>656</v>
      </c>
      <c r="DF9" s="975">
        <f t="shared" si="1"/>
        <v>0.99999999999999867</v>
      </c>
      <c r="DG9" s="975">
        <f t="shared" si="1"/>
        <v>492.04467220160114</v>
      </c>
      <c r="DH9" s="975">
        <f t="shared" si="1"/>
        <v>528</v>
      </c>
      <c r="DI9" s="975">
        <f t="shared" si="1"/>
        <v>0.99999999999999911</v>
      </c>
      <c r="DJ9" s="975">
        <f t="shared" si="1"/>
        <v>511.84179537850088</v>
      </c>
      <c r="DK9" s="975">
        <f t="shared" si="1"/>
        <v>686</v>
      </c>
      <c r="DL9" s="975">
        <f t="shared" si="1"/>
        <v>1.0000000000000004</v>
      </c>
      <c r="DM9" s="975">
        <f t="shared" si="1"/>
        <v>520.99938698563051</v>
      </c>
      <c r="DN9" s="975">
        <f t="shared" si="1"/>
        <v>927</v>
      </c>
      <c r="DO9" s="976">
        <f t="shared" si="1"/>
        <v>0.99999999999999667</v>
      </c>
      <c r="DP9" s="977">
        <v>398.11713882949715</v>
      </c>
      <c r="DQ9" s="978">
        <v>304</v>
      </c>
      <c r="DR9" s="979">
        <v>1</v>
      </c>
      <c r="DS9" s="978">
        <v>4504.1917008228102</v>
      </c>
      <c r="DT9" s="978">
        <v>4621</v>
      </c>
      <c r="DU9" s="979">
        <v>1</v>
      </c>
      <c r="DV9" s="977">
        <v>258.957403683606</v>
      </c>
      <c r="DW9" s="978">
        <v>213</v>
      </c>
      <c r="DX9" s="979">
        <v>1</v>
      </c>
      <c r="DY9" s="978">
        <v>2082.2802779018766</v>
      </c>
      <c r="DZ9" s="978">
        <v>1883</v>
      </c>
      <c r="EA9" s="979">
        <v>1</v>
      </c>
      <c r="EB9" s="978">
        <v>2561.071158066813</v>
      </c>
      <c r="EC9" s="978">
        <v>2829</v>
      </c>
      <c r="ED9" s="980">
        <v>1</v>
      </c>
      <c r="EE9" s="977">
        <v>101.51701020756764</v>
      </c>
      <c r="EF9" s="978">
        <v>86</v>
      </c>
      <c r="EG9" s="979">
        <v>1</v>
      </c>
      <c r="EH9" s="978">
        <v>3865.5929225460013</v>
      </c>
      <c r="EI9" s="978">
        <v>3836</v>
      </c>
      <c r="EJ9" s="979">
        <v>1</v>
      </c>
      <c r="EK9" s="978">
        <v>935.19890689873125</v>
      </c>
      <c r="EL9" s="978">
        <v>1003</v>
      </c>
      <c r="EM9" s="980">
        <v>1</v>
      </c>
    </row>
    <row r="10" spans="1:143">
      <c r="A10" s="1269" t="s">
        <v>189</v>
      </c>
      <c r="B10" s="967" t="s">
        <v>183</v>
      </c>
      <c r="C10" s="488">
        <v>68.957362166637921</v>
      </c>
      <c r="D10" s="489">
        <v>82</v>
      </c>
      <c r="E10" s="490">
        <v>1.4066303128206937E-2</v>
      </c>
      <c r="F10" s="981">
        <v>26.26443138763042</v>
      </c>
      <c r="G10" s="982">
        <v>28</v>
      </c>
      <c r="H10" s="984">
        <v>1.0827668409670152E-2</v>
      </c>
      <c r="I10" s="982">
        <v>42.692930779007519</v>
      </c>
      <c r="J10" s="982">
        <v>54</v>
      </c>
      <c r="K10" s="983">
        <v>1.7238306604457271E-2</v>
      </c>
      <c r="L10" s="981">
        <v>18.378549908236465</v>
      </c>
      <c r="M10" s="982">
        <v>23</v>
      </c>
      <c r="N10" s="984">
        <v>1.6889012635908755E-2</v>
      </c>
      <c r="O10" s="982">
        <v>22.872593661057248</v>
      </c>
      <c r="P10" s="982">
        <v>30</v>
      </c>
      <c r="Q10" s="984">
        <v>1.5543560906327296E-2</v>
      </c>
      <c r="R10" s="982">
        <v>6.9604541147861161</v>
      </c>
      <c r="S10" s="982">
        <v>10</v>
      </c>
      <c r="T10" s="985">
        <v>6.798790244624946E-3</v>
      </c>
      <c r="U10" s="982">
        <v>13.289249407353644</v>
      </c>
      <c r="V10" s="982">
        <v>13</v>
      </c>
      <c r="W10" s="984">
        <v>1.8883611161387058E-2</v>
      </c>
      <c r="X10" s="982">
        <v>7.45651507520446</v>
      </c>
      <c r="Y10" s="982">
        <v>6</v>
      </c>
      <c r="Z10" s="983">
        <v>1.2122954951649619E-2</v>
      </c>
      <c r="AA10" s="981">
        <v>4.0571205791675693</v>
      </c>
      <c r="AB10" s="982">
        <v>5</v>
      </c>
      <c r="AC10" s="984">
        <v>1.2807899658841305E-2</v>
      </c>
      <c r="AD10" s="982">
        <v>6.8880655392127981</v>
      </c>
      <c r="AE10" s="982">
        <v>6</v>
      </c>
      <c r="AF10" s="984">
        <v>2.2743220834125406E-2</v>
      </c>
      <c r="AG10" s="982">
        <v>8.2211260745400789</v>
      </c>
      <c r="AH10" s="982">
        <v>6</v>
      </c>
      <c r="AI10" s="984">
        <v>2.6518860400515681E-2</v>
      </c>
      <c r="AJ10" s="982">
        <v>8.7548702729272669</v>
      </c>
      <c r="AK10" s="982">
        <v>7</v>
      </c>
      <c r="AL10" s="984">
        <v>2.8893961296789721E-2</v>
      </c>
      <c r="AM10" s="982">
        <v>8.360981067458491</v>
      </c>
      <c r="AN10" s="982">
        <v>8</v>
      </c>
      <c r="AO10" s="984">
        <v>2.629239329389459E-2</v>
      </c>
      <c r="AP10" s="982">
        <v>2.6876511469735251</v>
      </c>
      <c r="AQ10" s="982">
        <v>6</v>
      </c>
      <c r="AR10" s="985">
        <v>8.7831736829200209E-3</v>
      </c>
      <c r="AS10" s="986">
        <v>0.73636577175891782</v>
      </c>
      <c r="AT10" s="982">
        <v>2</v>
      </c>
      <c r="AU10" s="985">
        <v>2.2065957070232347E-3</v>
      </c>
      <c r="AV10" s="982">
        <v>5.5065469866443628</v>
      </c>
      <c r="AW10" s="982">
        <v>6</v>
      </c>
      <c r="AX10" s="984">
        <v>1.7855260915743826E-2</v>
      </c>
      <c r="AY10" s="982">
        <v>2.4079175234883285</v>
      </c>
      <c r="AZ10" s="982">
        <v>4</v>
      </c>
      <c r="BA10" s="985">
        <v>8.083979214001575E-3</v>
      </c>
      <c r="BB10" s="986">
        <v>0.51406724244310342</v>
      </c>
      <c r="BC10" s="982">
        <v>3</v>
      </c>
      <c r="BD10" s="985">
        <v>1.7022094120632599E-3</v>
      </c>
      <c r="BE10" s="982">
        <v>4.1982330050840941</v>
      </c>
      <c r="BF10" s="982">
        <v>4</v>
      </c>
      <c r="BG10" s="984">
        <v>1.4045153592019664E-2</v>
      </c>
      <c r="BH10" s="982">
        <v>5.3993513296486029</v>
      </c>
      <c r="BI10" s="982">
        <v>7</v>
      </c>
      <c r="BJ10" s="984">
        <v>1.7223305411036199E-2</v>
      </c>
      <c r="BK10" s="986">
        <v>0.27378264573211913</v>
      </c>
      <c r="BL10" s="982">
        <v>1</v>
      </c>
      <c r="BM10" s="985">
        <v>9.043064008388298E-4</v>
      </c>
      <c r="BN10" s="982">
        <v>3.186329714866488</v>
      </c>
      <c r="BO10" s="982">
        <v>6</v>
      </c>
      <c r="BP10" s="984">
        <v>1.0585962854262903E-2</v>
      </c>
      <c r="BQ10" s="982">
        <v>4.9571361124346005</v>
      </c>
      <c r="BR10" s="982">
        <v>5</v>
      </c>
      <c r="BS10" s="984">
        <v>1.5853340116296563E-2</v>
      </c>
      <c r="BT10" s="982">
        <v>2.8078171542575912</v>
      </c>
      <c r="BU10" s="982">
        <v>6</v>
      </c>
      <c r="BV10" s="983">
        <v>1.0215530636763099E-2</v>
      </c>
      <c r="BW10" s="981">
        <v>8.4388347712145819</v>
      </c>
      <c r="BX10" s="982">
        <v>8</v>
      </c>
      <c r="BY10" s="984">
        <v>3.0940207069861191E-2</v>
      </c>
      <c r="BZ10" s="982">
        <v>12.303319757654467</v>
      </c>
      <c r="CA10" s="982">
        <v>8</v>
      </c>
      <c r="CB10" s="984">
        <v>1.1744503300603584E-2</v>
      </c>
      <c r="CC10" s="982">
        <v>22.146872771197888</v>
      </c>
      <c r="CD10" s="982">
        <v>27</v>
      </c>
      <c r="CE10" s="984">
        <v>1.1530599393214431E-2</v>
      </c>
      <c r="CF10" s="982">
        <v>10.011399874791223</v>
      </c>
      <c r="CG10" s="982">
        <v>21</v>
      </c>
      <c r="CH10" s="984">
        <v>2.0643395510099014E-2</v>
      </c>
      <c r="CI10" s="982">
        <v>16.056934991779773</v>
      </c>
      <c r="CJ10" s="982">
        <v>18</v>
      </c>
      <c r="CK10" s="983">
        <v>1.3650279581132827E-2</v>
      </c>
      <c r="CL10" s="981">
        <v>20.048213777480949</v>
      </c>
      <c r="CM10" s="982">
        <v>20</v>
      </c>
      <c r="CN10" s="984">
        <v>2.876431260157997E-2</v>
      </c>
      <c r="CO10" s="982">
        <v>6.9326774762642227</v>
      </c>
      <c r="CP10" s="982">
        <v>15</v>
      </c>
      <c r="CQ10" s="985">
        <v>3.5326411555238152E-3</v>
      </c>
      <c r="CR10" s="982">
        <v>17.156668335303255</v>
      </c>
      <c r="CS10" s="982">
        <v>23</v>
      </c>
      <c r="CT10" s="984">
        <v>1.1893892931184268E-2</v>
      </c>
      <c r="CU10" s="982">
        <v>24.81980257758951</v>
      </c>
      <c r="CV10" s="982">
        <v>24</v>
      </c>
      <c r="CW10" s="983">
        <v>3.1009769531250789E-2</v>
      </c>
      <c r="CX10" s="981">
        <v>16.601856888049674</v>
      </c>
      <c r="CY10" s="982">
        <v>13</v>
      </c>
      <c r="CZ10" s="984">
        <v>1.0473174686848753E-2</v>
      </c>
      <c r="DA10" s="982">
        <v>23.657422060907145</v>
      </c>
      <c r="DB10" s="982">
        <v>23</v>
      </c>
      <c r="DC10" s="984">
        <v>1.7661381290068858E-2</v>
      </c>
      <c r="DD10" s="982">
        <v>7.2465384565833899</v>
      </c>
      <c r="DE10" s="982">
        <v>12</v>
      </c>
      <c r="DF10" s="984">
        <v>1.6005824092104163E-2</v>
      </c>
      <c r="DG10" s="982">
        <v>6.5761358513584858</v>
      </c>
      <c r="DH10" s="982">
        <v>10</v>
      </c>
      <c r="DI10" s="984">
        <v>1.3364916282772182E-2</v>
      </c>
      <c r="DJ10" s="982">
        <v>7.096300834571692</v>
      </c>
      <c r="DK10" s="982">
        <v>6</v>
      </c>
      <c r="DL10" s="984">
        <v>1.3864246528214963E-2</v>
      </c>
      <c r="DM10" s="982">
        <v>7.7791080751675565</v>
      </c>
      <c r="DN10" s="982">
        <v>18</v>
      </c>
      <c r="DO10" s="983">
        <v>1.4931127117395407E-2</v>
      </c>
      <c r="DP10" s="962">
        <v>7.8081234560521047</v>
      </c>
      <c r="DQ10" s="963">
        <v>7</v>
      </c>
      <c r="DR10" s="964">
        <v>1.9612628280733509E-2</v>
      </c>
      <c r="DS10" s="963">
        <v>61.14923871058582</v>
      </c>
      <c r="DT10" s="963">
        <v>75</v>
      </c>
      <c r="DU10" s="964">
        <v>1.3576073749129124E-2</v>
      </c>
      <c r="DV10" s="962">
        <v>11.027357086736309</v>
      </c>
      <c r="DW10" s="963">
        <v>11</v>
      </c>
      <c r="DX10" s="964">
        <v>4.2583671792637862E-2</v>
      </c>
      <c r="DY10" s="963">
        <v>33.164588796161929</v>
      </c>
      <c r="DZ10" s="963">
        <v>31</v>
      </c>
      <c r="EA10" s="964">
        <v>1.5927053215707757E-2</v>
      </c>
      <c r="EB10" s="963">
        <v>24.765416283739704</v>
      </c>
      <c r="EC10" s="963">
        <v>40</v>
      </c>
      <c r="ED10" s="987">
        <v>9.6699446267762106E-3</v>
      </c>
      <c r="EE10" s="962">
        <v>8.603448404804876</v>
      </c>
      <c r="EF10" s="963">
        <v>9</v>
      </c>
      <c r="EG10" s="964">
        <v>8.474883556178181E-2</v>
      </c>
      <c r="EH10" s="963">
        <v>48.931880098126065</v>
      </c>
      <c r="EI10" s="963">
        <v>52</v>
      </c>
      <c r="EJ10" s="964">
        <v>1.2658311694625618E-2</v>
      </c>
      <c r="EK10" s="963">
        <v>11.422033663706992</v>
      </c>
      <c r="EL10" s="963">
        <v>21</v>
      </c>
      <c r="EM10" s="965">
        <v>1.2213480554189566E-2</v>
      </c>
    </row>
    <row r="11" spans="1:143">
      <c r="A11" s="1269"/>
      <c r="B11" s="967" t="s">
        <v>184</v>
      </c>
      <c r="C11" s="481">
        <v>174.55430827377495</v>
      </c>
      <c r="D11" s="482">
        <v>182</v>
      </c>
      <c r="E11" s="483">
        <v>3.5606550705637445E-2</v>
      </c>
      <c r="F11" s="956">
        <v>60.594468197021783</v>
      </c>
      <c r="G11" s="957">
        <v>79</v>
      </c>
      <c r="H11" s="960">
        <v>2.4980430735944009E-2</v>
      </c>
      <c r="I11" s="957">
        <v>113.9598400767532</v>
      </c>
      <c r="J11" s="957">
        <v>103</v>
      </c>
      <c r="K11" s="958">
        <v>4.6014050288717537E-2</v>
      </c>
      <c r="L11" s="956">
        <v>30.52278846807399</v>
      </c>
      <c r="M11" s="957">
        <v>38</v>
      </c>
      <c r="N11" s="960">
        <v>2.8048989865595821E-2</v>
      </c>
      <c r="O11" s="957">
        <v>67.729572022174665</v>
      </c>
      <c r="P11" s="957">
        <v>71</v>
      </c>
      <c r="Q11" s="960">
        <v>4.6027081295925545E-2</v>
      </c>
      <c r="R11" s="957">
        <v>33.46931921006226</v>
      </c>
      <c r="S11" s="957">
        <v>40</v>
      </c>
      <c r="T11" s="960">
        <v>3.2691959057128545E-2</v>
      </c>
      <c r="U11" s="957">
        <v>33.368948421626236</v>
      </c>
      <c r="V11" s="957">
        <v>23</v>
      </c>
      <c r="W11" s="960">
        <v>4.7416240567333172E-2</v>
      </c>
      <c r="X11" s="957">
        <v>9.4636801518377958</v>
      </c>
      <c r="Y11" s="957">
        <v>10</v>
      </c>
      <c r="Z11" s="958">
        <v>1.5386245048851367E-2</v>
      </c>
      <c r="AA11" s="956">
        <v>4.3601909180929388</v>
      </c>
      <c r="AB11" s="957">
        <v>6</v>
      </c>
      <c r="AC11" s="960">
        <v>1.3764660596748553E-2</v>
      </c>
      <c r="AD11" s="957">
        <v>10.683382049939699</v>
      </c>
      <c r="AE11" s="957">
        <v>11</v>
      </c>
      <c r="AF11" s="960">
        <v>3.5274710415266794E-2</v>
      </c>
      <c r="AG11" s="957">
        <v>11.907751902126513</v>
      </c>
      <c r="AH11" s="957">
        <v>9</v>
      </c>
      <c r="AI11" s="960">
        <v>3.84107976831062E-2</v>
      </c>
      <c r="AJ11" s="957">
        <v>12.65249332541071</v>
      </c>
      <c r="AK11" s="957">
        <v>11</v>
      </c>
      <c r="AL11" s="960">
        <v>4.175740371422685E-2</v>
      </c>
      <c r="AM11" s="957">
        <v>8.1783217700184263</v>
      </c>
      <c r="AN11" s="957">
        <v>13</v>
      </c>
      <c r="AO11" s="960">
        <v>2.5717992987479291E-2</v>
      </c>
      <c r="AP11" s="957">
        <v>11.052917748544193</v>
      </c>
      <c r="AQ11" s="957">
        <v>12</v>
      </c>
      <c r="AR11" s="960">
        <v>3.6120646237072541E-2</v>
      </c>
      <c r="AS11" s="957">
        <v>19.215346777188977</v>
      </c>
      <c r="AT11" s="957">
        <v>12</v>
      </c>
      <c r="AU11" s="960">
        <v>5.7580761265190412E-2</v>
      </c>
      <c r="AV11" s="957">
        <v>10.505414124029032</v>
      </c>
      <c r="AW11" s="957">
        <v>9</v>
      </c>
      <c r="AX11" s="960">
        <v>3.4064343892357546E-2</v>
      </c>
      <c r="AY11" s="957">
        <v>13.253149984958345</v>
      </c>
      <c r="AZ11" s="957">
        <v>15</v>
      </c>
      <c r="BA11" s="960">
        <v>4.4494127374943647E-2</v>
      </c>
      <c r="BB11" s="957">
        <v>12.864290818606824</v>
      </c>
      <c r="BC11" s="957">
        <v>16</v>
      </c>
      <c r="BD11" s="960">
        <v>4.25969894655856E-2</v>
      </c>
      <c r="BE11" s="957">
        <v>3.3837945879477873</v>
      </c>
      <c r="BF11" s="957">
        <v>7</v>
      </c>
      <c r="BG11" s="960">
        <v>1.1320456643072763E-2</v>
      </c>
      <c r="BH11" s="957">
        <v>15.763623525319195</v>
      </c>
      <c r="BI11" s="957">
        <v>15</v>
      </c>
      <c r="BJ11" s="960">
        <v>5.0284133368079485E-2</v>
      </c>
      <c r="BK11" s="957">
        <v>8.7597134652620223</v>
      </c>
      <c r="BL11" s="957">
        <v>11</v>
      </c>
      <c r="BM11" s="960">
        <v>2.8933407868010887E-2</v>
      </c>
      <c r="BN11" s="957">
        <v>9.4294957563849255</v>
      </c>
      <c r="BO11" s="957">
        <v>13</v>
      </c>
      <c r="BP11" s="960">
        <v>3.1327671880843976E-2</v>
      </c>
      <c r="BQ11" s="957">
        <v>11.753024632005236</v>
      </c>
      <c r="BR11" s="957">
        <v>12</v>
      </c>
      <c r="BS11" s="960">
        <v>3.7587165786916538E-2</v>
      </c>
      <c r="BT11" s="957">
        <v>10.791396887940149</v>
      </c>
      <c r="BU11" s="957">
        <v>10</v>
      </c>
      <c r="BV11" s="958">
        <v>3.9261760814824437E-2</v>
      </c>
      <c r="BW11" s="956">
        <v>12.834271257365208</v>
      </c>
      <c r="BX11" s="957">
        <v>10</v>
      </c>
      <c r="BY11" s="960">
        <v>4.7055668354612695E-2</v>
      </c>
      <c r="BZ11" s="957">
        <v>33.454933809272973</v>
      </c>
      <c r="CA11" s="957">
        <v>22</v>
      </c>
      <c r="CB11" s="960">
        <v>3.1935411603037651E-2</v>
      </c>
      <c r="CC11" s="957">
        <v>67.643956790038885</v>
      </c>
      <c r="CD11" s="957">
        <v>64</v>
      </c>
      <c r="CE11" s="960">
        <v>3.5218307125157972E-2</v>
      </c>
      <c r="CF11" s="957">
        <v>18.796012739049587</v>
      </c>
      <c r="CG11" s="957">
        <v>39</v>
      </c>
      <c r="CH11" s="960">
        <v>3.8757169810196168E-2</v>
      </c>
      <c r="CI11" s="957">
        <v>41.825133678048317</v>
      </c>
      <c r="CJ11" s="957">
        <v>47</v>
      </c>
      <c r="CK11" s="958">
        <v>3.5556273256128555E-2</v>
      </c>
      <c r="CL11" s="956">
        <v>21.765276169274941</v>
      </c>
      <c r="CM11" s="957">
        <v>18</v>
      </c>
      <c r="CN11" s="960">
        <v>3.1227879677538435E-2</v>
      </c>
      <c r="CO11" s="957">
        <v>64.875993679495267</v>
      </c>
      <c r="CP11" s="957">
        <v>63</v>
      </c>
      <c r="CQ11" s="960">
        <v>3.3058454841200388E-2</v>
      </c>
      <c r="CR11" s="957">
        <v>47.415715942438553</v>
      </c>
      <c r="CS11" s="957">
        <v>57</v>
      </c>
      <c r="CT11" s="960">
        <v>3.2871035194773607E-2</v>
      </c>
      <c r="CU11" s="957">
        <v>40.497322482566197</v>
      </c>
      <c r="CV11" s="957">
        <v>44</v>
      </c>
      <c r="CW11" s="958">
        <v>5.0597204908915235E-2</v>
      </c>
      <c r="CX11" s="956">
        <v>44.559889683725167</v>
      </c>
      <c r="CY11" s="957">
        <v>41</v>
      </c>
      <c r="CZ11" s="960">
        <v>2.8110319937783033E-2</v>
      </c>
      <c r="DA11" s="957">
        <v>60.061456633461788</v>
      </c>
      <c r="DB11" s="957">
        <v>44</v>
      </c>
      <c r="DC11" s="960">
        <v>4.483870997057525E-2</v>
      </c>
      <c r="DD11" s="957">
        <v>12.848799468233679</v>
      </c>
      <c r="DE11" s="957">
        <v>23</v>
      </c>
      <c r="DF11" s="960">
        <v>2.8379843054090768E-2</v>
      </c>
      <c r="DG11" s="957">
        <v>23.110178007908463</v>
      </c>
      <c r="DH11" s="957">
        <v>22</v>
      </c>
      <c r="DI11" s="960">
        <v>4.6967641991741173E-2</v>
      </c>
      <c r="DJ11" s="957">
        <v>18.244603602648258</v>
      </c>
      <c r="DK11" s="957">
        <v>26</v>
      </c>
      <c r="DL11" s="960">
        <v>3.5645005482908249E-2</v>
      </c>
      <c r="DM11" s="957">
        <v>15.729380877797611</v>
      </c>
      <c r="DN11" s="957">
        <v>26</v>
      </c>
      <c r="DO11" s="958">
        <v>3.0190785768105684E-2</v>
      </c>
      <c r="DP11" s="962">
        <v>15.777957056520384</v>
      </c>
      <c r="DQ11" s="963">
        <v>11</v>
      </c>
      <c r="DR11" s="964">
        <v>3.9631443908466492E-2</v>
      </c>
      <c r="DS11" s="963">
        <v>158.77635121725444</v>
      </c>
      <c r="DT11" s="963">
        <v>171</v>
      </c>
      <c r="DU11" s="964">
        <v>3.5250797870847665E-2</v>
      </c>
      <c r="DV11" s="962">
        <v>4.2286929725354394</v>
      </c>
      <c r="DW11" s="963">
        <v>4</v>
      </c>
      <c r="DX11" s="964">
        <v>1.6329685548214925E-2</v>
      </c>
      <c r="DY11" s="963">
        <v>85.929281725394389</v>
      </c>
      <c r="DZ11" s="963">
        <v>79</v>
      </c>
      <c r="EA11" s="964">
        <v>4.1266914275333508E-2</v>
      </c>
      <c r="EB11" s="963">
        <v>84.396333575845162</v>
      </c>
      <c r="EC11" s="963">
        <v>99</v>
      </c>
      <c r="ED11" s="965">
        <v>3.2953529350410744E-2</v>
      </c>
      <c r="EE11" s="962">
        <v>1.3276030343147962</v>
      </c>
      <c r="EF11" s="963">
        <v>2</v>
      </c>
      <c r="EG11" s="964">
        <v>1.3077641191365872E-2</v>
      </c>
      <c r="EH11" s="963">
        <v>146.10377732483437</v>
      </c>
      <c r="EI11" s="963">
        <v>149</v>
      </c>
      <c r="EJ11" s="964">
        <v>3.7795955304213931E-2</v>
      </c>
      <c r="EK11" s="963">
        <v>27.122927914625755</v>
      </c>
      <c r="EL11" s="963">
        <v>31</v>
      </c>
      <c r="EM11" s="965">
        <v>2.9002309256936271E-2</v>
      </c>
    </row>
    <row r="12" spans="1:143">
      <c r="A12" s="1269"/>
      <c r="B12" s="967" t="s">
        <v>185</v>
      </c>
      <c r="C12" s="481">
        <v>1219.8404355609775</v>
      </c>
      <c r="D12" s="482">
        <v>1103</v>
      </c>
      <c r="E12" s="483">
        <v>0.24882978112156048</v>
      </c>
      <c r="F12" s="956">
        <v>554.20573825788574</v>
      </c>
      <c r="G12" s="957">
        <v>512</v>
      </c>
      <c r="H12" s="960">
        <v>0.22847461938273561</v>
      </c>
      <c r="I12" s="957">
        <v>665.63469730309214</v>
      </c>
      <c r="J12" s="957">
        <v>591</v>
      </c>
      <c r="K12" s="958">
        <v>0.26876615845539181</v>
      </c>
      <c r="L12" s="956">
        <v>232.85169180875891</v>
      </c>
      <c r="M12" s="957">
        <v>244</v>
      </c>
      <c r="N12" s="960">
        <v>0.21397962216205232</v>
      </c>
      <c r="O12" s="957">
        <v>350.29521598648216</v>
      </c>
      <c r="P12" s="957">
        <v>329</v>
      </c>
      <c r="Q12" s="960">
        <v>0.23805061662732666</v>
      </c>
      <c r="R12" s="957">
        <v>260.44764050452551</v>
      </c>
      <c r="S12" s="957">
        <v>277</v>
      </c>
      <c r="T12" s="960">
        <v>0.2543984700274351</v>
      </c>
      <c r="U12" s="957">
        <v>155.16625453275898</v>
      </c>
      <c r="V12" s="957">
        <v>121</v>
      </c>
      <c r="W12" s="960">
        <v>0.22048643427100209</v>
      </c>
      <c r="X12" s="957">
        <v>221.07963272845279</v>
      </c>
      <c r="Y12" s="957">
        <v>132</v>
      </c>
      <c r="Z12" s="958">
        <v>0.35943579557784039</v>
      </c>
      <c r="AA12" s="956">
        <v>64.345889868220823</v>
      </c>
      <c r="AB12" s="957">
        <v>62</v>
      </c>
      <c r="AC12" s="960">
        <v>0.20313315436637083</v>
      </c>
      <c r="AD12" s="957">
        <v>65.696616571242103</v>
      </c>
      <c r="AE12" s="957">
        <v>64</v>
      </c>
      <c r="AF12" s="960">
        <v>0.21691905372105111</v>
      </c>
      <c r="AG12" s="957">
        <v>72.60556140534861</v>
      </c>
      <c r="AH12" s="957">
        <v>62</v>
      </c>
      <c r="AI12" s="960">
        <v>0.2342035299972241</v>
      </c>
      <c r="AJ12" s="957">
        <v>90.483333572328036</v>
      </c>
      <c r="AK12" s="957">
        <v>78</v>
      </c>
      <c r="AL12" s="960">
        <v>0.29862486327501064</v>
      </c>
      <c r="AM12" s="957">
        <v>107.74662011854021</v>
      </c>
      <c r="AN12" s="957">
        <v>96</v>
      </c>
      <c r="AO12" s="960">
        <v>0.33882584942937122</v>
      </c>
      <c r="AP12" s="957">
        <v>70.473204310656683</v>
      </c>
      <c r="AQ12" s="957">
        <v>52</v>
      </c>
      <c r="AR12" s="960">
        <v>0.23030458925051217</v>
      </c>
      <c r="AS12" s="957">
        <v>68.697988411952636</v>
      </c>
      <c r="AT12" s="957">
        <v>62</v>
      </c>
      <c r="AU12" s="960">
        <v>0.20586058196167209</v>
      </c>
      <c r="AV12" s="957">
        <v>94.952871488021444</v>
      </c>
      <c r="AW12" s="957">
        <v>78</v>
      </c>
      <c r="AX12" s="960">
        <v>0.30788955387646316</v>
      </c>
      <c r="AY12" s="957">
        <v>79.056109684005534</v>
      </c>
      <c r="AZ12" s="957">
        <v>76</v>
      </c>
      <c r="BA12" s="960">
        <v>0.26541106212786242</v>
      </c>
      <c r="BB12" s="957">
        <v>60.710621118019077</v>
      </c>
      <c r="BC12" s="957">
        <v>54</v>
      </c>
      <c r="BD12" s="960">
        <v>0.20102854674840795</v>
      </c>
      <c r="BE12" s="957">
        <v>76.064940412961079</v>
      </c>
      <c r="BF12" s="957">
        <v>69</v>
      </c>
      <c r="BG12" s="960">
        <v>0.25447462534215914</v>
      </c>
      <c r="BH12" s="957">
        <v>76.744719116939365</v>
      </c>
      <c r="BI12" s="957">
        <v>69</v>
      </c>
      <c r="BJ12" s="960">
        <v>0.24480676572703403</v>
      </c>
      <c r="BK12" s="957">
        <v>74.49644126138773</v>
      </c>
      <c r="BL12" s="957">
        <v>73</v>
      </c>
      <c r="BM12" s="960">
        <v>0.24606237730021147</v>
      </c>
      <c r="BN12" s="957">
        <v>80.072016801560522</v>
      </c>
      <c r="BO12" s="957">
        <v>74</v>
      </c>
      <c r="BP12" s="960">
        <v>0.26602375503463926</v>
      </c>
      <c r="BQ12" s="957">
        <v>74.8371504528656</v>
      </c>
      <c r="BR12" s="957">
        <v>69</v>
      </c>
      <c r="BS12" s="960">
        <v>0.23933553014364364</v>
      </c>
      <c r="BT12" s="957">
        <v>62.856350966928389</v>
      </c>
      <c r="BU12" s="957">
        <v>65</v>
      </c>
      <c r="BV12" s="958">
        <v>0.22868689225156114</v>
      </c>
      <c r="BW12" s="956">
        <v>89.069160080253383</v>
      </c>
      <c r="BX12" s="957">
        <v>52</v>
      </c>
      <c r="BY12" s="960">
        <v>0.32656383625639052</v>
      </c>
      <c r="BZ12" s="957">
        <v>326.10392847542136</v>
      </c>
      <c r="CA12" s="957">
        <v>199</v>
      </c>
      <c r="CB12" s="960">
        <v>0.31129229669387443</v>
      </c>
      <c r="CC12" s="957">
        <v>449.73297463567008</v>
      </c>
      <c r="CD12" s="957">
        <v>392</v>
      </c>
      <c r="CE12" s="960">
        <v>0.23415002280532332</v>
      </c>
      <c r="CF12" s="957">
        <v>107.48227702909398</v>
      </c>
      <c r="CG12" s="957">
        <v>215</v>
      </c>
      <c r="CH12" s="960">
        <v>0.22162726319868306</v>
      </c>
      <c r="CI12" s="957">
        <v>247.45209534053913</v>
      </c>
      <c r="CJ12" s="957">
        <v>245</v>
      </c>
      <c r="CK12" s="958">
        <v>0.21036332812362565</v>
      </c>
      <c r="CL12" s="956">
        <v>196.98410804408695</v>
      </c>
      <c r="CM12" s="957">
        <v>155</v>
      </c>
      <c r="CN12" s="960">
        <v>0.28262430380146641</v>
      </c>
      <c r="CO12" s="957">
        <v>408.054542712201</v>
      </c>
      <c r="CP12" s="957">
        <v>408</v>
      </c>
      <c r="CQ12" s="960">
        <v>0.20792980435321667</v>
      </c>
      <c r="CR12" s="957">
        <v>366.4021168740245</v>
      </c>
      <c r="CS12" s="957">
        <v>347</v>
      </c>
      <c r="CT12" s="960">
        <v>0.25400896390189981</v>
      </c>
      <c r="CU12" s="957">
        <v>248.39966793066554</v>
      </c>
      <c r="CV12" s="957">
        <v>193</v>
      </c>
      <c r="CW12" s="958">
        <v>0.31034962627479773</v>
      </c>
      <c r="CX12" s="956">
        <v>431.26276209088479</v>
      </c>
      <c r="CY12" s="957">
        <v>263</v>
      </c>
      <c r="CZ12" s="960">
        <v>0.27205934093805673</v>
      </c>
      <c r="DA12" s="957">
        <v>324.6995300608005</v>
      </c>
      <c r="DB12" s="957">
        <v>256</v>
      </c>
      <c r="DC12" s="960">
        <v>0.24240351253597567</v>
      </c>
      <c r="DD12" s="957">
        <v>119.42770069517164</v>
      </c>
      <c r="DE12" s="957">
        <v>146</v>
      </c>
      <c r="DF12" s="960">
        <v>0.2637864658421531</v>
      </c>
      <c r="DG12" s="957">
        <v>117.31560635393814</v>
      </c>
      <c r="DH12" s="957">
        <v>114</v>
      </c>
      <c r="DI12" s="960">
        <v>0.238424706092278</v>
      </c>
      <c r="DJ12" s="957">
        <v>123.35566116065844</v>
      </c>
      <c r="DK12" s="957">
        <v>142</v>
      </c>
      <c r="DL12" s="960">
        <v>0.241003494193823</v>
      </c>
      <c r="DM12" s="957">
        <v>103.77917519952427</v>
      </c>
      <c r="DN12" s="957">
        <v>182</v>
      </c>
      <c r="DO12" s="958">
        <v>0.19919250922724452</v>
      </c>
      <c r="DP12" s="962">
        <v>114.69145348958304</v>
      </c>
      <c r="DQ12" s="963">
        <v>71</v>
      </c>
      <c r="DR12" s="964">
        <v>0.28808469242692492</v>
      </c>
      <c r="DS12" s="963">
        <v>1105.1489820713928</v>
      </c>
      <c r="DT12" s="963">
        <v>1032</v>
      </c>
      <c r="DU12" s="964">
        <v>0.24536011241917344</v>
      </c>
      <c r="DV12" s="962">
        <v>103.52929979593546</v>
      </c>
      <c r="DW12" s="963">
        <v>88</v>
      </c>
      <c r="DX12" s="964">
        <v>0.39979277797528234</v>
      </c>
      <c r="DY12" s="963">
        <v>620.2800448813183</v>
      </c>
      <c r="DZ12" s="963">
        <v>516</v>
      </c>
      <c r="EA12" s="964">
        <v>0.29788499245947703</v>
      </c>
      <c r="EB12" s="963">
        <v>496.03109088372418</v>
      </c>
      <c r="EC12" s="963">
        <v>499</v>
      </c>
      <c r="ED12" s="965">
        <v>0.19368110461176954</v>
      </c>
      <c r="EE12" s="962">
        <v>53.706886925322941</v>
      </c>
      <c r="EF12" s="963">
        <v>49</v>
      </c>
      <c r="EG12" s="964">
        <v>0.52904322945987758</v>
      </c>
      <c r="EH12" s="963">
        <v>998.85359186832477</v>
      </c>
      <c r="EI12" s="963">
        <v>889</v>
      </c>
      <c r="EJ12" s="964">
        <v>0.2583959593992759</v>
      </c>
      <c r="EK12" s="963">
        <v>167.27995676733053</v>
      </c>
      <c r="EL12" s="963">
        <v>165</v>
      </c>
      <c r="EM12" s="965">
        <v>0.17887099261274539</v>
      </c>
    </row>
    <row r="13" spans="1:143">
      <c r="A13" s="1269"/>
      <c r="B13" s="967" t="s">
        <v>186</v>
      </c>
      <c r="C13" s="481">
        <v>1866.2564325657188</v>
      </c>
      <c r="D13" s="482">
        <v>1884</v>
      </c>
      <c r="E13" s="483">
        <v>0.3806892820522661</v>
      </c>
      <c r="F13" s="956">
        <v>909.33636280478731</v>
      </c>
      <c r="G13" s="957">
        <v>936</v>
      </c>
      <c r="H13" s="960">
        <v>0.37487933639191034</v>
      </c>
      <c r="I13" s="957">
        <v>956.92006976093012</v>
      </c>
      <c r="J13" s="957">
        <v>948</v>
      </c>
      <c r="K13" s="958">
        <v>0.38637969465915939</v>
      </c>
      <c r="L13" s="956">
        <v>393.69320973852814</v>
      </c>
      <c r="M13" s="957">
        <v>413</v>
      </c>
      <c r="N13" s="960">
        <v>0.36178532186403045</v>
      </c>
      <c r="O13" s="957">
        <v>544.13116785688123</v>
      </c>
      <c r="P13" s="957">
        <v>603</v>
      </c>
      <c r="Q13" s="960">
        <v>0.36977598928863631</v>
      </c>
      <c r="R13" s="957">
        <v>407.28331006553009</v>
      </c>
      <c r="S13" s="957">
        <v>500</v>
      </c>
      <c r="T13" s="960">
        <v>0.39782372667177207</v>
      </c>
      <c r="U13" s="957">
        <v>299.6635513776244</v>
      </c>
      <c r="V13" s="957">
        <v>207</v>
      </c>
      <c r="W13" s="960">
        <v>0.42581261062977099</v>
      </c>
      <c r="X13" s="957">
        <v>221.4851935271557</v>
      </c>
      <c r="Y13" s="957">
        <v>161</v>
      </c>
      <c r="Z13" s="958">
        <v>0.3600951646320491</v>
      </c>
      <c r="AA13" s="956">
        <v>128.85001795707711</v>
      </c>
      <c r="AB13" s="957">
        <v>125</v>
      </c>
      <c r="AC13" s="960">
        <v>0.406765850023799</v>
      </c>
      <c r="AD13" s="957">
        <v>126.17775387522994</v>
      </c>
      <c r="AE13" s="957">
        <v>131</v>
      </c>
      <c r="AF13" s="960">
        <v>0.41661748199135745</v>
      </c>
      <c r="AG13" s="957">
        <v>139.60409311392152</v>
      </c>
      <c r="AH13" s="957">
        <v>131</v>
      </c>
      <c r="AI13" s="960">
        <v>0.45032048201934294</v>
      </c>
      <c r="AJ13" s="957">
        <v>106.99820202432581</v>
      </c>
      <c r="AK13" s="957">
        <v>119</v>
      </c>
      <c r="AL13" s="960">
        <v>0.3531293796182377</v>
      </c>
      <c r="AM13" s="957">
        <v>96.121351054210919</v>
      </c>
      <c r="AN13" s="957">
        <v>100</v>
      </c>
      <c r="AO13" s="960">
        <v>0.30226839954154333</v>
      </c>
      <c r="AP13" s="957">
        <v>97.036578615121158</v>
      </c>
      <c r="AQ13" s="957">
        <v>106</v>
      </c>
      <c r="AR13" s="960">
        <v>0.31711300201020004</v>
      </c>
      <c r="AS13" s="957">
        <v>147.6663032995672</v>
      </c>
      <c r="AT13" s="957">
        <v>115</v>
      </c>
      <c r="AU13" s="960">
        <v>0.44249725262826872</v>
      </c>
      <c r="AV13" s="957">
        <v>87.880557424118948</v>
      </c>
      <c r="AW13" s="957">
        <v>102</v>
      </c>
      <c r="AX13" s="960">
        <v>0.28495721293842352</v>
      </c>
      <c r="AY13" s="957">
        <v>104.27097087540362</v>
      </c>
      <c r="AZ13" s="957">
        <v>112</v>
      </c>
      <c r="BA13" s="960">
        <v>0.35006363505315974</v>
      </c>
      <c r="BB13" s="957">
        <v>126.72033369697832</v>
      </c>
      <c r="BC13" s="957">
        <v>128</v>
      </c>
      <c r="BD13" s="960">
        <v>0.41960375396350519</v>
      </c>
      <c r="BE13" s="957">
        <v>102.98203065387158</v>
      </c>
      <c r="BF13" s="957">
        <v>109</v>
      </c>
      <c r="BG13" s="960">
        <v>0.34452552681094717</v>
      </c>
      <c r="BH13" s="957">
        <v>130.72125897116754</v>
      </c>
      <c r="BI13" s="957">
        <v>128</v>
      </c>
      <c r="BJ13" s="960">
        <v>0.41698567652238738</v>
      </c>
      <c r="BK13" s="957">
        <v>110.86696043170897</v>
      </c>
      <c r="BL13" s="957">
        <v>113</v>
      </c>
      <c r="BM13" s="960">
        <v>0.36619451058280811</v>
      </c>
      <c r="BN13" s="957">
        <v>135.33424521543569</v>
      </c>
      <c r="BO13" s="957">
        <v>123</v>
      </c>
      <c r="BP13" s="960">
        <v>0.44962179716556383</v>
      </c>
      <c r="BQ13" s="957">
        <v>120.5261432437859</v>
      </c>
      <c r="BR13" s="957">
        <v>127</v>
      </c>
      <c r="BS13" s="960">
        <v>0.38545278935477795</v>
      </c>
      <c r="BT13" s="957">
        <v>104.49963211379473</v>
      </c>
      <c r="BU13" s="957">
        <v>115</v>
      </c>
      <c r="BV13" s="958">
        <v>0.38019540972254068</v>
      </c>
      <c r="BW13" s="956">
        <v>91.68930930528235</v>
      </c>
      <c r="BX13" s="957">
        <v>62</v>
      </c>
      <c r="BY13" s="960">
        <v>0.33617037101790292</v>
      </c>
      <c r="BZ13" s="957">
        <v>445.94437507182033</v>
      </c>
      <c r="CA13" s="957">
        <v>263</v>
      </c>
      <c r="CB13" s="960">
        <v>0.425689593384596</v>
      </c>
      <c r="CC13" s="957">
        <v>760.0437144158908</v>
      </c>
      <c r="CD13" s="957">
        <v>717</v>
      </c>
      <c r="CE13" s="960">
        <v>0.39571092870762437</v>
      </c>
      <c r="CF13" s="957">
        <v>168.81987085642874</v>
      </c>
      <c r="CG13" s="957">
        <v>390</v>
      </c>
      <c r="CH13" s="960">
        <v>0.34810470140428512</v>
      </c>
      <c r="CI13" s="957">
        <v>399.75916291629659</v>
      </c>
      <c r="CJ13" s="957">
        <v>452</v>
      </c>
      <c r="CK13" s="958">
        <v>0.33984221407887966</v>
      </c>
      <c r="CL13" s="956">
        <v>226.99954885484104</v>
      </c>
      <c r="CM13" s="957">
        <v>240</v>
      </c>
      <c r="CN13" s="960">
        <v>0.32568916394000558</v>
      </c>
      <c r="CO13" s="957">
        <v>789.61824635232915</v>
      </c>
      <c r="CP13" s="957">
        <v>827</v>
      </c>
      <c r="CQ13" s="960">
        <v>0.40236083731965427</v>
      </c>
      <c r="CR13" s="957">
        <v>553.87056523463559</v>
      </c>
      <c r="CS13" s="957">
        <v>572</v>
      </c>
      <c r="CT13" s="960">
        <v>0.38397182202792907</v>
      </c>
      <c r="CU13" s="957">
        <v>295.76807212391407</v>
      </c>
      <c r="CV13" s="957">
        <v>245</v>
      </c>
      <c r="CW13" s="958">
        <v>0.36953153525670346</v>
      </c>
      <c r="CX13" s="956">
        <v>590.21472983986712</v>
      </c>
      <c r="CY13" s="957">
        <v>384</v>
      </c>
      <c r="CZ13" s="960">
        <v>0.37233316791290227</v>
      </c>
      <c r="DA13" s="957">
        <v>494.63331143683035</v>
      </c>
      <c r="DB13" s="957">
        <v>402</v>
      </c>
      <c r="DC13" s="960">
        <v>0.36926709468023328</v>
      </c>
      <c r="DD13" s="957">
        <v>169.94413515939053</v>
      </c>
      <c r="DE13" s="957">
        <v>269</v>
      </c>
      <c r="DF13" s="960">
        <v>0.37536486546549758</v>
      </c>
      <c r="DG13" s="957">
        <v>204.02020579896595</v>
      </c>
      <c r="DH13" s="957">
        <v>213</v>
      </c>
      <c r="DI13" s="960">
        <v>0.41463756712596683</v>
      </c>
      <c r="DJ13" s="957">
        <v>202.12768573920388</v>
      </c>
      <c r="DK13" s="957">
        <v>267</v>
      </c>
      <c r="DL13" s="960">
        <v>0.39490265852504863</v>
      </c>
      <c r="DM13" s="957">
        <v>205.31636459146176</v>
      </c>
      <c r="DN13" s="957">
        <v>349</v>
      </c>
      <c r="DO13" s="958">
        <v>0.39408177767611052</v>
      </c>
      <c r="DP13" s="962">
        <v>154.86375455412141</v>
      </c>
      <c r="DQ13" s="963">
        <v>118</v>
      </c>
      <c r="DR13" s="964">
        <v>0.38899042379696541</v>
      </c>
      <c r="DS13" s="963">
        <v>1711.3926780115919</v>
      </c>
      <c r="DT13" s="963">
        <v>1766</v>
      </c>
      <c r="DU13" s="964">
        <v>0.37995555955110893</v>
      </c>
      <c r="DV13" s="962">
        <v>88.362975570553715</v>
      </c>
      <c r="DW13" s="963">
        <v>70</v>
      </c>
      <c r="DX13" s="964">
        <v>0.34122590941062858</v>
      </c>
      <c r="DY13" s="963">
        <v>869.82489227809992</v>
      </c>
      <c r="DZ13" s="963">
        <v>808</v>
      </c>
      <c r="EA13" s="964">
        <v>0.41772709539108877</v>
      </c>
      <c r="EB13" s="963">
        <v>908.0685647170634</v>
      </c>
      <c r="EC13" s="963">
        <v>1006</v>
      </c>
      <c r="ED13" s="965">
        <v>0.35456592522111163</v>
      </c>
      <c r="EE13" s="962">
        <v>22.506608200171545</v>
      </c>
      <c r="EF13" s="963">
        <v>15</v>
      </c>
      <c r="EG13" s="964">
        <v>0.221702827478402</v>
      </c>
      <c r="EH13" s="963">
        <v>1524.5114166133772</v>
      </c>
      <c r="EI13" s="963">
        <v>1521</v>
      </c>
      <c r="EJ13" s="964">
        <v>0.39437971021772406</v>
      </c>
      <c r="EK13" s="963">
        <v>319.2384077521686</v>
      </c>
      <c r="EL13" s="963">
        <v>348</v>
      </c>
      <c r="EM13" s="965">
        <v>0.3413588332890744</v>
      </c>
    </row>
    <row r="14" spans="1:143" ht="14.4" thickBot="1">
      <c r="A14" s="1269"/>
      <c r="B14" s="967" t="s">
        <v>187</v>
      </c>
      <c r="C14" s="481">
        <v>1572.7003010851879</v>
      </c>
      <c r="D14" s="482">
        <v>1674</v>
      </c>
      <c r="E14" s="483">
        <v>0.32080808299232472</v>
      </c>
      <c r="F14" s="956">
        <v>875.27647615587432</v>
      </c>
      <c r="G14" s="957">
        <v>897</v>
      </c>
      <c r="H14" s="960">
        <v>0.36083794507973949</v>
      </c>
      <c r="I14" s="957">
        <v>697.42382492931506</v>
      </c>
      <c r="J14" s="957">
        <v>777</v>
      </c>
      <c r="K14" s="958">
        <v>0.28160178999227625</v>
      </c>
      <c r="L14" s="956">
        <v>412.74939971733295</v>
      </c>
      <c r="M14" s="957">
        <v>426</v>
      </c>
      <c r="N14" s="960">
        <v>0.37929705347241366</v>
      </c>
      <c r="O14" s="957">
        <v>486.48713461413126</v>
      </c>
      <c r="P14" s="957">
        <v>584</v>
      </c>
      <c r="Q14" s="960">
        <v>0.3306027518817849</v>
      </c>
      <c r="R14" s="957">
        <v>315.61760494661075</v>
      </c>
      <c r="S14" s="957">
        <v>391</v>
      </c>
      <c r="T14" s="960">
        <v>0.30828705399903999</v>
      </c>
      <c r="U14" s="957">
        <v>202.25712709277889</v>
      </c>
      <c r="V14" s="957">
        <v>151</v>
      </c>
      <c r="W14" s="960">
        <v>0.28740110337050601</v>
      </c>
      <c r="X14" s="957">
        <v>155.58903471433487</v>
      </c>
      <c r="Y14" s="957">
        <v>122</v>
      </c>
      <c r="Z14" s="958">
        <v>0.25295983978960979</v>
      </c>
      <c r="AA14" s="956">
        <v>115.15382970463568</v>
      </c>
      <c r="AB14" s="957">
        <v>124</v>
      </c>
      <c r="AC14" s="960">
        <v>0.36352843535423962</v>
      </c>
      <c r="AD14" s="957">
        <v>93.416542113360947</v>
      </c>
      <c r="AE14" s="957">
        <v>92</v>
      </c>
      <c r="AF14" s="960">
        <v>0.30844553303819944</v>
      </c>
      <c r="AG14" s="957">
        <v>77.672001530638937</v>
      </c>
      <c r="AH14" s="957">
        <v>99</v>
      </c>
      <c r="AI14" s="960">
        <v>0.25054632989981068</v>
      </c>
      <c r="AJ14" s="957">
        <v>84.111100805007467</v>
      </c>
      <c r="AK14" s="957">
        <v>88</v>
      </c>
      <c r="AL14" s="960">
        <v>0.27759439209573478</v>
      </c>
      <c r="AM14" s="957">
        <v>97.59272598977185</v>
      </c>
      <c r="AN14" s="957">
        <v>101</v>
      </c>
      <c r="AO14" s="960">
        <v>0.30689536474770979</v>
      </c>
      <c r="AP14" s="957">
        <v>124.74964817870404</v>
      </c>
      <c r="AQ14" s="957">
        <v>130</v>
      </c>
      <c r="AR14" s="960">
        <v>0.40767858881929447</v>
      </c>
      <c r="AS14" s="957">
        <v>97.395227668057203</v>
      </c>
      <c r="AT14" s="957">
        <v>122</v>
      </c>
      <c r="AU14" s="960">
        <v>0.291854808437846</v>
      </c>
      <c r="AV14" s="957">
        <v>109.55374301864053</v>
      </c>
      <c r="AW14" s="957">
        <v>108</v>
      </c>
      <c r="AX14" s="960">
        <v>0.35523362837701133</v>
      </c>
      <c r="AY14" s="957">
        <v>98.874755799805968</v>
      </c>
      <c r="AZ14" s="957">
        <v>100</v>
      </c>
      <c r="BA14" s="960">
        <v>0.3319471962300321</v>
      </c>
      <c r="BB14" s="957">
        <v>101.19068712395234</v>
      </c>
      <c r="BC14" s="957">
        <v>101</v>
      </c>
      <c r="BD14" s="960">
        <v>0.3350685004104389</v>
      </c>
      <c r="BE14" s="957">
        <v>112.28072686065188</v>
      </c>
      <c r="BF14" s="957">
        <v>115</v>
      </c>
      <c r="BG14" s="960">
        <v>0.37563423761180081</v>
      </c>
      <c r="BH14" s="957">
        <v>84.862052458760559</v>
      </c>
      <c r="BI14" s="957">
        <v>93</v>
      </c>
      <c r="BJ14" s="960">
        <v>0.2707001189714639</v>
      </c>
      <c r="BK14" s="957">
        <v>108.35739595979248</v>
      </c>
      <c r="BL14" s="957">
        <v>106</v>
      </c>
      <c r="BM14" s="960">
        <v>0.35790539784813064</v>
      </c>
      <c r="BN14" s="957">
        <v>72.973651749904889</v>
      </c>
      <c r="BO14" s="957">
        <v>87</v>
      </c>
      <c r="BP14" s="960">
        <v>0.24244081306468904</v>
      </c>
      <c r="BQ14" s="957">
        <v>100.61371911792881</v>
      </c>
      <c r="BR14" s="957">
        <v>101</v>
      </c>
      <c r="BS14" s="960">
        <v>0.32177117459836524</v>
      </c>
      <c r="BT14" s="957">
        <v>93.902493005575252</v>
      </c>
      <c r="BU14" s="957">
        <v>107</v>
      </c>
      <c r="BV14" s="958">
        <v>0.34164040657431038</v>
      </c>
      <c r="BW14" s="956">
        <v>70.714975769597999</v>
      </c>
      <c r="BX14" s="957">
        <v>54</v>
      </c>
      <c r="BY14" s="960">
        <v>0.2592699173012335</v>
      </c>
      <c r="BZ14" s="957">
        <v>229.77454893585636</v>
      </c>
      <c r="CA14" s="957">
        <v>141</v>
      </c>
      <c r="CB14" s="960">
        <v>0.2193381950178892</v>
      </c>
      <c r="CC14" s="957">
        <v>621.13686248216948</v>
      </c>
      <c r="CD14" s="957">
        <v>574</v>
      </c>
      <c r="CE14" s="960">
        <v>0.32339014196868182</v>
      </c>
      <c r="CF14" s="957">
        <v>179.85910029549055</v>
      </c>
      <c r="CG14" s="957">
        <v>378</v>
      </c>
      <c r="CH14" s="960">
        <v>0.37086747007673648</v>
      </c>
      <c r="CI14" s="957">
        <v>471.2148136020752</v>
      </c>
      <c r="CJ14" s="957">
        <v>527</v>
      </c>
      <c r="CK14" s="958">
        <v>0.40058790496023322</v>
      </c>
      <c r="CL14" s="956">
        <v>231.18504964107376</v>
      </c>
      <c r="CM14" s="957">
        <v>251</v>
      </c>
      <c r="CN14" s="960">
        <v>0.33169433997940856</v>
      </c>
      <c r="CO14" s="957">
        <v>692.98151607831994</v>
      </c>
      <c r="CP14" s="957">
        <v>771</v>
      </c>
      <c r="CQ14" s="960">
        <v>0.35311826233040522</v>
      </c>
      <c r="CR14" s="957">
        <v>457.63204641160087</v>
      </c>
      <c r="CS14" s="957">
        <v>472</v>
      </c>
      <c r="CT14" s="960">
        <v>0.3172542859442134</v>
      </c>
      <c r="CU14" s="957">
        <v>190.9016889541943</v>
      </c>
      <c r="CV14" s="957">
        <v>180</v>
      </c>
      <c r="CW14" s="958">
        <v>0.23851186402833269</v>
      </c>
      <c r="CX14" s="956">
        <v>502.53979120436338</v>
      </c>
      <c r="CY14" s="957">
        <v>345</v>
      </c>
      <c r="CZ14" s="960">
        <v>0.3170239965244091</v>
      </c>
      <c r="DA14" s="957">
        <v>436.44838301962898</v>
      </c>
      <c r="DB14" s="957">
        <v>357</v>
      </c>
      <c r="DC14" s="960">
        <v>0.32582930152314771</v>
      </c>
      <c r="DD14" s="957">
        <v>143.27667838866813</v>
      </c>
      <c r="DE14" s="957">
        <v>206</v>
      </c>
      <c r="DF14" s="960">
        <v>0.3164630015461527</v>
      </c>
      <c r="DG14" s="957">
        <v>141.0225461894301</v>
      </c>
      <c r="DH14" s="957">
        <v>169</v>
      </c>
      <c r="DI14" s="960">
        <v>0.28660516850724083</v>
      </c>
      <c r="DJ14" s="957">
        <v>161.0175440414186</v>
      </c>
      <c r="DK14" s="957">
        <v>245</v>
      </c>
      <c r="DL14" s="960">
        <v>0.31458459527000548</v>
      </c>
      <c r="DM14" s="957">
        <v>188.39535824167928</v>
      </c>
      <c r="DN14" s="957">
        <v>352</v>
      </c>
      <c r="DO14" s="958">
        <v>0.36160380021114058</v>
      </c>
      <c r="DP14" s="962">
        <v>104.97585027321986</v>
      </c>
      <c r="DQ14" s="963">
        <v>97</v>
      </c>
      <c r="DR14" s="964">
        <v>0.26368081158690881</v>
      </c>
      <c r="DS14" s="963">
        <v>1467.7244508119704</v>
      </c>
      <c r="DT14" s="963">
        <v>1577</v>
      </c>
      <c r="DU14" s="964">
        <v>0.32585745640973757</v>
      </c>
      <c r="DV14" s="962">
        <v>51.809078257844952</v>
      </c>
      <c r="DW14" s="963">
        <v>40</v>
      </c>
      <c r="DX14" s="964">
        <v>0.20006795527323579</v>
      </c>
      <c r="DY14" s="963">
        <v>473.08147022090287</v>
      </c>
      <c r="DZ14" s="963">
        <v>449</v>
      </c>
      <c r="EA14" s="964">
        <v>0.22719394465839338</v>
      </c>
      <c r="EB14" s="963">
        <v>1047.8097526064405</v>
      </c>
      <c r="EC14" s="963">
        <v>1185</v>
      </c>
      <c r="ED14" s="965">
        <v>0.40912949618993183</v>
      </c>
      <c r="EE14" s="962">
        <v>15.37246364295352</v>
      </c>
      <c r="EF14" s="963">
        <v>11</v>
      </c>
      <c r="EG14" s="964">
        <v>0.15142746630857309</v>
      </c>
      <c r="EH14" s="963">
        <v>1147.1922566413355</v>
      </c>
      <c r="EI14" s="963">
        <v>1225</v>
      </c>
      <c r="EJ14" s="964">
        <v>0.29677006338415957</v>
      </c>
      <c r="EK14" s="963">
        <v>410.13558080090013</v>
      </c>
      <c r="EL14" s="963">
        <v>438</v>
      </c>
      <c r="EM14" s="965">
        <v>0.43855438428705518</v>
      </c>
    </row>
    <row r="15" spans="1:143" ht="14.4" thickBot="1">
      <c r="A15" s="972"/>
      <c r="B15" s="973"/>
      <c r="C15" s="492">
        <f>SUM(C10:C14)</f>
        <v>4902.3088396522971</v>
      </c>
      <c r="D15" s="487">
        <f t="shared" ref="D15" si="2">SUM(D10:D14)</f>
        <v>4925</v>
      </c>
      <c r="E15" s="493">
        <f t="shared" ref="E15" si="3">SUM(E10:E14)</f>
        <v>0.99999999999999578</v>
      </c>
      <c r="F15" s="974">
        <f t="shared" ref="F15" si="4">SUM(F10:F14)</f>
        <v>2425.6774768031996</v>
      </c>
      <c r="G15" s="975">
        <f t="shared" ref="G15" si="5">SUM(G10:G14)</f>
        <v>2452</v>
      </c>
      <c r="H15" s="975">
        <f t="shared" ref="H15" si="6">SUM(H10:H14)</f>
        <v>0.99999999999999956</v>
      </c>
      <c r="I15" s="975">
        <f t="shared" ref="I15" si="7">SUM(I10:I14)</f>
        <v>2476.631362849098</v>
      </c>
      <c r="J15" s="975">
        <f t="shared" ref="J15" si="8">SUM(J10:J14)</f>
        <v>2473</v>
      </c>
      <c r="K15" s="976">
        <f t="shared" ref="K15" si="9">SUM(K10:K14)</f>
        <v>1.0000000000000022</v>
      </c>
      <c r="L15" s="974">
        <f t="shared" ref="L15" si="10">SUM(L10:L14)</f>
        <v>1088.1956396409305</v>
      </c>
      <c r="M15" s="975">
        <f t="shared" ref="M15" si="11">SUM(M10:M14)</f>
        <v>1144</v>
      </c>
      <c r="N15" s="975">
        <f t="shared" ref="N15" si="12">SUM(N10:N14)</f>
        <v>1.0000000000000009</v>
      </c>
      <c r="O15" s="975">
        <f t="shared" ref="O15" si="13">SUM(O10:O14)</f>
        <v>1471.5156841407265</v>
      </c>
      <c r="P15" s="975">
        <f t="shared" ref="P15" si="14">SUM(P10:P14)</f>
        <v>1617</v>
      </c>
      <c r="Q15" s="975">
        <f t="shared" ref="Q15" si="15">SUM(Q10:Q14)</f>
        <v>1.0000000000000007</v>
      </c>
      <c r="R15" s="975">
        <f t="shared" ref="R15" si="16">SUM(R10:R14)</f>
        <v>1023.7783288415147</v>
      </c>
      <c r="S15" s="975">
        <f t="shared" ref="S15" si="17">SUM(S10:S14)</f>
        <v>1218</v>
      </c>
      <c r="T15" s="975">
        <f t="shared" ref="T15" si="18">SUM(T10:T14)</f>
        <v>1.0000000000000007</v>
      </c>
      <c r="U15" s="975">
        <f t="shared" ref="U15" si="19">SUM(U10:U14)</f>
        <v>703.74513083214219</v>
      </c>
      <c r="V15" s="975">
        <f t="shared" ref="V15" si="20">SUM(V10:V14)</f>
        <v>515</v>
      </c>
      <c r="W15" s="975">
        <f t="shared" ref="W15" si="21">SUM(W10:W14)</f>
        <v>0.99999999999999933</v>
      </c>
      <c r="X15" s="975">
        <f t="shared" ref="X15" si="22">SUM(X10:X14)</f>
        <v>615.07405619698557</v>
      </c>
      <c r="Y15" s="975">
        <f t="shared" ref="Y15" si="23">SUM(Y10:Y14)</f>
        <v>431</v>
      </c>
      <c r="Z15" s="976">
        <f t="shared" ref="Z15" si="24">SUM(Z10:Z14)</f>
        <v>1.0000000000000002</v>
      </c>
      <c r="AA15" s="974">
        <f t="shared" ref="AA15" si="25">SUM(AA10:AA14)</f>
        <v>316.76704902719416</v>
      </c>
      <c r="AB15" s="975">
        <f t="shared" ref="AB15" si="26">SUM(AB10:AB14)</f>
        <v>322</v>
      </c>
      <c r="AC15" s="975">
        <f t="shared" ref="AC15" si="27">SUM(AC10:AC14)</f>
        <v>0.99999999999999933</v>
      </c>
      <c r="AD15" s="975">
        <f t="shared" ref="AD15" si="28">SUM(AD10:AD14)</f>
        <v>302.86236014898549</v>
      </c>
      <c r="AE15" s="975">
        <f t="shared" ref="AE15" si="29">SUM(AE10:AE14)</f>
        <v>304</v>
      </c>
      <c r="AF15" s="975">
        <f t="shared" ref="AF15" si="30">SUM(AF10:AF14)</f>
        <v>1.0000000000000002</v>
      </c>
      <c r="AG15" s="975">
        <f t="shared" ref="AG15" si="31">SUM(AG10:AG14)</f>
        <v>310.01053402657567</v>
      </c>
      <c r="AH15" s="975">
        <f t="shared" ref="AH15" si="32">SUM(AH10:AH14)</f>
        <v>307</v>
      </c>
      <c r="AI15" s="975">
        <f t="shared" ref="AI15" si="33">SUM(AI10:AI14)</f>
        <v>0.99999999999999956</v>
      </c>
      <c r="AJ15" s="975">
        <f t="shared" ref="AJ15" si="34">SUM(AJ10:AJ14)</f>
        <v>302.99999999999932</v>
      </c>
      <c r="AK15" s="975">
        <f t="shared" ref="AK15" si="35">SUM(AK10:AK14)</f>
        <v>303</v>
      </c>
      <c r="AL15" s="975">
        <f t="shared" ref="AL15" si="36">SUM(AL10:AL14)</f>
        <v>0.99999999999999967</v>
      </c>
      <c r="AM15" s="975">
        <f t="shared" ref="AM15" si="37">SUM(AM10:AM14)</f>
        <v>317.99999999999989</v>
      </c>
      <c r="AN15" s="975">
        <f t="shared" ref="AN15" si="38">SUM(AN10:AN14)</f>
        <v>318</v>
      </c>
      <c r="AO15" s="975">
        <f t="shared" ref="AO15" si="39">SUM(AO10:AO14)</f>
        <v>0.99999999999999822</v>
      </c>
      <c r="AP15" s="975">
        <f t="shared" ref="AP15" si="40">SUM(AP10:AP14)</f>
        <v>305.9999999999996</v>
      </c>
      <c r="AQ15" s="975">
        <f t="shared" ref="AQ15" si="41">SUM(AQ10:AQ14)</f>
        <v>306</v>
      </c>
      <c r="AR15" s="975">
        <f t="shared" ref="AR15" si="42">SUM(AR10:AR14)</f>
        <v>0.99999999999999911</v>
      </c>
      <c r="AS15" s="975">
        <f t="shared" ref="AS15" si="43">SUM(AS10:AS14)</f>
        <v>333.71123192852497</v>
      </c>
      <c r="AT15" s="975">
        <f t="shared" ref="AT15" si="44">SUM(AT10:AT14)</f>
        <v>313</v>
      </c>
      <c r="AU15" s="975">
        <f t="shared" ref="AU15" si="45">SUM(AU10:AU14)</f>
        <v>1.0000000000000004</v>
      </c>
      <c r="AV15" s="975">
        <f t="shared" ref="AV15" si="46">SUM(AV10:AV14)</f>
        <v>308.39913304145432</v>
      </c>
      <c r="AW15" s="975">
        <f t="shared" ref="AW15" si="47">SUM(AW10:AW14)</f>
        <v>303</v>
      </c>
      <c r="AX15" s="975">
        <f t="shared" ref="AX15" si="48">SUM(AX10:AX14)</f>
        <v>0.99999999999999944</v>
      </c>
      <c r="AY15" s="975">
        <f t="shared" ref="AY15" si="49">SUM(AY10:AY14)</f>
        <v>297.86290386766177</v>
      </c>
      <c r="AZ15" s="975">
        <f t="shared" ref="AZ15" si="50">SUM(AZ10:AZ14)</f>
        <v>307</v>
      </c>
      <c r="BA15" s="975">
        <f t="shared" ref="BA15" si="51">SUM(BA10:BA14)</f>
        <v>0.99999999999999944</v>
      </c>
      <c r="BB15" s="975">
        <f t="shared" ref="BB15" si="52">SUM(BB10:BB14)</f>
        <v>301.99999999999966</v>
      </c>
      <c r="BC15" s="975">
        <f t="shared" ref="BC15" si="53">SUM(BC10:BC14)</f>
        <v>302</v>
      </c>
      <c r="BD15" s="975">
        <f t="shared" ref="BD15" si="54">SUM(BD10:BD14)</f>
        <v>1.0000000000000009</v>
      </c>
      <c r="BE15" s="975">
        <f t="shared" ref="BE15" si="55">SUM(BE10:BE14)</f>
        <v>298.90972552051642</v>
      </c>
      <c r="BF15" s="975">
        <f t="shared" ref="BF15" si="56">SUM(BF10:BF14)</f>
        <v>304</v>
      </c>
      <c r="BG15" s="975">
        <f t="shared" ref="BG15" si="57">SUM(BG10:BG14)</f>
        <v>0.99999999999999956</v>
      </c>
      <c r="BH15" s="975">
        <f t="shared" ref="BH15" si="58">SUM(BH10:BH14)</f>
        <v>313.49100540183525</v>
      </c>
      <c r="BI15" s="975">
        <f t="shared" ref="BI15" si="59">SUM(BI10:BI14)</f>
        <v>312</v>
      </c>
      <c r="BJ15" s="975">
        <f t="shared" ref="BJ15" si="60">SUM(BJ10:BJ14)</f>
        <v>1.0000000000000011</v>
      </c>
      <c r="BK15" s="975">
        <f t="shared" ref="BK15" si="61">SUM(BK10:BK14)</f>
        <v>302.75429376388331</v>
      </c>
      <c r="BL15" s="975">
        <f t="shared" ref="BL15" si="62">SUM(BL10:BL14)</f>
        <v>304</v>
      </c>
      <c r="BM15" s="975">
        <f t="shared" ref="BM15" si="63">SUM(BM10:BM14)</f>
        <v>1</v>
      </c>
      <c r="BN15" s="975">
        <f t="shared" ref="BN15" si="64">SUM(BN10:BN14)</f>
        <v>300.99573923815251</v>
      </c>
      <c r="BO15" s="975">
        <f t="shared" ref="BO15" si="65">SUM(BO10:BO14)</f>
        <v>303</v>
      </c>
      <c r="BP15" s="975">
        <f t="shared" ref="BP15" si="66">SUM(BP10:BP14)</f>
        <v>0.999999999999999</v>
      </c>
      <c r="BQ15" s="975">
        <f t="shared" ref="BQ15" si="67">SUM(BQ10:BQ14)</f>
        <v>312.68717355902015</v>
      </c>
      <c r="BR15" s="975">
        <f t="shared" ref="BR15" si="68">SUM(BR10:BR14)</f>
        <v>314</v>
      </c>
      <c r="BS15" s="975">
        <f t="shared" ref="BS15" si="69">SUM(BS10:BS14)</f>
        <v>0.99999999999999989</v>
      </c>
      <c r="BT15" s="975">
        <f t="shared" ref="BT15" si="70">SUM(BT10:BT14)</f>
        <v>274.85769012849613</v>
      </c>
      <c r="BU15" s="975">
        <f t="shared" ref="BU15" si="71">SUM(BU10:BU14)</f>
        <v>303</v>
      </c>
      <c r="BV15" s="976">
        <f t="shared" ref="BV15" si="72">SUM(BV10:BV14)</f>
        <v>0.99999999999999978</v>
      </c>
      <c r="BW15" s="974">
        <f t="shared" ref="BW15" si="73">SUM(BW10:BW14)</f>
        <v>272.74655118371356</v>
      </c>
      <c r="BX15" s="975">
        <f t="shared" ref="BX15" si="74">SUM(BX10:BX14)</f>
        <v>186</v>
      </c>
      <c r="BY15" s="975">
        <f t="shared" ref="BY15" si="75">SUM(BY10:BY14)</f>
        <v>1.0000000000000009</v>
      </c>
      <c r="BZ15" s="975">
        <f t="shared" ref="BZ15" si="76">SUM(BZ10:BZ14)</f>
        <v>1047.5811060500255</v>
      </c>
      <c r="CA15" s="975">
        <f t="shared" ref="CA15" si="77">SUM(CA10:CA14)</f>
        <v>633</v>
      </c>
      <c r="CB15" s="975">
        <f t="shared" ref="CB15" si="78">SUM(CB10:CB14)</f>
        <v>1.0000000000000009</v>
      </c>
      <c r="CC15" s="975">
        <f t="shared" ref="CC15" si="79">SUM(CC10:CC14)</f>
        <v>1920.7043810949672</v>
      </c>
      <c r="CD15" s="975">
        <f t="shared" ref="CD15" si="80">SUM(CD10:CD14)</f>
        <v>1774</v>
      </c>
      <c r="CE15" s="975">
        <f t="shared" ref="CE15" si="81">SUM(CE10:CE14)</f>
        <v>1.0000000000000018</v>
      </c>
      <c r="CF15" s="975">
        <f t="shared" ref="CF15" si="82">SUM(CF10:CF14)</f>
        <v>484.96866079485403</v>
      </c>
      <c r="CG15" s="975">
        <f t="shared" ref="CG15" si="83">SUM(CG10:CG14)</f>
        <v>1043</v>
      </c>
      <c r="CH15" s="975">
        <f t="shared" ref="CH15" si="84">SUM(CH10:CH14)</f>
        <v>0.99999999999999978</v>
      </c>
      <c r="CI15" s="975">
        <f t="shared" ref="CI15" si="85">SUM(CI10:CI14)</f>
        <v>1176.3081405287389</v>
      </c>
      <c r="CJ15" s="975">
        <f t="shared" ref="CJ15" si="86">SUM(CJ10:CJ14)</f>
        <v>1289</v>
      </c>
      <c r="CK15" s="976">
        <f t="shared" ref="CK15" si="87">SUM(CK10:CK14)</f>
        <v>1</v>
      </c>
      <c r="CL15" s="974">
        <f t="shared" ref="CL15" si="88">SUM(CL10:CL14)</f>
        <v>696.98219648675763</v>
      </c>
      <c r="CM15" s="975">
        <f t="shared" ref="CM15" si="89">SUM(CM10:CM14)</f>
        <v>684</v>
      </c>
      <c r="CN15" s="975">
        <f t="shared" ref="CN15" si="90">SUM(CN10:CN14)</f>
        <v>0.99999999999999889</v>
      </c>
      <c r="CO15" s="975">
        <f t="shared" ref="CO15" si="91">SUM(CO10:CO14)</f>
        <v>1962.4629762986096</v>
      </c>
      <c r="CP15" s="975">
        <f t="shared" ref="CP15" si="92">SUM(CP10:CP14)</f>
        <v>2084</v>
      </c>
      <c r="CQ15" s="975">
        <f t="shared" ref="CQ15" si="93">SUM(CQ10:CQ14)</f>
        <v>1.0000000000000004</v>
      </c>
      <c r="CR15" s="975">
        <f t="shared" ref="CR15" si="94">SUM(CR10:CR14)</f>
        <v>1442.4771127980027</v>
      </c>
      <c r="CS15" s="975">
        <f t="shared" ref="CS15" si="95">SUM(CS10:CS14)</f>
        <v>1471</v>
      </c>
      <c r="CT15" s="975">
        <f t="shared" ref="CT15" si="96">SUM(CT10:CT14)</f>
        <v>1.0000000000000002</v>
      </c>
      <c r="CU15" s="975">
        <f t="shared" ref="CU15" si="97">SUM(CU10:CU14)</f>
        <v>800.38655406892963</v>
      </c>
      <c r="CV15" s="975">
        <f t="shared" ref="CV15" si="98">SUM(CV10:CV14)</f>
        <v>686</v>
      </c>
      <c r="CW15" s="976">
        <f t="shared" ref="CW15" si="99">SUM(CW10:CW14)</f>
        <v>0.99999999999999989</v>
      </c>
      <c r="CX15" s="974">
        <f t="shared" ref="CX15" si="100">SUM(CX10:CX14)</f>
        <v>1585.1790297068901</v>
      </c>
      <c r="CY15" s="975">
        <f t="shared" ref="CY15" si="101">SUM(CY10:CY14)</f>
        <v>1046</v>
      </c>
      <c r="CZ15" s="975">
        <f t="shared" ref="CZ15" si="102">SUM(CZ10:CZ14)</f>
        <v>0.99999999999999978</v>
      </c>
      <c r="DA15" s="975">
        <f t="shared" ref="DA15" si="103">SUM(DA10:DA14)</f>
        <v>1339.5001032116288</v>
      </c>
      <c r="DB15" s="975">
        <f t="shared" ref="DB15" si="104">SUM(DB10:DB14)</f>
        <v>1082</v>
      </c>
      <c r="DC15" s="975">
        <f t="shared" ref="DC15" si="105">SUM(DC10:DC14)</f>
        <v>1.0000000000000009</v>
      </c>
      <c r="DD15" s="975">
        <f t="shared" ref="DD15" si="106">SUM(DD10:DD14)</f>
        <v>452.74385216804734</v>
      </c>
      <c r="DE15" s="975">
        <f t="shared" ref="DE15" si="107">SUM(DE10:DE14)</f>
        <v>656</v>
      </c>
      <c r="DF15" s="975">
        <f t="shared" ref="DF15" si="108">SUM(DF10:DF14)</f>
        <v>0.99999999999999822</v>
      </c>
      <c r="DG15" s="975">
        <f t="shared" ref="DG15" si="109">SUM(DG10:DG14)</f>
        <v>492.04467220160114</v>
      </c>
      <c r="DH15" s="975">
        <f t="shared" ref="DH15" si="110">SUM(DH10:DH14)</f>
        <v>528</v>
      </c>
      <c r="DI15" s="975">
        <f t="shared" ref="DI15" si="111">SUM(DI10:DI14)</f>
        <v>0.999999999999999</v>
      </c>
      <c r="DJ15" s="975">
        <f t="shared" ref="DJ15" si="112">SUM(DJ10:DJ14)</f>
        <v>511.84179537850088</v>
      </c>
      <c r="DK15" s="975">
        <f t="shared" ref="DK15" si="113">SUM(DK10:DK14)</f>
        <v>686</v>
      </c>
      <c r="DL15" s="975">
        <f t="shared" ref="DL15" si="114">SUM(DL10:DL14)</f>
        <v>1.0000000000000004</v>
      </c>
      <c r="DM15" s="975">
        <f t="shared" ref="DM15" si="115">SUM(DM10:DM14)</f>
        <v>520.99938698563051</v>
      </c>
      <c r="DN15" s="975">
        <f t="shared" ref="DN15" si="116">SUM(DN10:DN14)</f>
        <v>927</v>
      </c>
      <c r="DO15" s="976">
        <f t="shared" ref="DO15" si="117">SUM(DO10:DO14)</f>
        <v>0.99999999999999667</v>
      </c>
      <c r="DP15" s="977">
        <v>398.11713882949715</v>
      </c>
      <c r="DQ15" s="978">
        <v>304</v>
      </c>
      <c r="DR15" s="979">
        <v>1</v>
      </c>
      <c r="DS15" s="978">
        <v>4504.1917008228102</v>
      </c>
      <c r="DT15" s="978">
        <v>4621</v>
      </c>
      <c r="DU15" s="979">
        <v>1</v>
      </c>
      <c r="DV15" s="977">
        <v>258.957403683606</v>
      </c>
      <c r="DW15" s="978">
        <v>213</v>
      </c>
      <c r="DX15" s="979">
        <v>1</v>
      </c>
      <c r="DY15" s="978">
        <v>2082.2802779018766</v>
      </c>
      <c r="DZ15" s="978">
        <v>1883</v>
      </c>
      <c r="EA15" s="979">
        <v>1</v>
      </c>
      <c r="EB15" s="978">
        <v>2561.071158066813</v>
      </c>
      <c r="EC15" s="978">
        <v>2829</v>
      </c>
      <c r="ED15" s="980">
        <v>1</v>
      </c>
      <c r="EE15" s="977">
        <v>101.51701020756764</v>
      </c>
      <c r="EF15" s="978">
        <v>86</v>
      </c>
      <c r="EG15" s="979">
        <v>1</v>
      </c>
      <c r="EH15" s="978">
        <v>3865.5929225460013</v>
      </c>
      <c r="EI15" s="978">
        <v>3836</v>
      </c>
      <c r="EJ15" s="979">
        <v>1</v>
      </c>
      <c r="EK15" s="978">
        <v>935.19890689873125</v>
      </c>
      <c r="EL15" s="978">
        <v>1003</v>
      </c>
      <c r="EM15" s="980">
        <v>1</v>
      </c>
    </row>
    <row r="16" spans="1:143">
      <c r="A16" s="1269" t="s">
        <v>190</v>
      </c>
      <c r="B16" s="967" t="s">
        <v>183</v>
      </c>
      <c r="C16" s="481">
        <v>973.8316517201747</v>
      </c>
      <c r="D16" s="482">
        <v>1013</v>
      </c>
      <c r="E16" s="483">
        <v>0.19864755232133455</v>
      </c>
      <c r="F16" s="956">
        <v>448.5840376159764</v>
      </c>
      <c r="G16" s="957">
        <v>470</v>
      </c>
      <c r="H16" s="960">
        <v>0.18493144365060649</v>
      </c>
      <c r="I16" s="957">
        <v>525.24761410419933</v>
      </c>
      <c r="J16" s="957">
        <v>543</v>
      </c>
      <c r="K16" s="958">
        <v>0.21208146758666563</v>
      </c>
      <c r="L16" s="956">
        <v>165.13673860682715</v>
      </c>
      <c r="M16" s="957">
        <v>192</v>
      </c>
      <c r="N16" s="960">
        <v>0.15175280307254047</v>
      </c>
      <c r="O16" s="957">
        <v>345.93347469547581</v>
      </c>
      <c r="P16" s="957">
        <v>384</v>
      </c>
      <c r="Q16" s="960">
        <v>0.23508650191348768</v>
      </c>
      <c r="R16" s="957">
        <v>231.79179391800713</v>
      </c>
      <c r="S16" s="957">
        <v>269</v>
      </c>
      <c r="T16" s="960">
        <v>0.22640818562774015</v>
      </c>
      <c r="U16" s="957">
        <v>134.74659751319476</v>
      </c>
      <c r="V16" s="957">
        <v>95</v>
      </c>
      <c r="W16" s="960">
        <v>0.19147073508539061</v>
      </c>
      <c r="X16" s="957">
        <v>96.223046986670482</v>
      </c>
      <c r="Y16" s="957">
        <v>73</v>
      </c>
      <c r="Z16" s="958">
        <v>0.15644140086418112</v>
      </c>
      <c r="AA16" s="956">
        <v>65.983772640666558</v>
      </c>
      <c r="AB16" s="957">
        <v>72</v>
      </c>
      <c r="AC16" s="960">
        <v>0.20830377668165187</v>
      </c>
      <c r="AD16" s="957">
        <v>64.145105808127724</v>
      </c>
      <c r="AE16" s="957">
        <v>67</v>
      </c>
      <c r="AF16" s="960">
        <v>0.21179622907439924</v>
      </c>
      <c r="AG16" s="957">
        <v>62.25436364324549</v>
      </c>
      <c r="AH16" s="957">
        <v>60</v>
      </c>
      <c r="AI16" s="960">
        <v>0.2008137040849996</v>
      </c>
      <c r="AJ16" s="957">
        <v>61.613964180790511</v>
      </c>
      <c r="AK16" s="957">
        <v>70</v>
      </c>
      <c r="AL16" s="960">
        <v>0.20334641643825294</v>
      </c>
      <c r="AM16" s="957">
        <v>75.58632383199118</v>
      </c>
      <c r="AN16" s="957">
        <v>70</v>
      </c>
      <c r="AO16" s="960">
        <v>0.23769284223896561</v>
      </c>
      <c r="AP16" s="957">
        <v>50.722368948945764</v>
      </c>
      <c r="AQ16" s="957">
        <v>59</v>
      </c>
      <c r="AR16" s="960">
        <v>0.16575937565014964</v>
      </c>
      <c r="AS16" s="957">
        <v>82.366632971580799</v>
      </c>
      <c r="AT16" s="957">
        <v>71</v>
      </c>
      <c r="AU16" s="960">
        <v>0.24682008003021699</v>
      </c>
      <c r="AV16" s="957">
        <v>53.006759391314922</v>
      </c>
      <c r="AW16" s="957">
        <v>58</v>
      </c>
      <c r="AX16" s="960">
        <v>0.17187713489515499</v>
      </c>
      <c r="AY16" s="957">
        <v>52.454391357045388</v>
      </c>
      <c r="AZ16" s="957">
        <v>56</v>
      </c>
      <c r="BA16" s="960">
        <v>0.17610246417375439</v>
      </c>
      <c r="BB16" s="957">
        <v>64.394152045244766</v>
      </c>
      <c r="BC16" s="957">
        <v>63</v>
      </c>
      <c r="BD16" s="960">
        <v>0.21322566902398971</v>
      </c>
      <c r="BE16" s="957">
        <v>62.690174532597396</v>
      </c>
      <c r="BF16" s="957">
        <v>65</v>
      </c>
      <c r="BG16" s="960">
        <v>0.20972945735850432</v>
      </c>
      <c r="BH16" s="957">
        <v>71.64993020160189</v>
      </c>
      <c r="BI16" s="957">
        <v>74</v>
      </c>
      <c r="BJ16" s="960">
        <v>0.22855497914449097</v>
      </c>
      <c r="BK16" s="957">
        <v>56.296310397643154</v>
      </c>
      <c r="BL16" s="957">
        <v>54</v>
      </c>
      <c r="BM16" s="960">
        <v>0.18594719069962515</v>
      </c>
      <c r="BN16" s="957">
        <v>69.587237356945209</v>
      </c>
      <c r="BO16" s="957">
        <v>63</v>
      </c>
      <c r="BP16" s="960">
        <v>0.23119010765094797</v>
      </c>
      <c r="BQ16" s="957">
        <v>45.657408562085166</v>
      </c>
      <c r="BR16" s="957">
        <v>56</v>
      </c>
      <c r="BS16" s="960">
        <v>0.14601625017876618</v>
      </c>
      <c r="BT16" s="957">
        <v>35.422755850349276</v>
      </c>
      <c r="BU16" s="957">
        <v>55</v>
      </c>
      <c r="BV16" s="958">
        <v>0.12887671374153334</v>
      </c>
      <c r="BW16" s="956">
        <v>63.389212564565099</v>
      </c>
      <c r="BX16" s="957">
        <v>37</v>
      </c>
      <c r="BY16" s="960">
        <v>0.23241068416615163</v>
      </c>
      <c r="BZ16" s="957">
        <v>235.69152667784289</v>
      </c>
      <c r="CA16" s="957">
        <v>140</v>
      </c>
      <c r="CB16" s="960">
        <v>0.22498642378778072</v>
      </c>
      <c r="CC16" s="957">
        <v>343.39489560699815</v>
      </c>
      <c r="CD16" s="957">
        <v>345</v>
      </c>
      <c r="CE16" s="960">
        <v>0.17878591780544287</v>
      </c>
      <c r="CF16" s="957">
        <v>111.64020417284814</v>
      </c>
      <c r="CG16" s="957">
        <v>228</v>
      </c>
      <c r="CH16" s="960">
        <v>0.23020086285549263</v>
      </c>
      <c r="CI16" s="957">
        <v>219.71581269792088</v>
      </c>
      <c r="CJ16" s="957">
        <v>263</v>
      </c>
      <c r="CK16" s="958">
        <v>0.18678423206283409</v>
      </c>
      <c r="CL16" s="956">
        <v>84.972649593590361</v>
      </c>
      <c r="CM16" s="957">
        <v>86</v>
      </c>
      <c r="CN16" s="960">
        <v>0.12191509341545244</v>
      </c>
      <c r="CO16" s="957">
        <v>356.50279567797759</v>
      </c>
      <c r="CP16" s="957">
        <v>385</v>
      </c>
      <c r="CQ16" s="960">
        <v>0.18166090264305301</v>
      </c>
      <c r="CR16" s="957">
        <v>348.66728573933244</v>
      </c>
      <c r="CS16" s="957">
        <v>366</v>
      </c>
      <c r="CT16" s="960">
        <v>0.24171425851119074</v>
      </c>
      <c r="CU16" s="957">
        <v>183.68892070927504</v>
      </c>
      <c r="CV16" s="957">
        <v>176</v>
      </c>
      <c r="CW16" s="958">
        <v>0.22950025806337529</v>
      </c>
      <c r="CX16" s="956">
        <v>256.80868251666288</v>
      </c>
      <c r="CY16" s="957">
        <v>183</v>
      </c>
      <c r="CZ16" s="960">
        <v>0.16200610637913149</v>
      </c>
      <c r="DA16" s="957">
        <v>281.44748783987148</v>
      </c>
      <c r="DB16" s="957">
        <v>237</v>
      </c>
      <c r="DC16" s="960">
        <v>0.21011382318303981</v>
      </c>
      <c r="DD16" s="957">
        <v>100.8196454886087</v>
      </c>
      <c r="DE16" s="957">
        <v>140</v>
      </c>
      <c r="DF16" s="960">
        <v>0.22268584102426808</v>
      </c>
      <c r="DG16" s="957">
        <v>120.43514765197888</v>
      </c>
      <c r="DH16" s="957">
        <v>121</v>
      </c>
      <c r="DI16" s="960">
        <v>0.24476466153592236</v>
      </c>
      <c r="DJ16" s="957">
        <v>98.067080455393096</v>
      </c>
      <c r="DK16" s="957">
        <v>131</v>
      </c>
      <c r="DL16" s="960">
        <v>0.19159646855894935</v>
      </c>
      <c r="DM16" s="957">
        <v>116.25360776765991</v>
      </c>
      <c r="DN16" s="957">
        <v>201</v>
      </c>
      <c r="DO16" s="958">
        <v>0.22313578609040835</v>
      </c>
      <c r="DP16" s="962">
        <v>88.577096508422045</v>
      </c>
      <c r="DQ16" s="963">
        <v>65</v>
      </c>
      <c r="DR16" s="964">
        <v>0.22249003589457936</v>
      </c>
      <c r="DS16" s="963">
        <v>885.25455521175377</v>
      </c>
      <c r="DT16" s="963">
        <v>948</v>
      </c>
      <c r="DU16" s="964">
        <v>0.19654015948078732</v>
      </c>
      <c r="DV16" s="962">
        <v>41.198493254906069</v>
      </c>
      <c r="DW16" s="963">
        <v>39</v>
      </c>
      <c r="DX16" s="964">
        <v>0.15909370679836735</v>
      </c>
      <c r="DY16" s="963">
        <v>421.29248229030952</v>
      </c>
      <c r="DZ16" s="963">
        <v>387</v>
      </c>
      <c r="EA16" s="964">
        <v>0.20232265884725539</v>
      </c>
      <c r="EB16" s="963">
        <v>511.34067617495964</v>
      </c>
      <c r="EC16" s="963">
        <v>587</v>
      </c>
      <c r="ED16" s="965">
        <v>0.19965891012608086</v>
      </c>
      <c r="EE16" s="962">
        <v>14.963329575872798</v>
      </c>
      <c r="EF16" s="963">
        <v>14</v>
      </c>
      <c r="EG16" s="964">
        <v>0.14739726421491231</v>
      </c>
      <c r="EH16" s="963">
        <v>801.33337897453816</v>
      </c>
      <c r="EI16" s="963">
        <v>816</v>
      </c>
      <c r="EJ16" s="964">
        <v>0.20729895646817223</v>
      </c>
      <c r="EK16" s="963">
        <v>157.53494316976401</v>
      </c>
      <c r="EL16" s="963">
        <v>183</v>
      </c>
      <c r="EM16" s="965">
        <v>0.16845073492672807</v>
      </c>
    </row>
    <row r="17" spans="1:143">
      <c r="A17" s="1269"/>
      <c r="B17" s="967" t="s">
        <v>184</v>
      </c>
      <c r="C17" s="481">
        <v>861.07114162032042</v>
      </c>
      <c r="D17" s="482">
        <v>854</v>
      </c>
      <c r="E17" s="483">
        <v>0.17564604144389023</v>
      </c>
      <c r="F17" s="956">
        <v>398.46308616282272</v>
      </c>
      <c r="G17" s="957">
        <v>405</v>
      </c>
      <c r="H17" s="960">
        <v>0.16426878262808337</v>
      </c>
      <c r="I17" s="957">
        <v>462.60805545749855</v>
      </c>
      <c r="J17" s="957">
        <v>449</v>
      </c>
      <c r="K17" s="958">
        <v>0.18678922604182754</v>
      </c>
      <c r="L17" s="956">
        <v>139.01615080846088</v>
      </c>
      <c r="M17" s="957">
        <v>149</v>
      </c>
      <c r="N17" s="960">
        <v>0.12774922609902378</v>
      </c>
      <c r="O17" s="957">
        <v>256.2573361135926</v>
      </c>
      <c r="P17" s="957">
        <v>281</v>
      </c>
      <c r="Q17" s="960">
        <v>0.17414516126155399</v>
      </c>
      <c r="R17" s="957">
        <v>205.13164959119101</v>
      </c>
      <c r="S17" s="957">
        <v>245</v>
      </c>
      <c r="T17" s="960">
        <v>0.20036725120301546</v>
      </c>
      <c r="U17" s="957">
        <v>150.26776771770338</v>
      </c>
      <c r="V17" s="957">
        <v>111</v>
      </c>
      <c r="W17" s="960">
        <v>0.2135258364630096</v>
      </c>
      <c r="X17" s="957">
        <v>110.39823738937334</v>
      </c>
      <c r="Y17" s="957">
        <v>68</v>
      </c>
      <c r="Z17" s="958">
        <v>0.17948771579144102</v>
      </c>
      <c r="AA17" s="956">
        <v>65.687326267474788</v>
      </c>
      <c r="AB17" s="957">
        <v>66</v>
      </c>
      <c r="AC17" s="960">
        <v>0.20736792690149902</v>
      </c>
      <c r="AD17" s="957">
        <v>54.188904672654708</v>
      </c>
      <c r="AE17" s="957">
        <v>53</v>
      </c>
      <c r="AF17" s="960">
        <v>0.17892254635405291</v>
      </c>
      <c r="AG17" s="957">
        <v>40.087971880178365</v>
      </c>
      <c r="AH17" s="957">
        <v>48</v>
      </c>
      <c r="AI17" s="960">
        <v>0.1293116442189729</v>
      </c>
      <c r="AJ17" s="957">
        <v>76.788358097154585</v>
      </c>
      <c r="AK17" s="957">
        <v>58</v>
      </c>
      <c r="AL17" s="960">
        <v>0.25342692441305198</v>
      </c>
      <c r="AM17" s="957">
        <v>70.830154476264525</v>
      </c>
      <c r="AN17" s="957">
        <v>65</v>
      </c>
      <c r="AO17" s="960">
        <v>0.22273633483102021</v>
      </c>
      <c r="AP17" s="957">
        <v>63.540785128890093</v>
      </c>
      <c r="AQ17" s="957">
        <v>52</v>
      </c>
      <c r="AR17" s="960">
        <v>0.2076496246042161</v>
      </c>
      <c r="AS17" s="957">
        <v>54.163533935128449</v>
      </c>
      <c r="AT17" s="957">
        <v>55</v>
      </c>
      <c r="AU17" s="960">
        <v>0.1623065955020937</v>
      </c>
      <c r="AV17" s="957">
        <v>60.136501583958875</v>
      </c>
      <c r="AW17" s="957">
        <v>55</v>
      </c>
      <c r="AX17" s="960">
        <v>0.19499568948488397</v>
      </c>
      <c r="AY17" s="957">
        <v>44.626037217776698</v>
      </c>
      <c r="AZ17" s="957">
        <v>48</v>
      </c>
      <c r="BA17" s="960">
        <v>0.14982072838987592</v>
      </c>
      <c r="BB17" s="957">
        <v>48.739427524233477</v>
      </c>
      <c r="BC17" s="957">
        <v>47</v>
      </c>
      <c r="BD17" s="960">
        <v>0.16138883286170061</v>
      </c>
      <c r="BE17" s="957">
        <v>45.666579036174838</v>
      </c>
      <c r="BF17" s="957">
        <v>46</v>
      </c>
      <c r="BG17" s="960">
        <v>0.15277716025014509</v>
      </c>
      <c r="BH17" s="957">
        <v>49.08848250866177</v>
      </c>
      <c r="BI17" s="957">
        <v>48</v>
      </c>
      <c r="BJ17" s="960">
        <v>0.15658657397758449</v>
      </c>
      <c r="BK17" s="957">
        <v>44.859167994338279</v>
      </c>
      <c r="BL17" s="957">
        <v>59</v>
      </c>
      <c r="BM17" s="960">
        <v>0.14817021234164141</v>
      </c>
      <c r="BN17" s="957">
        <v>51.262506635943062</v>
      </c>
      <c r="BO17" s="957">
        <v>48</v>
      </c>
      <c r="BP17" s="960">
        <v>0.17030974181127301</v>
      </c>
      <c r="BQ17" s="957">
        <v>45.409736426328131</v>
      </c>
      <c r="BR17" s="957">
        <v>51</v>
      </c>
      <c r="BS17" s="960">
        <v>0.14522417376278141</v>
      </c>
      <c r="BT17" s="957">
        <v>45.995668235160565</v>
      </c>
      <c r="BU17" s="957">
        <v>55</v>
      </c>
      <c r="BV17" s="958">
        <v>0.16734357410068298</v>
      </c>
      <c r="BW17" s="956">
        <v>27.729916646439339</v>
      </c>
      <c r="BX17" s="957">
        <v>26</v>
      </c>
      <c r="BY17" s="960">
        <v>0.10166917427953603</v>
      </c>
      <c r="BZ17" s="957">
        <v>194.25675954261013</v>
      </c>
      <c r="CA17" s="957">
        <v>109</v>
      </c>
      <c r="CB17" s="960">
        <v>0.18543362267678576</v>
      </c>
      <c r="CC17" s="957">
        <v>334.18555605874451</v>
      </c>
      <c r="CD17" s="957">
        <v>305</v>
      </c>
      <c r="CE17" s="960">
        <v>0.17399114582548644</v>
      </c>
      <c r="CF17" s="957">
        <v>78.013731861687234</v>
      </c>
      <c r="CG17" s="957">
        <v>174</v>
      </c>
      <c r="CH17" s="960">
        <v>0.16086344988524467</v>
      </c>
      <c r="CI17" s="957">
        <v>226.88517751084012</v>
      </c>
      <c r="CJ17" s="957">
        <v>240</v>
      </c>
      <c r="CK17" s="958">
        <v>0.19287903372738491</v>
      </c>
      <c r="CL17" s="956">
        <v>98.216693790926541</v>
      </c>
      <c r="CM17" s="957">
        <v>73</v>
      </c>
      <c r="CN17" s="960">
        <v>0.14091707691531044</v>
      </c>
      <c r="CO17" s="957">
        <v>378.10299779662074</v>
      </c>
      <c r="CP17" s="957">
        <v>389</v>
      </c>
      <c r="CQ17" s="960">
        <v>0.19266758270760287</v>
      </c>
      <c r="CR17" s="957">
        <v>255.0432114106479</v>
      </c>
      <c r="CS17" s="957">
        <v>277</v>
      </c>
      <c r="CT17" s="960">
        <v>0.17680919104216172</v>
      </c>
      <c r="CU17" s="957">
        <v>129.70823862212629</v>
      </c>
      <c r="CV17" s="957">
        <v>115</v>
      </c>
      <c r="CW17" s="958">
        <v>0.16205699353984368</v>
      </c>
      <c r="CX17" s="956">
        <v>273.88059898856375</v>
      </c>
      <c r="CY17" s="957">
        <v>173</v>
      </c>
      <c r="CZ17" s="960">
        <v>0.17277581513250653</v>
      </c>
      <c r="DA17" s="957">
        <v>243.78062604923826</v>
      </c>
      <c r="DB17" s="957">
        <v>187</v>
      </c>
      <c r="DC17" s="960">
        <v>0.18199373442730027</v>
      </c>
      <c r="DD17" s="957">
        <v>84.730949955214726</v>
      </c>
      <c r="DE17" s="957">
        <v>113</v>
      </c>
      <c r="DF17" s="960">
        <v>0.18714986310573806</v>
      </c>
      <c r="DG17" s="957">
        <v>79.210840279258989</v>
      </c>
      <c r="DH17" s="957">
        <v>81</v>
      </c>
      <c r="DI17" s="960">
        <v>0.16098302604281539</v>
      </c>
      <c r="DJ17" s="957">
        <v>84.275382277656263</v>
      </c>
      <c r="DK17" s="957">
        <v>119</v>
      </c>
      <c r="DL17" s="960">
        <v>0.16465123215531011</v>
      </c>
      <c r="DM17" s="957">
        <v>95.192744070389082</v>
      </c>
      <c r="DN17" s="957">
        <v>181</v>
      </c>
      <c r="DO17" s="958">
        <v>0.18271181588360341</v>
      </c>
      <c r="DP17" s="962">
        <v>57.417945438828241</v>
      </c>
      <c r="DQ17" s="963">
        <v>45</v>
      </c>
      <c r="DR17" s="964">
        <v>0.14422374682899247</v>
      </c>
      <c r="DS17" s="963">
        <v>803.65319618149294</v>
      </c>
      <c r="DT17" s="963">
        <v>809</v>
      </c>
      <c r="DU17" s="964">
        <v>0.17842339970447627</v>
      </c>
      <c r="DV17" s="962">
        <v>41.492070030345189</v>
      </c>
      <c r="DW17" s="963">
        <v>25</v>
      </c>
      <c r="DX17" s="964">
        <v>0.16022739431323685</v>
      </c>
      <c r="DY17" s="963">
        <v>355.21674876266536</v>
      </c>
      <c r="DZ17" s="963">
        <v>335</v>
      </c>
      <c r="EA17" s="964">
        <v>0.17059026708958927</v>
      </c>
      <c r="EB17" s="963">
        <v>464.36232282731072</v>
      </c>
      <c r="EC17" s="963">
        <v>494</v>
      </c>
      <c r="ED17" s="965">
        <v>0.1813156660503833</v>
      </c>
      <c r="EE17" s="962">
        <v>14.715461192271958</v>
      </c>
      <c r="EF17" s="963">
        <v>10</v>
      </c>
      <c r="EG17" s="964">
        <v>0.14495562036533446</v>
      </c>
      <c r="EH17" s="963">
        <v>654.05484106848007</v>
      </c>
      <c r="EI17" s="963">
        <v>670</v>
      </c>
      <c r="EJ17" s="964">
        <v>0.16919909938103339</v>
      </c>
      <c r="EK17" s="963">
        <v>192.30083935956867</v>
      </c>
      <c r="EL17" s="963">
        <v>174</v>
      </c>
      <c r="EM17" s="965">
        <v>0.20562560321768225</v>
      </c>
    </row>
    <row r="18" spans="1:143">
      <c r="A18" s="1269"/>
      <c r="B18" s="967" t="s">
        <v>185</v>
      </c>
      <c r="C18" s="481">
        <v>1977.3975837857729</v>
      </c>
      <c r="D18" s="482">
        <v>1854</v>
      </c>
      <c r="E18" s="483">
        <v>0.40336046717244645</v>
      </c>
      <c r="F18" s="956">
        <v>1049.0795212060675</v>
      </c>
      <c r="G18" s="957">
        <v>989</v>
      </c>
      <c r="H18" s="960">
        <v>0.43248928649354035</v>
      </c>
      <c r="I18" s="957">
        <v>928.318062579708</v>
      </c>
      <c r="J18" s="957">
        <v>865</v>
      </c>
      <c r="K18" s="958">
        <v>0.37483094032685593</v>
      </c>
      <c r="L18" s="956">
        <v>516.60912017056444</v>
      </c>
      <c r="M18" s="957">
        <v>522</v>
      </c>
      <c r="N18" s="960">
        <v>0.47473919335040649</v>
      </c>
      <c r="O18" s="957">
        <v>552.05249957734418</v>
      </c>
      <c r="P18" s="957">
        <v>554</v>
      </c>
      <c r="Q18" s="960">
        <v>0.37515909991792495</v>
      </c>
      <c r="R18" s="957">
        <v>328.76742422723999</v>
      </c>
      <c r="S18" s="957">
        <v>391</v>
      </c>
      <c r="T18" s="960">
        <v>0.3211314548914766</v>
      </c>
      <c r="U18" s="957">
        <v>263.68459903927385</v>
      </c>
      <c r="V18" s="957">
        <v>179</v>
      </c>
      <c r="W18" s="960">
        <v>0.37468763546183304</v>
      </c>
      <c r="X18" s="957">
        <v>316.28394077135374</v>
      </c>
      <c r="Y18" s="957">
        <v>208</v>
      </c>
      <c r="Z18" s="958">
        <v>0.51422090979896529</v>
      </c>
      <c r="AA18" s="956">
        <v>105.12009737751885</v>
      </c>
      <c r="AB18" s="957">
        <v>111</v>
      </c>
      <c r="AC18" s="960">
        <v>0.33185300586139665</v>
      </c>
      <c r="AD18" s="957">
        <v>124.0390674676719</v>
      </c>
      <c r="AE18" s="957">
        <v>114</v>
      </c>
      <c r="AF18" s="960">
        <v>0.40955590323820373</v>
      </c>
      <c r="AG18" s="957">
        <v>136.1083393025516</v>
      </c>
      <c r="AH18" s="957">
        <v>116</v>
      </c>
      <c r="AI18" s="960">
        <v>0.43904423999632108</v>
      </c>
      <c r="AJ18" s="957">
        <v>114.33734389617253</v>
      </c>
      <c r="AK18" s="957">
        <v>113</v>
      </c>
      <c r="AL18" s="960">
        <v>0.37735096995436557</v>
      </c>
      <c r="AM18" s="957">
        <v>101.80869373594936</v>
      </c>
      <c r="AN18" s="957">
        <v>110</v>
      </c>
      <c r="AO18" s="960">
        <v>0.3201531249558151</v>
      </c>
      <c r="AP18" s="957">
        <v>116.43335209105305</v>
      </c>
      <c r="AQ18" s="957">
        <v>119</v>
      </c>
      <c r="AR18" s="960">
        <v>0.38050115062435658</v>
      </c>
      <c r="AS18" s="957">
        <v>120.14239783093915</v>
      </c>
      <c r="AT18" s="957">
        <v>107</v>
      </c>
      <c r="AU18" s="960">
        <v>0.36001904142282981</v>
      </c>
      <c r="AV18" s="957">
        <v>113.10907678105903</v>
      </c>
      <c r="AW18" s="957">
        <v>111</v>
      </c>
      <c r="AX18" s="960">
        <v>0.3667619803777305</v>
      </c>
      <c r="AY18" s="957">
        <v>134.88500800722466</v>
      </c>
      <c r="AZ18" s="957">
        <v>131</v>
      </c>
      <c r="BA18" s="960">
        <v>0.45284258716269332</v>
      </c>
      <c r="BB18" s="957">
        <v>127.32448768662955</v>
      </c>
      <c r="BC18" s="957">
        <v>114</v>
      </c>
      <c r="BD18" s="960">
        <v>0.42160426386301258</v>
      </c>
      <c r="BE18" s="957">
        <v>118.11364723862472</v>
      </c>
      <c r="BF18" s="957">
        <v>113</v>
      </c>
      <c r="BG18" s="960">
        <v>0.39514822421031481</v>
      </c>
      <c r="BH18" s="957">
        <v>144.31594221704773</v>
      </c>
      <c r="BI18" s="957">
        <v>125</v>
      </c>
      <c r="BJ18" s="960">
        <v>0.46035114159675028</v>
      </c>
      <c r="BK18" s="957">
        <v>125.2972956381153</v>
      </c>
      <c r="BL18" s="957">
        <v>107</v>
      </c>
      <c r="BM18" s="960">
        <v>0.41385803015508699</v>
      </c>
      <c r="BN18" s="957">
        <v>124.38784452017985</v>
      </c>
      <c r="BO18" s="957">
        <v>117</v>
      </c>
      <c r="BP18" s="960">
        <v>0.41325450265514269</v>
      </c>
      <c r="BQ18" s="957">
        <v>143.15321722290662</v>
      </c>
      <c r="BR18" s="957">
        <v>130</v>
      </c>
      <c r="BS18" s="960">
        <v>0.45781608370285853</v>
      </c>
      <c r="BT18" s="957">
        <v>128.82177277213185</v>
      </c>
      <c r="BU18" s="957">
        <v>116</v>
      </c>
      <c r="BV18" s="958">
        <v>0.46868535026947067</v>
      </c>
      <c r="BW18" s="956">
        <v>122.40562914445877</v>
      </c>
      <c r="BX18" s="957">
        <v>89</v>
      </c>
      <c r="BY18" s="960">
        <v>0.44878891635190754</v>
      </c>
      <c r="BZ18" s="957">
        <v>434.37747177525739</v>
      </c>
      <c r="CA18" s="957">
        <v>265</v>
      </c>
      <c r="CB18" s="960">
        <v>0.41464805852895437</v>
      </c>
      <c r="CC18" s="957">
        <v>825.14719218903952</v>
      </c>
      <c r="CD18" s="957">
        <v>713</v>
      </c>
      <c r="CE18" s="960">
        <v>0.42960655492368688</v>
      </c>
      <c r="CF18" s="957">
        <v>172.17344713553391</v>
      </c>
      <c r="CG18" s="957">
        <v>371</v>
      </c>
      <c r="CH18" s="960">
        <v>0.35501973849886503</v>
      </c>
      <c r="CI18" s="957">
        <v>423.29384354148652</v>
      </c>
      <c r="CJ18" s="957">
        <v>416</v>
      </c>
      <c r="CK18" s="958">
        <v>0.35984945522116341</v>
      </c>
      <c r="CL18" s="956">
        <v>296.66085769927702</v>
      </c>
      <c r="CM18" s="957">
        <v>272</v>
      </c>
      <c r="CN18" s="960">
        <v>0.42563620590976337</v>
      </c>
      <c r="CO18" s="957">
        <v>767.41944672775685</v>
      </c>
      <c r="CP18" s="957">
        <v>763</v>
      </c>
      <c r="CQ18" s="960">
        <v>0.39104913366324118</v>
      </c>
      <c r="CR18" s="957">
        <v>568.16956027912465</v>
      </c>
      <c r="CS18" s="957">
        <v>542</v>
      </c>
      <c r="CT18" s="960">
        <v>0.39388462751900066</v>
      </c>
      <c r="CU18" s="957">
        <v>345.14771907961762</v>
      </c>
      <c r="CV18" s="957">
        <v>277</v>
      </c>
      <c r="CW18" s="958">
        <v>0.43122628350637349</v>
      </c>
      <c r="CX18" s="956">
        <v>708.79685202566418</v>
      </c>
      <c r="CY18" s="957">
        <v>451</v>
      </c>
      <c r="CZ18" s="960">
        <v>0.44713993734620955</v>
      </c>
      <c r="DA18" s="957">
        <v>535.37932244183128</v>
      </c>
      <c r="DB18" s="957">
        <v>414</v>
      </c>
      <c r="DC18" s="960">
        <v>0.39968591354206617</v>
      </c>
      <c r="DD18" s="957">
        <v>159.41556957126386</v>
      </c>
      <c r="DE18" s="957">
        <v>230</v>
      </c>
      <c r="DF18" s="960">
        <v>0.35210984932842876</v>
      </c>
      <c r="DG18" s="957">
        <v>170.80315347198439</v>
      </c>
      <c r="DH18" s="957">
        <v>188</v>
      </c>
      <c r="DI18" s="960">
        <v>0.34712936268112371</v>
      </c>
      <c r="DJ18" s="957">
        <v>214.23819352977154</v>
      </c>
      <c r="DK18" s="957">
        <v>267</v>
      </c>
      <c r="DL18" s="960">
        <v>0.41856330503714539</v>
      </c>
      <c r="DM18" s="957">
        <v>188.76449274525936</v>
      </c>
      <c r="DN18" s="957">
        <v>304</v>
      </c>
      <c r="DO18" s="958">
        <v>0.36231231256797047</v>
      </c>
      <c r="DP18" s="962">
        <v>206.11414766514429</v>
      </c>
      <c r="DQ18" s="963">
        <v>143</v>
      </c>
      <c r="DR18" s="964">
        <v>0.5177223675201218</v>
      </c>
      <c r="DS18" s="963">
        <v>1771.2834361206271</v>
      </c>
      <c r="DT18" s="963">
        <v>1711</v>
      </c>
      <c r="DU18" s="964">
        <v>0.39325223120433689</v>
      </c>
      <c r="DV18" s="962">
        <v>137.75108007929867</v>
      </c>
      <c r="DW18" s="963">
        <v>119</v>
      </c>
      <c r="DX18" s="964">
        <v>0.5319449381242749</v>
      </c>
      <c r="DY18" s="963">
        <v>852.45691495659275</v>
      </c>
      <c r="DZ18" s="963">
        <v>718</v>
      </c>
      <c r="EA18" s="964">
        <v>0.40938625025807551</v>
      </c>
      <c r="EB18" s="963">
        <v>987.18958874988391</v>
      </c>
      <c r="EC18" s="963">
        <v>1017</v>
      </c>
      <c r="ED18" s="965">
        <v>0.38545964864757976</v>
      </c>
      <c r="EE18" s="962">
        <v>54.31074444154364</v>
      </c>
      <c r="EF18" s="963">
        <v>46</v>
      </c>
      <c r="EG18" s="964">
        <v>0.53499156772344558</v>
      </c>
      <c r="EH18" s="963">
        <v>1611.2657530796139</v>
      </c>
      <c r="EI18" s="963">
        <v>1499</v>
      </c>
      <c r="EJ18" s="964">
        <v>0.41682240871301668</v>
      </c>
      <c r="EK18" s="963">
        <v>311.82108626461667</v>
      </c>
      <c r="EL18" s="963">
        <v>309</v>
      </c>
      <c r="EM18" s="965">
        <v>0.3334275563886886</v>
      </c>
    </row>
    <row r="19" spans="1:143">
      <c r="A19" s="1269"/>
      <c r="B19" s="967" t="s">
        <v>186</v>
      </c>
      <c r="C19" s="481">
        <v>742.45955923415306</v>
      </c>
      <c r="D19" s="482">
        <v>792</v>
      </c>
      <c r="E19" s="483">
        <v>0.15145099656487773</v>
      </c>
      <c r="F19" s="956">
        <v>355.34234243267514</v>
      </c>
      <c r="G19" s="957">
        <v>392</v>
      </c>
      <c r="H19" s="960">
        <v>0.14649199896969844</v>
      </c>
      <c r="I19" s="957">
        <v>387.11721680147758</v>
      </c>
      <c r="J19" s="957">
        <v>400</v>
      </c>
      <c r="K19" s="958">
        <v>0.1563079683995206</v>
      </c>
      <c r="L19" s="956">
        <v>185.35736455064486</v>
      </c>
      <c r="M19" s="957">
        <v>189</v>
      </c>
      <c r="N19" s="960">
        <v>0.17033459591127109</v>
      </c>
      <c r="O19" s="957">
        <v>204.97695535821572</v>
      </c>
      <c r="P19" s="957">
        <v>249</v>
      </c>
      <c r="Q19" s="960">
        <v>0.13929648019885674</v>
      </c>
      <c r="R19" s="957">
        <v>168.32412258093464</v>
      </c>
      <c r="S19" s="957">
        <v>207</v>
      </c>
      <c r="T19" s="960">
        <v>0.16441461773410138</v>
      </c>
      <c r="U19" s="957">
        <v>116.11429840877703</v>
      </c>
      <c r="V19" s="957">
        <v>89</v>
      </c>
      <c r="W19" s="960">
        <v>0.16499481605148417</v>
      </c>
      <c r="X19" s="957">
        <v>67.686818335580583</v>
      </c>
      <c r="Y19" s="957">
        <v>58</v>
      </c>
      <c r="Z19" s="958">
        <v>0.11004661577516286</v>
      </c>
      <c r="AA19" s="956">
        <v>58.925171396750933</v>
      </c>
      <c r="AB19" s="957">
        <v>53</v>
      </c>
      <c r="AC19" s="960">
        <v>0.18602052068771913</v>
      </c>
      <c r="AD19" s="957">
        <v>46.504763796052664</v>
      </c>
      <c r="AE19" s="957">
        <v>46</v>
      </c>
      <c r="AF19" s="960">
        <v>0.15355082015862198</v>
      </c>
      <c r="AG19" s="957">
        <v>48.38294281957122</v>
      </c>
      <c r="AH19" s="957">
        <v>55</v>
      </c>
      <c r="AI19" s="960">
        <v>0.15606870576670009</v>
      </c>
      <c r="AJ19" s="957">
        <v>33.615629323603514</v>
      </c>
      <c r="AK19" s="957">
        <v>41</v>
      </c>
      <c r="AL19" s="960">
        <v>0.11094267103499533</v>
      </c>
      <c r="AM19" s="957">
        <v>43.210172172345295</v>
      </c>
      <c r="AN19" s="957">
        <v>46</v>
      </c>
      <c r="AO19" s="960">
        <v>0.13588104456712335</v>
      </c>
      <c r="AP19" s="957">
        <v>47.032361897311418</v>
      </c>
      <c r="AQ19" s="957">
        <v>47</v>
      </c>
      <c r="AR19" s="960">
        <v>0.15370052907618117</v>
      </c>
      <c r="AS19" s="957">
        <v>56.63936303004018</v>
      </c>
      <c r="AT19" s="957">
        <v>54</v>
      </c>
      <c r="AU19" s="960">
        <v>0.16972567181128428</v>
      </c>
      <c r="AV19" s="957">
        <v>43.924387885032338</v>
      </c>
      <c r="AW19" s="957">
        <v>40</v>
      </c>
      <c r="AX19" s="960">
        <v>0.14242707964787987</v>
      </c>
      <c r="AY19" s="957">
        <v>46.176878784572828</v>
      </c>
      <c r="AZ19" s="957">
        <v>51</v>
      </c>
      <c r="BA19" s="960">
        <v>0.15502729002161625</v>
      </c>
      <c r="BB19" s="957">
        <v>43.818931168959132</v>
      </c>
      <c r="BC19" s="957">
        <v>54</v>
      </c>
      <c r="BD19" s="960">
        <v>0.14509579857271265</v>
      </c>
      <c r="BE19" s="957">
        <v>51.391859157801079</v>
      </c>
      <c r="BF19" s="957">
        <v>56</v>
      </c>
      <c r="BG19" s="960">
        <v>0.17193103726654638</v>
      </c>
      <c r="BH19" s="957">
        <v>29.173721301097313</v>
      </c>
      <c r="BI19" s="957">
        <v>39</v>
      </c>
      <c r="BJ19" s="960">
        <v>9.3060792170742618E-2</v>
      </c>
      <c r="BK19" s="957">
        <v>50.595380877959357</v>
      </c>
      <c r="BL19" s="957">
        <v>53</v>
      </c>
      <c r="BM19" s="960">
        <v>0.16711697214579704</v>
      </c>
      <c r="BN19" s="957">
        <v>44.071908362033902</v>
      </c>
      <c r="BO19" s="957">
        <v>55</v>
      </c>
      <c r="BP19" s="960">
        <v>0.14642037283844567</v>
      </c>
      <c r="BQ19" s="957">
        <v>60.663997826965783</v>
      </c>
      <c r="BR19" s="957">
        <v>58</v>
      </c>
      <c r="BS19" s="960">
        <v>0.1940085905554913</v>
      </c>
      <c r="BT19" s="957">
        <v>38.332089434055753</v>
      </c>
      <c r="BU19" s="957">
        <v>44</v>
      </c>
      <c r="BV19" s="958">
        <v>0.1394615861616805</v>
      </c>
      <c r="BW19" s="956">
        <v>43.133803394324133</v>
      </c>
      <c r="BX19" s="957">
        <v>25</v>
      </c>
      <c r="BY19" s="960">
        <v>0.1581461001326121</v>
      </c>
      <c r="BZ19" s="957">
        <v>138.41103214052856</v>
      </c>
      <c r="CA19" s="957">
        <v>83</v>
      </c>
      <c r="CB19" s="960">
        <v>0.13212440673201592</v>
      </c>
      <c r="CC19" s="957">
        <v>290.14741240092241</v>
      </c>
      <c r="CD19" s="957">
        <v>277</v>
      </c>
      <c r="CE19" s="960">
        <v>0.15106302419923356</v>
      </c>
      <c r="CF19" s="957">
        <v>83.077172072834173</v>
      </c>
      <c r="CG19" s="957">
        <v>183</v>
      </c>
      <c r="CH19" s="960">
        <v>0.1713042074443992</v>
      </c>
      <c r="CI19" s="957">
        <v>187.69013922554336</v>
      </c>
      <c r="CJ19" s="957">
        <v>224</v>
      </c>
      <c r="CK19" s="958">
        <v>0.1595586502879921</v>
      </c>
      <c r="CL19" s="956">
        <v>127.29379783126387</v>
      </c>
      <c r="CM19" s="957">
        <v>155</v>
      </c>
      <c r="CN19" s="960">
        <v>0.18263565191895442</v>
      </c>
      <c r="CO19" s="957">
        <v>312.31793649859964</v>
      </c>
      <c r="CP19" s="957">
        <v>364</v>
      </c>
      <c r="CQ19" s="960">
        <v>0.1591458999586636</v>
      </c>
      <c r="CR19" s="957">
        <v>195.26864243243182</v>
      </c>
      <c r="CS19" s="957">
        <v>195</v>
      </c>
      <c r="CT19" s="960">
        <v>0.13537035749126392</v>
      </c>
      <c r="CU19" s="957">
        <v>107.57918247185725</v>
      </c>
      <c r="CV19" s="957">
        <v>78</v>
      </c>
      <c r="CW19" s="958">
        <v>0.13440903264173584</v>
      </c>
      <c r="CX19" s="956">
        <v>239.86562789232508</v>
      </c>
      <c r="CY19" s="957">
        <v>162</v>
      </c>
      <c r="CZ19" s="960">
        <v>0.15131768929385708</v>
      </c>
      <c r="DA19" s="957">
        <v>184.13420783123317</v>
      </c>
      <c r="DB19" s="957">
        <v>159</v>
      </c>
      <c r="DC19" s="960">
        <v>0.13746487020773435</v>
      </c>
      <c r="DD19" s="957">
        <v>70.840305417269988</v>
      </c>
      <c r="DE19" s="957">
        <v>112</v>
      </c>
      <c r="DF19" s="960">
        <v>0.15646884011353884</v>
      </c>
      <c r="DG19" s="957">
        <v>85.383878332260508</v>
      </c>
      <c r="DH19" s="957">
        <v>97</v>
      </c>
      <c r="DI19" s="960">
        <v>0.17352871224114555</v>
      </c>
      <c r="DJ19" s="957">
        <v>75.501797395948543</v>
      </c>
      <c r="DK19" s="957">
        <v>97</v>
      </c>
      <c r="DL19" s="960">
        <v>0.1475100276641455</v>
      </c>
      <c r="DM19" s="957">
        <v>86.733742365115504</v>
      </c>
      <c r="DN19" s="957">
        <v>165</v>
      </c>
      <c r="DO19" s="958">
        <v>0.16647570905396744</v>
      </c>
      <c r="DP19" s="962">
        <v>33.567591509368526</v>
      </c>
      <c r="DQ19" s="963">
        <v>36</v>
      </c>
      <c r="DR19" s="964">
        <v>8.4315866450915655E-2</v>
      </c>
      <c r="DS19" s="963">
        <v>708.89196772478419</v>
      </c>
      <c r="DT19" s="963">
        <v>756</v>
      </c>
      <c r="DU19" s="964">
        <v>0.15738494602600647</v>
      </c>
      <c r="DV19" s="962">
        <v>27.439228145358062</v>
      </c>
      <c r="DW19" s="963">
        <v>19</v>
      </c>
      <c r="DX19" s="964">
        <v>0.10596039253962899</v>
      </c>
      <c r="DY19" s="963">
        <v>353.34407602054125</v>
      </c>
      <c r="DZ19" s="963">
        <v>336</v>
      </c>
      <c r="EA19" s="964">
        <v>0.16969092958829432</v>
      </c>
      <c r="EB19" s="963">
        <v>361.67625506825334</v>
      </c>
      <c r="EC19" s="963">
        <v>437</v>
      </c>
      <c r="ED19" s="965">
        <v>0.14122069741367879</v>
      </c>
      <c r="EE19" s="962">
        <v>10.074082059374179</v>
      </c>
      <c r="EF19" s="963">
        <v>9</v>
      </c>
      <c r="EG19" s="964">
        <v>9.9235409305062472E-2</v>
      </c>
      <c r="EH19" s="963">
        <v>577.27721431196824</v>
      </c>
      <c r="EI19" s="963">
        <v>599</v>
      </c>
      <c r="EJ19" s="964">
        <v>0.14933730112785784</v>
      </c>
      <c r="EK19" s="963">
        <v>155.10826286281002</v>
      </c>
      <c r="EL19" s="963">
        <v>184</v>
      </c>
      <c r="EM19" s="965">
        <v>0.16585590692911925</v>
      </c>
    </row>
    <row r="20" spans="1:143" ht="14.4" thickBot="1">
      <c r="A20" s="1269"/>
      <c r="B20" s="967" t="s">
        <v>187</v>
      </c>
      <c r="C20" s="481">
        <v>347.54890329187407</v>
      </c>
      <c r="D20" s="482">
        <v>412</v>
      </c>
      <c r="E20" s="483">
        <v>7.0894942497446364E-2</v>
      </c>
      <c r="F20" s="956">
        <v>174.20848938565723</v>
      </c>
      <c r="G20" s="957">
        <v>196</v>
      </c>
      <c r="H20" s="960">
        <v>7.1818488258070703E-2</v>
      </c>
      <c r="I20" s="957">
        <v>173.3404139062165</v>
      </c>
      <c r="J20" s="957">
        <v>216</v>
      </c>
      <c r="K20" s="958">
        <v>6.9990397645133345E-2</v>
      </c>
      <c r="L20" s="956">
        <v>82.076265504432897</v>
      </c>
      <c r="M20" s="957">
        <v>92</v>
      </c>
      <c r="N20" s="960">
        <v>7.5424181566758994E-2</v>
      </c>
      <c r="O20" s="957">
        <v>112.29541839609806</v>
      </c>
      <c r="P20" s="957">
        <v>149</v>
      </c>
      <c r="Q20" s="960">
        <v>7.6312756708177151E-2</v>
      </c>
      <c r="R20" s="957">
        <v>89.763338524142313</v>
      </c>
      <c r="S20" s="957">
        <v>106</v>
      </c>
      <c r="T20" s="960">
        <v>8.7678490543667401E-2</v>
      </c>
      <c r="U20" s="957">
        <v>38.931868153193108</v>
      </c>
      <c r="V20" s="957">
        <v>41</v>
      </c>
      <c r="W20" s="960">
        <v>5.5320976938281856E-2</v>
      </c>
      <c r="X20" s="957">
        <v>24.482012714007464</v>
      </c>
      <c r="Y20" s="957">
        <v>24</v>
      </c>
      <c r="Z20" s="958">
        <v>3.9803357770249993E-2</v>
      </c>
      <c r="AA20" s="956">
        <v>21.050681344783076</v>
      </c>
      <c r="AB20" s="957">
        <v>20</v>
      </c>
      <c r="AC20" s="960">
        <v>6.6454769867732938E-2</v>
      </c>
      <c r="AD20" s="957">
        <v>13.984518404478514</v>
      </c>
      <c r="AE20" s="957">
        <v>24</v>
      </c>
      <c r="AF20" s="960">
        <v>4.6174501174722361E-2</v>
      </c>
      <c r="AG20" s="957">
        <v>23.176916381028935</v>
      </c>
      <c r="AH20" s="957">
        <v>28</v>
      </c>
      <c r="AI20" s="960">
        <v>7.4761705933005768E-2</v>
      </c>
      <c r="AJ20" s="957">
        <v>16.644704502278127</v>
      </c>
      <c r="AK20" s="957">
        <v>21</v>
      </c>
      <c r="AL20" s="960">
        <v>5.4933018159333866E-2</v>
      </c>
      <c r="AM20" s="957">
        <v>26.564655783449538</v>
      </c>
      <c r="AN20" s="957">
        <v>27</v>
      </c>
      <c r="AO20" s="960">
        <v>8.3536653407073905E-2</v>
      </c>
      <c r="AP20" s="957">
        <v>28.271131933799349</v>
      </c>
      <c r="AQ20" s="957">
        <v>29</v>
      </c>
      <c r="AR20" s="960">
        <v>9.2389320045095966E-2</v>
      </c>
      <c r="AS20" s="957">
        <v>20.399304160836245</v>
      </c>
      <c r="AT20" s="957">
        <v>26</v>
      </c>
      <c r="AU20" s="960">
        <v>6.1128611233575214E-2</v>
      </c>
      <c r="AV20" s="957">
        <v>38.222407400089182</v>
      </c>
      <c r="AW20" s="957">
        <v>39</v>
      </c>
      <c r="AX20" s="960">
        <v>0.12393811559435022</v>
      </c>
      <c r="AY20" s="957">
        <v>19.720588501042151</v>
      </c>
      <c r="AZ20" s="957">
        <v>21</v>
      </c>
      <c r="BA20" s="960">
        <v>6.6206930252059343E-2</v>
      </c>
      <c r="BB20" s="957">
        <v>17.723001574932837</v>
      </c>
      <c r="BC20" s="957">
        <v>24</v>
      </c>
      <c r="BD20" s="960">
        <v>5.8685435678585668E-2</v>
      </c>
      <c r="BE20" s="957">
        <v>21.047465555318396</v>
      </c>
      <c r="BF20" s="957">
        <v>24</v>
      </c>
      <c r="BG20" s="960">
        <v>7.0414120914489092E-2</v>
      </c>
      <c r="BH20" s="957">
        <v>19.262929173426627</v>
      </c>
      <c r="BI20" s="957">
        <v>26</v>
      </c>
      <c r="BJ20" s="960">
        <v>6.1446513110432852E-2</v>
      </c>
      <c r="BK20" s="957">
        <v>25.70613885582722</v>
      </c>
      <c r="BL20" s="957">
        <v>31</v>
      </c>
      <c r="BM20" s="960">
        <v>8.4907594657849222E-2</v>
      </c>
      <c r="BN20" s="957">
        <v>11.686242363050498</v>
      </c>
      <c r="BO20" s="957">
        <v>20</v>
      </c>
      <c r="BP20" s="960">
        <v>3.8825275044189748E-2</v>
      </c>
      <c r="BQ20" s="957">
        <v>17.802813520734443</v>
      </c>
      <c r="BR20" s="957">
        <v>19</v>
      </c>
      <c r="BS20" s="960">
        <v>5.6934901800102571E-2</v>
      </c>
      <c r="BT20" s="957">
        <v>26.285403836798704</v>
      </c>
      <c r="BU20" s="957">
        <v>33</v>
      </c>
      <c r="BV20" s="958">
        <v>9.563277572663241E-2</v>
      </c>
      <c r="BW20" s="956">
        <v>16.087989433926126</v>
      </c>
      <c r="BX20" s="957">
        <v>9</v>
      </c>
      <c r="BY20" s="960">
        <v>5.8985125069793372E-2</v>
      </c>
      <c r="BZ20" s="957">
        <v>44.844315913786261</v>
      </c>
      <c r="CA20" s="957">
        <v>36</v>
      </c>
      <c r="CB20" s="960">
        <v>4.2807488274463817E-2</v>
      </c>
      <c r="CC20" s="957">
        <v>127.8293248392628</v>
      </c>
      <c r="CD20" s="957">
        <v>134</v>
      </c>
      <c r="CE20" s="960">
        <v>6.6553357246152217E-2</v>
      </c>
      <c r="CF20" s="957">
        <v>40.064105551950526</v>
      </c>
      <c r="CG20" s="957">
        <v>87</v>
      </c>
      <c r="CH20" s="960">
        <v>8.2611741315998105E-2</v>
      </c>
      <c r="CI20" s="957">
        <v>118.72316755294804</v>
      </c>
      <c r="CJ20" s="957">
        <v>146</v>
      </c>
      <c r="CK20" s="958">
        <v>0.10092862870062527</v>
      </c>
      <c r="CL20" s="956">
        <v>89.838197571699965</v>
      </c>
      <c r="CM20" s="957">
        <v>98</v>
      </c>
      <c r="CN20" s="960">
        <v>0.12889597184051854</v>
      </c>
      <c r="CO20" s="957">
        <v>148.11979959765483</v>
      </c>
      <c r="CP20" s="957">
        <v>183</v>
      </c>
      <c r="CQ20" s="960">
        <v>7.5476481027439715E-2</v>
      </c>
      <c r="CR20" s="957">
        <v>75.328412936466279</v>
      </c>
      <c r="CS20" s="957">
        <v>91</v>
      </c>
      <c r="CT20" s="960">
        <v>5.2221565436383399E-2</v>
      </c>
      <c r="CU20" s="957">
        <v>34.262493186052879</v>
      </c>
      <c r="CV20" s="957">
        <v>40</v>
      </c>
      <c r="CW20" s="958">
        <v>4.2807432248670903E-2</v>
      </c>
      <c r="CX20" s="956">
        <v>105.82726828367299</v>
      </c>
      <c r="CY20" s="957">
        <v>77</v>
      </c>
      <c r="CZ20" s="960">
        <v>6.6760451848294461E-2</v>
      </c>
      <c r="DA20" s="957">
        <v>94.758459049454601</v>
      </c>
      <c r="DB20" s="957">
        <v>85</v>
      </c>
      <c r="DC20" s="960">
        <v>7.0741658639860303E-2</v>
      </c>
      <c r="DD20" s="957">
        <v>36.937381735689883</v>
      </c>
      <c r="DE20" s="957">
        <v>61</v>
      </c>
      <c r="DF20" s="960">
        <v>8.1585606428024066E-2</v>
      </c>
      <c r="DG20" s="957">
        <v>36.211652466118288</v>
      </c>
      <c r="DH20" s="957">
        <v>41</v>
      </c>
      <c r="DI20" s="960">
        <v>7.359423749899191E-2</v>
      </c>
      <c r="DJ20" s="957">
        <v>39.759341719731246</v>
      </c>
      <c r="DK20" s="957">
        <v>72</v>
      </c>
      <c r="DL20" s="960">
        <v>7.7678966584449602E-2</v>
      </c>
      <c r="DM20" s="957">
        <v>34.054800037206853</v>
      </c>
      <c r="DN20" s="957">
        <v>76</v>
      </c>
      <c r="DO20" s="958">
        <v>6.5364376404047464E-2</v>
      </c>
      <c r="DP20" s="962">
        <v>12.440357707733666</v>
      </c>
      <c r="DQ20" s="963">
        <v>15</v>
      </c>
      <c r="DR20" s="964">
        <v>3.1247983305389762E-2</v>
      </c>
      <c r="DS20" s="963">
        <v>335.10854558414007</v>
      </c>
      <c r="DT20" s="963">
        <v>397</v>
      </c>
      <c r="DU20" s="964">
        <v>7.4399263584390432E-2</v>
      </c>
      <c r="DV20" s="962">
        <v>11.076532173697828</v>
      </c>
      <c r="DW20" s="963">
        <v>11</v>
      </c>
      <c r="DX20" s="964">
        <v>4.2773568224491187E-2</v>
      </c>
      <c r="DY20" s="963">
        <v>99.970055871770086</v>
      </c>
      <c r="DZ20" s="963">
        <v>107</v>
      </c>
      <c r="EA20" s="964">
        <v>4.8009894216786593E-2</v>
      </c>
      <c r="EB20" s="963">
        <v>236.50231524640566</v>
      </c>
      <c r="EC20" s="963">
        <v>294</v>
      </c>
      <c r="ED20" s="965">
        <v>9.2345077762277392E-2</v>
      </c>
      <c r="EE20" s="962">
        <v>7.4533929385051181</v>
      </c>
      <c r="EF20" s="963">
        <v>7</v>
      </c>
      <c r="EG20" s="964">
        <v>7.3420138391245698E-2</v>
      </c>
      <c r="EH20" s="963">
        <v>221.66173511139601</v>
      </c>
      <c r="EI20" s="963">
        <v>252</v>
      </c>
      <c r="EJ20" s="964">
        <v>5.7342234309918645E-2</v>
      </c>
      <c r="EK20" s="963">
        <v>118.43377524197257</v>
      </c>
      <c r="EL20" s="963">
        <v>153</v>
      </c>
      <c r="EM20" s="965">
        <v>0.12664019853778258</v>
      </c>
    </row>
    <row r="21" spans="1:143" ht="14.4" thickBot="1">
      <c r="A21" s="972"/>
      <c r="B21" s="973"/>
      <c r="C21" s="492">
        <f>SUM(C16:C20)</f>
        <v>4902.3088396522953</v>
      </c>
      <c r="D21" s="487">
        <f t="shared" ref="D21" si="118">SUM(D16:D20)</f>
        <v>4925</v>
      </c>
      <c r="E21" s="493">
        <f t="shared" ref="E21" si="119">SUM(E16:E20)</f>
        <v>0.99999999999999523</v>
      </c>
      <c r="F21" s="974">
        <f t="shared" ref="F21" si="120">SUM(F16:F20)</f>
        <v>2425.6774768031992</v>
      </c>
      <c r="G21" s="975">
        <f t="shared" ref="G21" si="121">SUM(G16:G20)</f>
        <v>2452</v>
      </c>
      <c r="H21" s="975">
        <f t="shared" ref="H21" si="122">SUM(H16:H20)</f>
        <v>0.99999999999999933</v>
      </c>
      <c r="I21" s="975">
        <f t="shared" ref="I21" si="123">SUM(I16:I20)</f>
        <v>2476.6313628490998</v>
      </c>
      <c r="J21" s="975">
        <f t="shared" ref="J21" si="124">SUM(J16:J20)</f>
        <v>2473</v>
      </c>
      <c r="K21" s="976">
        <f t="shared" ref="K21" si="125">SUM(K16:K20)</f>
        <v>1.0000000000000029</v>
      </c>
      <c r="L21" s="974">
        <f t="shared" ref="L21" si="126">SUM(L16:L20)</f>
        <v>1088.1956396409303</v>
      </c>
      <c r="M21" s="975">
        <f t="shared" ref="M21" si="127">SUM(M16:M20)</f>
        <v>1144</v>
      </c>
      <c r="N21" s="975">
        <f t="shared" ref="N21" si="128">SUM(N16:N20)</f>
        <v>1.0000000000000009</v>
      </c>
      <c r="O21" s="975">
        <f t="shared" ref="O21" si="129">SUM(O16:O20)</f>
        <v>1471.5156841407263</v>
      </c>
      <c r="P21" s="975">
        <f t="shared" ref="P21" si="130">SUM(P16:P20)</f>
        <v>1617</v>
      </c>
      <c r="Q21" s="975">
        <f t="shared" ref="Q21" si="131">SUM(Q16:Q20)</f>
        <v>1.0000000000000004</v>
      </c>
      <c r="R21" s="975">
        <f t="shared" ref="R21" si="132">SUM(R16:R20)</f>
        <v>1023.7783288415151</v>
      </c>
      <c r="S21" s="975">
        <f t="shared" ref="S21" si="133">SUM(S16:S20)</f>
        <v>1218</v>
      </c>
      <c r="T21" s="975">
        <f t="shared" ref="T21" si="134">SUM(T16:T20)</f>
        <v>1.0000000000000011</v>
      </c>
      <c r="U21" s="975">
        <f t="shared" ref="U21" si="135">SUM(U16:U20)</f>
        <v>703.74513083214208</v>
      </c>
      <c r="V21" s="975">
        <f t="shared" ref="V21" si="136">SUM(V16:V20)</f>
        <v>515</v>
      </c>
      <c r="W21" s="975">
        <f t="shared" ref="W21" si="137">SUM(W16:W20)</f>
        <v>0.99999999999999922</v>
      </c>
      <c r="X21" s="975">
        <f t="shared" ref="X21" si="138">SUM(X16:X20)</f>
        <v>615.07405619698568</v>
      </c>
      <c r="Y21" s="975">
        <f t="shared" ref="Y21" si="139">SUM(Y16:Y20)</f>
        <v>431</v>
      </c>
      <c r="Z21" s="976">
        <f t="shared" ref="Z21" si="140">SUM(Z16:Z20)</f>
        <v>1.0000000000000002</v>
      </c>
      <c r="AA21" s="974">
        <f t="shared" ref="AA21" si="141">SUM(AA16:AA20)</f>
        <v>316.76704902719422</v>
      </c>
      <c r="AB21" s="975">
        <f t="shared" ref="AB21" si="142">SUM(AB16:AB20)</f>
        <v>322</v>
      </c>
      <c r="AC21" s="975">
        <f t="shared" ref="AC21" si="143">SUM(AC16:AC20)</f>
        <v>0.99999999999999956</v>
      </c>
      <c r="AD21" s="975">
        <f t="shared" ref="AD21" si="144">SUM(AD16:AD20)</f>
        <v>302.86236014898554</v>
      </c>
      <c r="AE21" s="975">
        <f t="shared" ref="AE21" si="145">SUM(AE16:AE20)</f>
        <v>304</v>
      </c>
      <c r="AF21" s="975">
        <f t="shared" ref="AF21" si="146">SUM(AF16:AF20)</f>
        <v>1.0000000000000002</v>
      </c>
      <c r="AG21" s="975">
        <f t="shared" ref="AG21" si="147">SUM(AG16:AG20)</f>
        <v>310.01053402657561</v>
      </c>
      <c r="AH21" s="975">
        <f t="shared" ref="AH21" si="148">SUM(AH16:AH20)</f>
        <v>307</v>
      </c>
      <c r="AI21" s="975">
        <f t="shared" ref="AI21" si="149">SUM(AI16:AI20)</f>
        <v>0.99999999999999944</v>
      </c>
      <c r="AJ21" s="975">
        <f t="shared" ref="AJ21" si="150">SUM(AJ16:AJ20)</f>
        <v>302.99999999999926</v>
      </c>
      <c r="AK21" s="975">
        <f t="shared" ref="AK21" si="151">SUM(AK16:AK20)</f>
        <v>303</v>
      </c>
      <c r="AL21" s="975">
        <f t="shared" ref="AL21" si="152">SUM(AL16:AL20)</f>
        <v>0.99999999999999967</v>
      </c>
      <c r="AM21" s="975">
        <f t="shared" ref="AM21" si="153">SUM(AM16:AM20)</f>
        <v>317.99999999999989</v>
      </c>
      <c r="AN21" s="975">
        <f t="shared" ref="AN21" si="154">SUM(AN16:AN20)</f>
        <v>318</v>
      </c>
      <c r="AO21" s="975">
        <f t="shared" ref="AO21" si="155">SUM(AO16:AO20)</f>
        <v>0.99999999999999822</v>
      </c>
      <c r="AP21" s="975">
        <f t="shared" ref="AP21" si="156">SUM(AP16:AP20)</f>
        <v>305.99999999999966</v>
      </c>
      <c r="AQ21" s="975">
        <f t="shared" ref="AQ21" si="157">SUM(AQ16:AQ20)</f>
        <v>306</v>
      </c>
      <c r="AR21" s="975">
        <f t="shared" ref="AR21" si="158">SUM(AR16:AR20)</f>
        <v>0.99999999999999933</v>
      </c>
      <c r="AS21" s="975">
        <f t="shared" ref="AS21" si="159">SUM(AS16:AS20)</f>
        <v>333.7112319285248</v>
      </c>
      <c r="AT21" s="975">
        <f t="shared" ref="AT21" si="160">SUM(AT16:AT20)</f>
        <v>313</v>
      </c>
      <c r="AU21" s="975">
        <f t="shared" ref="AU21" si="161">SUM(AU16:AU20)</f>
        <v>1</v>
      </c>
      <c r="AV21" s="975">
        <f t="shared" ref="AV21" si="162">SUM(AV16:AV20)</f>
        <v>308.39913304145438</v>
      </c>
      <c r="AW21" s="975">
        <f t="shared" ref="AW21" si="163">SUM(AW16:AW20)</f>
        <v>303</v>
      </c>
      <c r="AX21" s="975">
        <f t="shared" ref="AX21" si="164">SUM(AX16:AX20)</f>
        <v>0.99999999999999956</v>
      </c>
      <c r="AY21" s="975">
        <f t="shared" ref="AY21" si="165">SUM(AY16:AY20)</f>
        <v>297.86290386766171</v>
      </c>
      <c r="AZ21" s="975">
        <f t="shared" ref="AZ21" si="166">SUM(AZ16:AZ20)</f>
        <v>307</v>
      </c>
      <c r="BA21" s="975">
        <f t="shared" ref="BA21" si="167">SUM(BA16:BA20)</f>
        <v>0.99999999999999933</v>
      </c>
      <c r="BB21" s="975">
        <f t="shared" ref="BB21" si="168">SUM(BB16:BB20)</f>
        <v>301.99999999999977</v>
      </c>
      <c r="BC21" s="975">
        <f t="shared" ref="BC21" si="169">SUM(BC16:BC20)</f>
        <v>302</v>
      </c>
      <c r="BD21" s="975">
        <f t="shared" ref="BD21" si="170">SUM(BD16:BD20)</f>
        <v>1.0000000000000013</v>
      </c>
      <c r="BE21" s="975">
        <f t="shared" ref="BE21" si="171">SUM(BE16:BE20)</f>
        <v>298.90972552051647</v>
      </c>
      <c r="BF21" s="975">
        <f t="shared" ref="BF21" si="172">SUM(BF16:BF20)</f>
        <v>304</v>
      </c>
      <c r="BG21" s="975">
        <f t="shared" ref="BG21" si="173">SUM(BG16:BG20)</f>
        <v>0.99999999999999967</v>
      </c>
      <c r="BH21" s="975">
        <f t="shared" ref="BH21" si="174">SUM(BH16:BH20)</f>
        <v>313.49100540183537</v>
      </c>
      <c r="BI21" s="975">
        <f t="shared" ref="BI21" si="175">SUM(BI16:BI20)</f>
        <v>312</v>
      </c>
      <c r="BJ21" s="975">
        <f t="shared" ref="BJ21" si="176">SUM(BJ16:BJ20)</f>
        <v>1.0000000000000011</v>
      </c>
      <c r="BK21" s="975">
        <f t="shared" ref="BK21" si="177">SUM(BK16:BK20)</f>
        <v>302.75429376388331</v>
      </c>
      <c r="BL21" s="975">
        <f t="shared" ref="BL21" si="178">SUM(BL16:BL20)</f>
        <v>304</v>
      </c>
      <c r="BM21" s="975">
        <f t="shared" ref="BM21" si="179">SUM(BM16:BM20)</f>
        <v>0.99999999999999978</v>
      </c>
      <c r="BN21" s="975">
        <f t="shared" ref="BN21" si="180">SUM(BN16:BN20)</f>
        <v>300.99573923815257</v>
      </c>
      <c r="BO21" s="975">
        <f t="shared" ref="BO21" si="181">SUM(BO16:BO20)</f>
        <v>303</v>
      </c>
      <c r="BP21" s="975">
        <f t="shared" ref="BP21" si="182">SUM(BP16:BP20)</f>
        <v>0.99999999999999911</v>
      </c>
      <c r="BQ21" s="975">
        <f t="shared" ref="BQ21" si="183">SUM(BQ16:BQ20)</f>
        <v>312.68717355902015</v>
      </c>
      <c r="BR21" s="975">
        <f t="shared" ref="BR21" si="184">SUM(BR16:BR20)</f>
        <v>314</v>
      </c>
      <c r="BS21" s="975">
        <f t="shared" ref="BS21" si="185">SUM(BS16:BS20)</f>
        <v>0.99999999999999989</v>
      </c>
      <c r="BT21" s="975">
        <f t="shared" ref="BT21" si="186">SUM(BT16:BT20)</f>
        <v>274.85769012849613</v>
      </c>
      <c r="BU21" s="975">
        <f t="shared" ref="BU21" si="187">SUM(BU16:BU20)</f>
        <v>303</v>
      </c>
      <c r="BV21" s="976">
        <f t="shared" ref="BV21" si="188">SUM(BV16:BV20)</f>
        <v>0.99999999999999989</v>
      </c>
      <c r="BW21" s="974">
        <f t="shared" ref="BW21" si="189">SUM(BW16:BW20)</f>
        <v>272.74655118371345</v>
      </c>
      <c r="BX21" s="975">
        <f t="shared" ref="BX21" si="190">SUM(BX16:BX20)</f>
        <v>186</v>
      </c>
      <c r="BY21" s="975">
        <f t="shared" ref="BY21" si="191">SUM(BY16:BY20)</f>
        <v>1.0000000000000007</v>
      </c>
      <c r="BZ21" s="975">
        <f t="shared" ref="BZ21" si="192">SUM(BZ16:BZ20)</f>
        <v>1047.5811060500253</v>
      </c>
      <c r="CA21" s="975">
        <f t="shared" ref="CA21" si="193">SUM(CA16:CA20)</f>
        <v>633</v>
      </c>
      <c r="CB21" s="975">
        <f t="shared" ref="CB21" si="194">SUM(CB16:CB20)</f>
        <v>1.0000000000000007</v>
      </c>
      <c r="CC21" s="975">
        <f t="shared" ref="CC21" si="195">SUM(CC16:CC20)</f>
        <v>1920.7043810949674</v>
      </c>
      <c r="CD21" s="975">
        <f t="shared" ref="CD21" si="196">SUM(CD16:CD20)</f>
        <v>1774</v>
      </c>
      <c r="CE21" s="975">
        <f t="shared" ref="CE21" si="197">SUM(CE16:CE20)</f>
        <v>1.000000000000002</v>
      </c>
      <c r="CF21" s="975">
        <f t="shared" ref="CF21" si="198">SUM(CF16:CF20)</f>
        <v>484.96866079485403</v>
      </c>
      <c r="CG21" s="975">
        <f t="shared" ref="CG21" si="199">SUM(CG16:CG20)</f>
        <v>1043</v>
      </c>
      <c r="CH21" s="975">
        <f t="shared" ref="CH21" si="200">SUM(CH16:CH20)</f>
        <v>0.99999999999999967</v>
      </c>
      <c r="CI21" s="975">
        <f t="shared" ref="CI21" si="201">SUM(CI16:CI20)</f>
        <v>1176.3081405287389</v>
      </c>
      <c r="CJ21" s="975">
        <f t="shared" ref="CJ21" si="202">SUM(CJ16:CJ20)</f>
        <v>1289</v>
      </c>
      <c r="CK21" s="976">
        <f t="shared" ref="CK21" si="203">SUM(CK16:CK20)</f>
        <v>0.99999999999999978</v>
      </c>
      <c r="CL21" s="974">
        <f t="shared" ref="CL21" si="204">SUM(CL16:CL20)</f>
        <v>696.98219648675786</v>
      </c>
      <c r="CM21" s="975">
        <f t="shared" ref="CM21" si="205">SUM(CM16:CM20)</f>
        <v>684</v>
      </c>
      <c r="CN21" s="975">
        <f t="shared" ref="CN21" si="206">SUM(CN16:CN20)</f>
        <v>0.99999999999999911</v>
      </c>
      <c r="CO21" s="975">
        <f t="shared" ref="CO21" si="207">SUM(CO16:CO20)</f>
        <v>1962.4629762986096</v>
      </c>
      <c r="CP21" s="975">
        <f t="shared" ref="CP21" si="208">SUM(CP16:CP20)</f>
        <v>2084</v>
      </c>
      <c r="CQ21" s="975">
        <f t="shared" ref="CQ21" si="209">SUM(CQ16:CQ20)</f>
        <v>1.0000000000000002</v>
      </c>
      <c r="CR21" s="975">
        <f t="shared" ref="CR21" si="210">SUM(CR16:CR20)</f>
        <v>1442.477112798003</v>
      </c>
      <c r="CS21" s="975">
        <f t="shared" ref="CS21" si="211">SUM(CS16:CS20)</f>
        <v>1471</v>
      </c>
      <c r="CT21" s="975">
        <f t="shared" ref="CT21" si="212">SUM(CT16:CT20)</f>
        <v>1.0000000000000004</v>
      </c>
      <c r="CU21" s="975">
        <f t="shared" ref="CU21" si="213">SUM(CU16:CU20)</f>
        <v>800.38655406892917</v>
      </c>
      <c r="CV21" s="975">
        <f t="shared" ref="CV21" si="214">SUM(CV16:CV20)</f>
        <v>686</v>
      </c>
      <c r="CW21" s="976">
        <f t="shared" ref="CW21" si="215">SUM(CW16:CW20)</f>
        <v>0.99999999999999922</v>
      </c>
      <c r="CX21" s="974">
        <f t="shared" ref="CX21" si="216">SUM(CX16:CX20)</f>
        <v>1585.179029706889</v>
      </c>
      <c r="CY21" s="975">
        <f t="shared" ref="CY21" si="217">SUM(CY16:CY20)</f>
        <v>1046</v>
      </c>
      <c r="CZ21" s="975">
        <f t="shared" ref="CZ21" si="218">SUM(CZ16:CZ20)</f>
        <v>0.99999999999999911</v>
      </c>
      <c r="DA21" s="975">
        <f t="shared" ref="DA21" si="219">SUM(DA16:DA20)</f>
        <v>1339.5001032116288</v>
      </c>
      <c r="DB21" s="975">
        <f t="shared" ref="DB21" si="220">SUM(DB16:DB20)</f>
        <v>1082</v>
      </c>
      <c r="DC21" s="975">
        <f t="shared" ref="DC21" si="221">SUM(DC16:DC20)</f>
        <v>1.0000000000000009</v>
      </c>
      <c r="DD21" s="975">
        <f t="shared" ref="DD21" si="222">SUM(DD16:DD20)</f>
        <v>452.74385216804717</v>
      </c>
      <c r="DE21" s="975">
        <f t="shared" ref="DE21" si="223">SUM(DE16:DE20)</f>
        <v>656</v>
      </c>
      <c r="DF21" s="975">
        <f t="shared" ref="DF21" si="224">SUM(DF16:DF20)</f>
        <v>0.99999999999999778</v>
      </c>
      <c r="DG21" s="975">
        <f t="shared" ref="DG21" si="225">SUM(DG16:DG20)</f>
        <v>492.04467220160103</v>
      </c>
      <c r="DH21" s="975">
        <f t="shared" ref="DH21" si="226">SUM(DH16:DH20)</f>
        <v>528</v>
      </c>
      <c r="DI21" s="975">
        <f t="shared" ref="DI21" si="227">SUM(DI16:DI20)</f>
        <v>0.99999999999999889</v>
      </c>
      <c r="DJ21" s="975">
        <f t="shared" ref="DJ21" si="228">SUM(DJ16:DJ20)</f>
        <v>511.84179537850065</v>
      </c>
      <c r="DK21" s="975">
        <f t="shared" ref="DK21" si="229">SUM(DK16:DK20)</f>
        <v>686</v>
      </c>
      <c r="DL21" s="975">
        <f t="shared" ref="DL21" si="230">SUM(DL16:DL20)</f>
        <v>0.99999999999999989</v>
      </c>
      <c r="DM21" s="975">
        <f t="shared" ref="DM21" si="231">SUM(DM16:DM20)</f>
        <v>520.99938698563074</v>
      </c>
      <c r="DN21" s="975">
        <f t="shared" ref="DN21" si="232">SUM(DN16:DN20)</f>
        <v>927</v>
      </c>
      <c r="DO21" s="976">
        <f t="shared" ref="DO21" si="233">SUM(DO16:DO20)</f>
        <v>0.99999999999999711</v>
      </c>
      <c r="DP21" s="977">
        <v>398.11713882949715</v>
      </c>
      <c r="DQ21" s="978">
        <v>304</v>
      </c>
      <c r="DR21" s="979">
        <v>1</v>
      </c>
      <c r="DS21" s="978">
        <v>4504.1917008228102</v>
      </c>
      <c r="DT21" s="978">
        <v>4621</v>
      </c>
      <c r="DU21" s="979">
        <v>1</v>
      </c>
      <c r="DV21" s="977">
        <v>258.957403683606</v>
      </c>
      <c r="DW21" s="978">
        <v>213</v>
      </c>
      <c r="DX21" s="979">
        <v>1</v>
      </c>
      <c r="DY21" s="978">
        <v>2082.2802779018766</v>
      </c>
      <c r="DZ21" s="978">
        <v>1883</v>
      </c>
      <c r="EA21" s="979">
        <v>1</v>
      </c>
      <c r="EB21" s="978">
        <v>2561.071158066813</v>
      </c>
      <c r="EC21" s="978">
        <v>2829</v>
      </c>
      <c r="ED21" s="980">
        <v>1</v>
      </c>
      <c r="EE21" s="977">
        <v>101.51701020756764</v>
      </c>
      <c r="EF21" s="978">
        <v>86</v>
      </c>
      <c r="EG21" s="979">
        <v>1</v>
      </c>
      <c r="EH21" s="978">
        <v>3865.5929225460013</v>
      </c>
      <c r="EI21" s="978">
        <v>3836</v>
      </c>
      <c r="EJ21" s="979">
        <v>1</v>
      </c>
      <c r="EK21" s="978">
        <v>935.19890689873125</v>
      </c>
      <c r="EL21" s="978">
        <v>1003</v>
      </c>
      <c r="EM21" s="980">
        <v>1</v>
      </c>
    </row>
    <row r="22" spans="1:143">
      <c r="A22" s="1269" t="s">
        <v>191</v>
      </c>
      <c r="B22" s="967" t="s">
        <v>183</v>
      </c>
      <c r="C22" s="481">
        <v>456.68076949364462</v>
      </c>
      <c r="D22" s="482">
        <v>383</v>
      </c>
      <c r="E22" s="483">
        <v>9.3156262575662896E-2</v>
      </c>
      <c r="F22" s="956">
        <v>183.87382354355205</v>
      </c>
      <c r="G22" s="957">
        <v>156</v>
      </c>
      <c r="H22" s="960">
        <v>7.5803079882606358E-2</v>
      </c>
      <c r="I22" s="957">
        <v>272.80694595009265</v>
      </c>
      <c r="J22" s="957">
        <v>227</v>
      </c>
      <c r="K22" s="958">
        <v>0.11015242318350447</v>
      </c>
      <c r="L22" s="956">
        <v>89.115673202973909</v>
      </c>
      <c r="M22" s="957">
        <v>89</v>
      </c>
      <c r="N22" s="960">
        <v>8.1893062200083161E-2</v>
      </c>
      <c r="O22" s="957">
        <v>137.09253060801794</v>
      </c>
      <c r="P22" s="957">
        <v>129</v>
      </c>
      <c r="Q22" s="960">
        <v>9.3164165414975866E-2</v>
      </c>
      <c r="R22" s="957">
        <v>92.489484119428113</v>
      </c>
      <c r="S22" s="957">
        <v>84</v>
      </c>
      <c r="T22" s="960">
        <v>9.0341318539226417E-2</v>
      </c>
      <c r="U22" s="957">
        <v>78.641985890795652</v>
      </c>
      <c r="V22" s="957">
        <v>44</v>
      </c>
      <c r="W22" s="960">
        <v>0.11174782239389071</v>
      </c>
      <c r="X22" s="957">
        <v>59.341095672428963</v>
      </c>
      <c r="Y22" s="957">
        <v>37</v>
      </c>
      <c r="Z22" s="958">
        <v>9.6477968912127565E-2</v>
      </c>
      <c r="AA22" s="956">
        <v>23.478284485421394</v>
      </c>
      <c r="AB22" s="957">
        <v>26</v>
      </c>
      <c r="AC22" s="960">
        <v>7.4118455683835321E-2</v>
      </c>
      <c r="AD22" s="957">
        <v>31.615563831497937</v>
      </c>
      <c r="AE22" s="957">
        <v>27</v>
      </c>
      <c r="AF22" s="960">
        <v>0.1043892143478822</v>
      </c>
      <c r="AG22" s="957">
        <v>27.051304896911752</v>
      </c>
      <c r="AH22" s="957">
        <v>18</v>
      </c>
      <c r="AI22" s="960">
        <v>8.7259308725918222E-2</v>
      </c>
      <c r="AJ22" s="957">
        <v>35.840882421751758</v>
      </c>
      <c r="AK22" s="957">
        <v>31</v>
      </c>
      <c r="AL22" s="960">
        <v>0.11828674066584761</v>
      </c>
      <c r="AM22" s="957">
        <v>37.58421440703782</v>
      </c>
      <c r="AN22" s="957">
        <v>26</v>
      </c>
      <c r="AO22" s="960">
        <v>0.11818935348125084</v>
      </c>
      <c r="AP22" s="957">
        <v>15.079158775290715</v>
      </c>
      <c r="AQ22" s="957">
        <v>18</v>
      </c>
      <c r="AR22" s="960">
        <v>4.9278296651276872E-2</v>
      </c>
      <c r="AS22" s="957">
        <v>53.314808008294747</v>
      </c>
      <c r="AT22" s="957">
        <v>28</v>
      </c>
      <c r="AU22" s="960">
        <v>0.15976330104380143</v>
      </c>
      <c r="AV22" s="957">
        <v>32.600294450553505</v>
      </c>
      <c r="AW22" s="957">
        <v>28</v>
      </c>
      <c r="AX22" s="960">
        <v>0.10570812611905568</v>
      </c>
      <c r="AY22" s="957">
        <v>18.275346538343399</v>
      </c>
      <c r="AZ22" s="957">
        <v>15</v>
      </c>
      <c r="BA22" s="960">
        <v>6.1354892808212824E-2</v>
      </c>
      <c r="BB22" s="957">
        <v>30.049738563879529</v>
      </c>
      <c r="BC22" s="957">
        <v>25</v>
      </c>
      <c r="BD22" s="960">
        <v>9.950244557576024E-2</v>
      </c>
      <c r="BE22" s="957">
        <v>32.399227231208066</v>
      </c>
      <c r="BF22" s="957">
        <v>26</v>
      </c>
      <c r="BG22" s="960">
        <v>0.10839134516211736</v>
      </c>
      <c r="BH22" s="957">
        <v>32.184653908322616</v>
      </c>
      <c r="BI22" s="957">
        <v>32</v>
      </c>
      <c r="BJ22" s="960">
        <v>0.10266531847402799</v>
      </c>
      <c r="BK22" s="957">
        <v>34.802838140546228</v>
      </c>
      <c r="BL22" s="957">
        <v>23</v>
      </c>
      <c r="BM22" s="960">
        <v>0.11495406954554639</v>
      </c>
      <c r="BN22" s="957">
        <v>23.239120193570333</v>
      </c>
      <c r="BO22" s="957">
        <v>21</v>
      </c>
      <c r="BP22" s="960">
        <v>7.7207472279809106E-2</v>
      </c>
      <c r="BQ22" s="957">
        <v>11.889569607211213</v>
      </c>
      <c r="BR22" s="957">
        <v>12</v>
      </c>
      <c r="BS22" s="960">
        <v>3.8023848154318488E-2</v>
      </c>
      <c r="BT22" s="957">
        <v>17.275764033803505</v>
      </c>
      <c r="BU22" s="957">
        <v>27</v>
      </c>
      <c r="BV22" s="958">
        <v>6.2853486201266809E-2</v>
      </c>
      <c r="BW22" s="956">
        <v>59.458967467751691</v>
      </c>
      <c r="BX22" s="957">
        <v>28</v>
      </c>
      <c r="BY22" s="960">
        <v>0.21800080407873626</v>
      </c>
      <c r="BZ22" s="957">
        <v>145.84418911978082</v>
      </c>
      <c r="CA22" s="957">
        <v>84</v>
      </c>
      <c r="CB22" s="960">
        <v>0.13921994991843276</v>
      </c>
      <c r="CC22" s="957">
        <v>176.57517507958823</v>
      </c>
      <c r="CD22" s="957">
        <v>156</v>
      </c>
      <c r="CE22" s="960">
        <v>9.1932510186146135E-2</v>
      </c>
      <c r="CF22" s="957">
        <v>29.046328930249782</v>
      </c>
      <c r="CG22" s="957">
        <v>70</v>
      </c>
      <c r="CH22" s="960">
        <v>5.9893208115022148E-2</v>
      </c>
      <c r="CI22" s="957">
        <v>45.7561088962741</v>
      </c>
      <c r="CJ22" s="957">
        <v>45</v>
      </c>
      <c r="CK22" s="958">
        <v>3.8898063627874895E-2</v>
      </c>
      <c r="CL22" s="956">
        <v>60.076155820435261</v>
      </c>
      <c r="CM22" s="957">
        <v>56</v>
      </c>
      <c r="CN22" s="960">
        <v>8.6194677745368528E-2</v>
      </c>
      <c r="CO22" s="957">
        <v>157.45149991717835</v>
      </c>
      <c r="CP22" s="957">
        <v>133</v>
      </c>
      <c r="CQ22" s="960">
        <v>8.0231577267331086E-2</v>
      </c>
      <c r="CR22" s="957">
        <v>137.59498683940618</v>
      </c>
      <c r="CS22" s="957">
        <v>114</v>
      </c>
      <c r="CT22" s="960">
        <v>9.538798613761737E-2</v>
      </c>
      <c r="CU22" s="957">
        <v>101.55812691662477</v>
      </c>
      <c r="CV22" s="957">
        <v>80</v>
      </c>
      <c r="CW22" s="958">
        <v>0.12688634810309235</v>
      </c>
      <c r="CX22" s="956">
        <v>168.72156917977287</v>
      </c>
      <c r="CY22" s="957">
        <v>102</v>
      </c>
      <c r="CZ22" s="960">
        <v>0.10643691723008131</v>
      </c>
      <c r="DA22" s="957">
        <v>108.8325221541505</v>
      </c>
      <c r="DB22" s="957">
        <v>86</v>
      </c>
      <c r="DC22" s="960">
        <v>8.1248610502686947E-2</v>
      </c>
      <c r="DD22" s="957">
        <v>54.16221574241397</v>
      </c>
      <c r="DE22" s="957">
        <v>59</v>
      </c>
      <c r="DF22" s="960">
        <v>0.11963103525988951</v>
      </c>
      <c r="DG22" s="957">
        <v>36.675826347046467</v>
      </c>
      <c r="DH22" s="957">
        <v>34</v>
      </c>
      <c r="DI22" s="960">
        <v>7.453759469225503E-2</v>
      </c>
      <c r="DJ22" s="957">
        <v>35.187171777031637</v>
      </c>
      <c r="DK22" s="957">
        <v>40</v>
      </c>
      <c r="DL22" s="960">
        <v>6.8746186995165479E-2</v>
      </c>
      <c r="DM22" s="957">
        <v>53.101464293229185</v>
      </c>
      <c r="DN22" s="957">
        <v>62</v>
      </c>
      <c r="DO22" s="958">
        <v>0.10192231626309685</v>
      </c>
      <c r="DP22" s="962">
        <v>66.127497467610524</v>
      </c>
      <c r="DQ22" s="963">
        <v>29</v>
      </c>
      <c r="DR22" s="964">
        <v>0.16610060461609805</v>
      </c>
      <c r="DS22" s="963">
        <v>390.55327202603405</v>
      </c>
      <c r="DT22" s="963">
        <v>354</v>
      </c>
      <c r="DU22" s="964">
        <v>8.6708847661765634E-2</v>
      </c>
      <c r="DV22" s="962">
        <v>35.938230424718384</v>
      </c>
      <c r="DW22" s="963">
        <v>33</v>
      </c>
      <c r="DX22" s="964">
        <v>0.13878047089407683</v>
      </c>
      <c r="DY22" s="963">
        <v>240.48602484868624</v>
      </c>
      <c r="DZ22" s="963">
        <v>174</v>
      </c>
      <c r="EA22" s="964">
        <v>0.11549166910950241</v>
      </c>
      <c r="EB22" s="963">
        <v>180.25651422024004</v>
      </c>
      <c r="EC22" s="963">
        <v>176</v>
      </c>
      <c r="ED22" s="965">
        <v>7.0383251028567295E-2</v>
      </c>
      <c r="EE22" s="962">
        <v>11.120112133552279</v>
      </c>
      <c r="EF22" s="963">
        <v>11</v>
      </c>
      <c r="EG22" s="964">
        <v>0.10953939749422728</v>
      </c>
      <c r="EH22" s="963">
        <v>368.350185494301</v>
      </c>
      <c r="EI22" s="963">
        <v>301</v>
      </c>
      <c r="EJ22" s="964">
        <v>9.5289440164768813E-2</v>
      </c>
      <c r="EK22" s="963">
        <v>77.210471865791334</v>
      </c>
      <c r="EL22" s="963">
        <v>71</v>
      </c>
      <c r="EM22" s="965">
        <v>8.2560481301067357E-2</v>
      </c>
    </row>
    <row r="23" spans="1:143">
      <c r="A23" s="1269"/>
      <c r="B23" s="967" t="s">
        <v>184</v>
      </c>
      <c r="C23" s="481">
        <v>429.36845992675154</v>
      </c>
      <c r="D23" s="482">
        <v>387</v>
      </c>
      <c r="E23" s="483">
        <v>8.7584947005746636E-2</v>
      </c>
      <c r="F23" s="956">
        <v>195.78773911732586</v>
      </c>
      <c r="G23" s="957">
        <v>186</v>
      </c>
      <c r="H23" s="960">
        <v>8.0714662600303508E-2</v>
      </c>
      <c r="I23" s="957">
        <v>233.58072080942517</v>
      </c>
      <c r="J23" s="957">
        <v>201</v>
      </c>
      <c r="K23" s="958">
        <v>9.4313883088646744E-2</v>
      </c>
      <c r="L23" s="956">
        <v>71.029944749620711</v>
      </c>
      <c r="M23" s="957">
        <v>82</v>
      </c>
      <c r="N23" s="960">
        <v>6.5273138544332324E-2</v>
      </c>
      <c r="O23" s="957">
        <v>114.07579402332813</v>
      </c>
      <c r="P23" s="957">
        <v>108</v>
      </c>
      <c r="Q23" s="960">
        <v>7.7522649097648832E-2</v>
      </c>
      <c r="R23" s="957">
        <v>119.41000700659671</v>
      </c>
      <c r="S23" s="957">
        <v>120</v>
      </c>
      <c r="T23" s="960">
        <v>0.11663658395828573</v>
      </c>
      <c r="U23" s="957">
        <v>66.78855284828272</v>
      </c>
      <c r="V23" s="957">
        <v>48</v>
      </c>
      <c r="W23" s="960">
        <v>9.4904461746411914E-2</v>
      </c>
      <c r="X23" s="957">
        <v>58.064161298922741</v>
      </c>
      <c r="Y23" s="957">
        <v>29</v>
      </c>
      <c r="Z23" s="958">
        <v>9.4401902850421868E-2</v>
      </c>
      <c r="AA23" s="956">
        <v>24.966776315717496</v>
      </c>
      <c r="AB23" s="957">
        <v>22</v>
      </c>
      <c r="AC23" s="960">
        <v>7.8817466628525831E-2</v>
      </c>
      <c r="AD23" s="957">
        <v>25.286409449623431</v>
      </c>
      <c r="AE23" s="957">
        <v>27</v>
      </c>
      <c r="AF23" s="960">
        <v>8.3491423091282865E-2</v>
      </c>
      <c r="AG23" s="957">
        <v>20.608377402212767</v>
      </c>
      <c r="AH23" s="957">
        <v>19</v>
      </c>
      <c r="AI23" s="960">
        <v>6.6476377865424749E-2</v>
      </c>
      <c r="AJ23" s="957">
        <v>28.367959190367841</v>
      </c>
      <c r="AK23" s="957">
        <v>23</v>
      </c>
      <c r="AL23" s="960">
        <v>9.3623627690983161E-2</v>
      </c>
      <c r="AM23" s="957">
        <v>40.97242270212567</v>
      </c>
      <c r="AN23" s="957">
        <v>30</v>
      </c>
      <c r="AO23" s="960">
        <v>0.12884409654756482</v>
      </c>
      <c r="AP23" s="957">
        <v>21.26202890449466</v>
      </c>
      <c r="AQ23" s="957">
        <v>22</v>
      </c>
      <c r="AR23" s="960">
        <v>6.948375458985187E-2</v>
      </c>
      <c r="AS23" s="957">
        <v>18.85490066494739</v>
      </c>
      <c r="AT23" s="957">
        <v>14</v>
      </c>
      <c r="AU23" s="960">
        <v>5.6500647448947075E-2</v>
      </c>
      <c r="AV23" s="957">
        <v>19.600197379361433</v>
      </c>
      <c r="AW23" s="957">
        <v>27</v>
      </c>
      <c r="AX23" s="960">
        <v>6.3554644872256524E-2</v>
      </c>
      <c r="AY23" s="957">
        <v>19.79815203444825</v>
      </c>
      <c r="AZ23" s="957">
        <v>21</v>
      </c>
      <c r="BA23" s="960">
        <v>6.6467330363650823E-2</v>
      </c>
      <c r="BB23" s="957">
        <v>24.812753262860777</v>
      </c>
      <c r="BC23" s="957">
        <v>28</v>
      </c>
      <c r="BD23" s="960">
        <v>8.2161434645234538E-2</v>
      </c>
      <c r="BE23" s="957">
        <v>29.805201350723561</v>
      </c>
      <c r="BF23" s="957">
        <v>26</v>
      </c>
      <c r="BG23" s="960">
        <v>9.9713053159515855E-2</v>
      </c>
      <c r="BH23" s="957">
        <v>57.074421412980954</v>
      </c>
      <c r="BI23" s="957">
        <v>36</v>
      </c>
      <c r="BJ23" s="960">
        <v>0.18206079418394336</v>
      </c>
      <c r="BK23" s="957">
        <v>25.928544381226988</v>
      </c>
      <c r="BL23" s="957">
        <v>20</v>
      </c>
      <c r="BM23" s="960">
        <v>8.5642201994494377E-2</v>
      </c>
      <c r="BN23" s="957">
        <v>34.782161590021722</v>
      </c>
      <c r="BO23" s="957">
        <v>21</v>
      </c>
      <c r="BP23" s="960">
        <v>0.11555698986988486</v>
      </c>
      <c r="BQ23" s="957">
        <v>20.458400228399476</v>
      </c>
      <c r="BR23" s="957">
        <v>27</v>
      </c>
      <c r="BS23" s="960">
        <v>6.5427692461897308E-2</v>
      </c>
      <c r="BT23" s="957">
        <v>16.789753657238709</v>
      </c>
      <c r="BU23" s="957">
        <v>24</v>
      </c>
      <c r="BV23" s="958">
        <v>6.1085260701235926E-2</v>
      </c>
      <c r="BW23" s="956">
        <v>6.027222364775815</v>
      </c>
      <c r="BX23" s="957">
        <v>9</v>
      </c>
      <c r="BY23" s="960">
        <v>2.209825326339717E-2</v>
      </c>
      <c r="BZ23" s="957">
        <v>192.3132039205972</v>
      </c>
      <c r="CA23" s="957">
        <v>110</v>
      </c>
      <c r="CB23" s="960">
        <v>0.18357834329957243</v>
      </c>
      <c r="CC23" s="957">
        <v>151.98898815159069</v>
      </c>
      <c r="CD23" s="957">
        <v>155</v>
      </c>
      <c r="CE23" s="960">
        <v>7.9131900592085982E-2</v>
      </c>
      <c r="CF23" s="957">
        <v>22.784849432729562</v>
      </c>
      <c r="CG23" s="957">
        <v>65</v>
      </c>
      <c r="CH23" s="960">
        <v>4.6982106834255306E-2</v>
      </c>
      <c r="CI23" s="957">
        <v>56.254196057057754</v>
      </c>
      <c r="CJ23" s="957">
        <v>48</v>
      </c>
      <c r="CK23" s="958">
        <v>4.782267002910652E-2</v>
      </c>
      <c r="CL23" s="956">
        <v>45.229079254818018</v>
      </c>
      <c r="CM23" s="957">
        <v>39</v>
      </c>
      <c r="CN23" s="960">
        <v>6.4892732530044336E-2</v>
      </c>
      <c r="CO23" s="957">
        <v>173.2509644389788</v>
      </c>
      <c r="CP23" s="957">
        <v>154</v>
      </c>
      <c r="CQ23" s="960">
        <v>8.8282411709874165E-2</v>
      </c>
      <c r="CR23" s="957">
        <v>138.68749670105188</v>
      </c>
      <c r="CS23" s="957">
        <v>125</v>
      </c>
      <c r="CT23" s="960">
        <v>9.6145370675612934E-2</v>
      </c>
      <c r="CU23" s="957">
        <v>72.2009195319024</v>
      </c>
      <c r="CV23" s="957">
        <v>69</v>
      </c>
      <c r="CW23" s="958">
        <v>9.0207561789805393E-2</v>
      </c>
      <c r="CX23" s="956">
        <v>146.99181413632738</v>
      </c>
      <c r="CY23" s="957">
        <v>89</v>
      </c>
      <c r="CZ23" s="960">
        <v>9.2728840958429218E-2</v>
      </c>
      <c r="DA23" s="957">
        <v>108.82543584352958</v>
      </c>
      <c r="DB23" s="957">
        <v>77</v>
      </c>
      <c r="DC23" s="960">
        <v>8.1243320237606761E-2</v>
      </c>
      <c r="DD23" s="957">
        <v>47.670650364133742</v>
      </c>
      <c r="DE23" s="957">
        <v>58</v>
      </c>
      <c r="DF23" s="960">
        <v>0.10529276131714205</v>
      </c>
      <c r="DG23" s="957">
        <v>46.294085431501721</v>
      </c>
      <c r="DH23" s="957">
        <v>41</v>
      </c>
      <c r="DI23" s="960">
        <v>9.4085126914114844E-2</v>
      </c>
      <c r="DJ23" s="957">
        <v>47.492914394669477</v>
      </c>
      <c r="DK23" s="957">
        <v>58</v>
      </c>
      <c r="DL23" s="960">
        <v>9.2788269390054495E-2</v>
      </c>
      <c r="DM23" s="957">
        <v>32.093559756589194</v>
      </c>
      <c r="DN23" s="957">
        <v>64</v>
      </c>
      <c r="DO23" s="958">
        <v>6.159999523660524E-2</v>
      </c>
      <c r="DP23" s="962">
        <v>27.51854096882596</v>
      </c>
      <c r="DQ23" s="963">
        <v>20</v>
      </c>
      <c r="DR23" s="964">
        <v>6.9121718923563877E-2</v>
      </c>
      <c r="DS23" s="963">
        <v>401.8499189579253</v>
      </c>
      <c r="DT23" s="963">
        <v>367</v>
      </c>
      <c r="DU23" s="964">
        <v>8.9216877444296336E-2</v>
      </c>
      <c r="DV23" s="962">
        <v>39.854165748001314</v>
      </c>
      <c r="DW23" s="963">
        <v>25</v>
      </c>
      <c r="DX23" s="964">
        <v>0.15390239931774691</v>
      </c>
      <c r="DY23" s="963">
        <v>242.44829155908573</v>
      </c>
      <c r="DZ23" s="963">
        <v>213</v>
      </c>
      <c r="EA23" s="964">
        <v>0.11643403346420719</v>
      </c>
      <c r="EB23" s="963">
        <v>147.06600261966398</v>
      </c>
      <c r="EC23" s="963">
        <v>149</v>
      </c>
      <c r="ED23" s="965">
        <v>5.7423630013730111E-2</v>
      </c>
      <c r="EE23" s="962">
        <v>10.52428461693485</v>
      </c>
      <c r="EF23" s="963">
        <v>5</v>
      </c>
      <c r="EG23" s="964">
        <v>0.1036701592710057</v>
      </c>
      <c r="EH23" s="963">
        <v>365.00571053171473</v>
      </c>
      <c r="EI23" s="963">
        <v>340</v>
      </c>
      <c r="EJ23" s="964">
        <v>9.4424249486495457E-2</v>
      </c>
      <c r="EK23" s="963">
        <v>53.838464778101958</v>
      </c>
      <c r="EL23" s="963">
        <v>42</v>
      </c>
      <c r="EM23" s="965">
        <v>5.7568998831103099E-2</v>
      </c>
    </row>
    <row r="24" spans="1:143">
      <c r="A24" s="1269"/>
      <c r="B24" s="967" t="s">
        <v>185</v>
      </c>
      <c r="C24" s="481">
        <v>1144.3633033579351</v>
      </c>
      <c r="D24" s="482">
        <v>1015</v>
      </c>
      <c r="E24" s="483">
        <v>0.23343353933594599</v>
      </c>
      <c r="F24" s="956">
        <v>594.64461163653914</v>
      </c>
      <c r="G24" s="957">
        <v>526</v>
      </c>
      <c r="H24" s="960">
        <v>0.24514578600128697</v>
      </c>
      <c r="I24" s="957">
        <v>549.71869172139452</v>
      </c>
      <c r="J24" s="957">
        <v>489</v>
      </c>
      <c r="K24" s="958">
        <v>0.22196225888418192</v>
      </c>
      <c r="L24" s="956">
        <v>282.57607332355889</v>
      </c>
      <c r="M24" s="957">
        <v>282</v>
      </c>
      <c r="N24" s="960">
        <v>0.25967396213497068</v>
      </c>
      <c r="O24" s="957">
        <v>296.21669028168549</v>
      </c>
      <c r="P24" s="957">
        <v>272</v>
      </c>
      <c r="Q24" s="960">
        <v>0.20130039623373619</v>
      </c>
      <c r="R24" s="957">
        <v>215.41269174879011</v>
      </c>
      <c r="S24" s="957">
        <v>234</v>
      </c>
      <c r="T24" s="960">
        <v>0.21040950533944841</v>
      </c>
      <c r="U24" s="957">
        <v>127.36035825114018</v>
      </c>
      <c r="V24" s="957">
        <v>91</v>
      </c>
      <c r="W24" s="960">
        <v>0.18097511822290419</v>
      </c>
      <c r="X24" s="957">
        <v>222.79748975275888</v>
      </c>
      <c r="Y24" s="957">
        <v>136</v>
      </c>
      <c r="Z24" s="958">
        <v>0.36222872271726103</v>
      </c>
      <c r="AA24" s="956">
        <v>68.915343410534533</v>
      </c>
      <c r="AB24" s="957">
        <v>65</v>
      </c>
      <c r="AC24" s="960">
        <v>0.21755843488827709</v>
      </c>
      <c r="AD24" s="957">
        <v>63.608095539005618</v>
      </c>
      <c r="AE24" s="957">
        <v>66</v>
      </c>
      <c r="AF24" s="960">
        <v>0.21002311250468772</v>
      </c>
      <c r="AG24" s="957">
        <v>70.170832651753756</v>
      </c>
      <c r="AH24" s="957">
        <v>53</v>
      </c>
      <c r="AI24" s="960">
        <v>0.22634983315030943</v>
      </c>
      <c r="AJ24" s="957">
        <v>61.10027647611053</v>
      </c>
      <c r="AK24" s="957">
        <v>58</v>
      </c>
      <c r="AL24" s="960">
        <v>0.20165107747891306</v>
      </c>
      <c r="AM24" s="957">
        <v>69.825059779755932</v>
      </c>
      <c r="AN24" s="957">
        <v>55</v>
      </c>
      <c r="AO24" s="960">
        <v>0.21957565968476675</v>
      </c>
      <c r="AP24" s="957">
        <v>82.201660220921582</v>
      </c>
      <c r="AQ24" s="957">
        <v>77</v>
      </c>
      <c r="AR24" s="960">
        <v>0.26863287653895956</v>
      </c>
      <c r="AS24" s="957">
        <v>77.638467539089731</v>
      </c>
      <c r="AT24" s="957">
        <v>64</v>
      </c>
      <c r="AU24" s="960">
        <v>0.23265164642620884</v>
      </c>
      <c r="AV24" s="957">
        <v>70.364497725209887</v>
      </c>
      <c r="AW24" s="957">
        <v>65</v>
      </c>
      <c r="AX24" s="960">
        <v>0.22816049134532299</v>
      </c>
      <c r="AY24" s="957">
        <v>91.402096250372921</v>
      </c>
      <c r="AZ24" s="957">
        <v>86</v>
      </c>
      <c r="BA24" s="960">
        <v>0.30685961582843535</v>
      </c>
      <c r="BB24" s="957">
        <v>58.49914200284767</v>
      </c>
      <c r="BC24" s="957">
        <v>50</v>
      </c>
      <c r="BD24" s="960">
        <v>0.19370576822135027</v>
      </c>
      <c r="BE24" s="957">
        <v>67.881849529731028</v>
      </c>
      <c r="BF24" s="957">
        <v>58</v>
      </c>
      <c r="BG24" s="960">
        <v>0.22709816287015311</v>
      </c>
      <c r="BH24" s="957">
        <v>59.534246812238599</v>
      </c>
      <c r="BI24" s="957">
        <v>57</v>
      </c>
      <c r="BJ24" s="960">
        <v>0.18990735232076972</v>
      </c>
      <c r="BK24" s="957">
        <v>82.209663777353711</v>
      </c>
      <c r="BL24" s="957">
        <v>71</v>
      </c>
      <c r="BM24" s="960">
        <v>0.27153921668727393</v>
      </c>
      <c r="BN24" s="957">
        <v>80.343644224184317</v>
      </c>
      <c r="BO24" s="957">
        <v>70</v>
      </c>
      <c r="BP24" s="960">
        <v>0.26692618449530642</v>
      </c>
      <c r="BQ24" s="957">
        <v>71.292724189478292</v>
      </c>
      <c r="BR24" s="957">
        <v>58</v>
      </c>
      <c r="BS24" s="960">
        <v>0.22800015548454111</v>
      </c>
      <c r="BT24" s="957">
        <v>69.375703229345547</v>
      </c>
      <c r="BU24" s="957">
        <v>62</v>
      </c>
      <c r="BV24" s="958">
        <v>0.25240590211215247</v>
      </c>
      <c r="BW24" s="956">
        <v>115.28741993715347</v>
      </c>
      <c r="BX24" s="957">
        <v>69</v>
      </c>
      <c r="BY24" s="960">
        <v>0.42269066075009543</v>
      </c>
      <c r="BZ24" s="957">
        <v>302.44040904496381</v>
      </c>
      <c r="CA24" s="957">
        <v>196</v>
      </c>
      <c r="CB24" s="960">
        <v>0.28870357368828065</v>
      </c>
      <c r="CC24" s="957">
        <v>517.28038757309446</v>
      </c>
      <c r="CD24" s="957">
        <v>438</v>
      </c>
      <c r="CE24" s="960">
        <v>0.26931806511432071</v>
      </c>
      <c r="CF24" s="957">
        <v>87.355319800820524</v>
      </c>
      <c r="CG24" s="957">
        <v>187</v>
      </c>
      <c r="CH24" s="960">
        <v>0.18012570061258568</v>
      </c>
      <c r="CI24" s="957">
        <v>121.99976700190116</v>
      </c>
      <c r="CJ24" s="957">
        <v>125</v>
      </c>
      <c r="CK24" s="958">
        <v>0.10371412285480185</v>
      </c>
      <c r="CL24" s="956">
        <v>209.07024123911657</v>
      </c>
      <c r="CM24" s="957">
        <v>168</v>
      </c>
      <c r="CN24" s="960">
        <v>0.29996496652707344</v>
      </c>
      <c r="CO24" s="957">
        <v>369.06250829103197</v>
      </c>
      <c r="CP24" s="957">
        <v>343</v>
      </c>
      <c r="CQ24" s="960">
        <v>0.1880608769430743</v>
      </c>
      <c r="CR24" s="957">
        <v>321.49340940603281</v>
      </c>
      <c r="CS24" s="957">
        <v>305</v>
      </c>
      <c r="CT24" s="960">
        <v>0.22287591709682342</v>
      </c>
      <c r="CU24" s="957">
        <v>244.73714442175248</v>
      </c>
      <c r="CV24" s="957">
        <v>199</v>
      </c>
      <c r="CW24" s="958">
        <v>0.30577368295054536</v>
      </c>
      <c r="CX24" s="956">
        <v>435.02892501592288</v>
      </c>
      <c r="CY24" s="957">
        <v>284</v>
      </c>
      <c r="CZ24" s="960">
        <v>0.27443520060719101</v>
      </c>
      <c r="DA24" s="957">
        <v>290.89737126924086</v>
      </c>
      <c r="DB24" s="957">
        <v>214</v>
      </c>
      <c r="DC24" s="960">
        <v>0.21716860683457667</v>
      </c>
      <c r="DD24" s="957">
        <v>99.888182515186458</v>
      </c>
      <c r="DE24" s="957">
        <v>124</v>
      </c>
      <c r="DF24" s="960">
        <v>0.22062846803298006</v>
      </c>
      <c r="DG24" s="957">
        <v>93.996556494942794</v>
      </c>
      <c r="DH24" s="957">
        <v>115</v>
      </c>
      <c r="DI24" s="960">
        <v>0.19103256636102814</v>
      </c>
      <c r="DJ24" s="957">
        <v>109.87654094793081</v>
      </c>
      <c r="DK24" s="957">
        <v>131</v>
      </c>
      <c r="DL24" s="960">
        <v>0.21466895032805686</v>
      </c>
      <c r="DM24" s="957">
        <v>114.67572711470994</v>
      </c>
      <c r="DN24" s="957">
        <v>147</v>
      </c>
      <c r="DO24" s="958">
        <v>0.22010722081304945</v>
      </c>
      <c r="DP24" s="962">
        <v>112.78773753678927</v>
      </c>
      <c r="DQ24" s="963">
        <v>82</v>
      </c>
      <c r="DR24" s="964">
        <v>0.28330289388795493</v>
      </c>
      <c r="DS24" s="963">
        <v>1031.5755658211444</v>
      </c>
      <c r="DT24" s="963">
        <v>933</v>
      </c>
      <c r="DU24" s="964">
        <v>0.2290256797091251</v>
      </c>
      <c r="DV24" s="962">
        <v>120.98124199934237</v>
      </c>
      <c r="DW24" s="963">
        <v>103</v>
      </c>
      <c r="DX24" s="964">
        <v>0.46718587797998312</v>
      </c>
      <c r="DY24" s="963">
        <v>643.28985757255475</v>
      </c>
      <c r="DZ24" s="963">
        <v>528</v>
      </c>
      <c r="EA24" s="964">
        <v>0.30893528810671883</v>
      </c>
      <c r="EB24" s="963">
        <v>380.09220378603635</v>
      </c>
      <c r="EC24" s="963">
        <v>384</v>
      </c>
      <c r="ED24" s="965">
        <v>0.14841141863193813</v>
      </c>
      <c r="EE24" s="962">
        <v>58.092765516454911</v>
      </c>
      <c r="EF24" s="963">
        <v>52</v>
      </c>
      <c r="EG24" s="964">
        <v>0.57224661559353485</v>
      </c>
      <c r="EH24" s="963">
        <v>959.04673530207242</v>
      </c>
      <c r="EI24" s="963">
        <v>838</v>
      </c>
      <c r="EJ24" s="964">
        <v>0.24809822309753557</v>
      </c>
      <c r="EK24" s="963">
        <v>127.22380253940622</v>
      </c>
      <c r="EL24" s="963">
        <v>125</v>
      </c>
      <c r="EM24" s="965">
        <v>0.13603929773752693</v>
      </c>
    </row>
    <row r="25" spans="1:143">
      <c r="A25" s="1269"/>
      <c r="B25" s="967" t="s">
        <v>186</v>
      </c>
      <c r="C25" s="481">
        <v>1291.3261028223519</v>
      </c>
      <c r="D25" s="482">
        <v>1329</v>
      </c>
      <c r="E25" s="483">
        <v>0.26341182187002632</v>
      </c>
      <c r="F25" s="956">
        <v>638.58075300670907</v>
      </c>
      <c r="G25" s="957">
        <v>676</v>
      </c>
      <c r="H25" s="960">
        <v>0.26325872219759999</v>
      </c>
      <c r="I25" s="957">
        <v>652.7453498156442</v>
      </c>
      <c r="J25" s="957">
        <v>653</v>
      </c>
      <c r="K25" s="958">
        <v>0.26356177169004769</v>
      </c>
      <c r="L25" s="956">
        <v>304.94304430145058</v>
      </c>
      <c r="M25" s="957">
        <v>314</v>
      </c>
      <c r="N25" s="960">
        <v>0.2802281439044107</v>
      </c>
      <c r="O25" s="957">
        <v>352.63133840655843</v>
      </c>
      <c r="P25" s="957">
        <v>422</v>
      </c>
      <c r="Q25" s="960">
        <v>0.23963817865283127</v>
      </c>
      <c r="R25" s="957">
        <v>271.8631346718152</v>
      </c>
      <c r="S25" s="957">
        <v>328</v>
      </c>
      <c r="T25" s="960">
        <v>0.26554882733203561</v>
      </c>
      <c r="U25" s="957">
        <v>229.55343879521712</v>
      </c>
      <c r="V25" s="957">
        <v>155</v>
      </c>
      <c r="W25" s="960">
        <v>0.32618831553943672</v>
      </c>
      <c r="X25" s="957">
        <v>132.33514664731106</v>
      </c>
      <c r="Y25" s="957">
        <v>110</v>
      </c>
      <c r="Z25" s="958">
        <v>0.21515319222784615</v>
      </c>
      <c r="AA25" s="956">
        <v>86.506732137885933</v>
      </c>
      <c r="AB25" s="957">
        <v>89</v>
      </c>
      <c r="AC25" s="960">
        <v>0.273092584609264</v>
      </c>
      <c r="AD25" s="957">
        <v>88.47824205968837</v>
      </c>
      <c r="AE25" s="957">
        <v>82</v>
      </c>
      <c r="AF25" s="960">
        <v>0.29214010620588093</v>
      </c>
      <c r="AG25" s="957">
        <v>108.92604689430149</v>
      </c>
      <c r="AH25" s="957">
        <v>105</v>
      </c>
      <c r="AI25" s="960">
        <v>0.35136240526898921</v>
      </c>
      <c r="AJ25" s="957">
        <v>84.391000747096626</v>
      </c>
      <c r="AK25" s="957">
        <v>84</v>
      </c>
      <c r="AL25" s="960">
        <v>0.27851815428084753</v>
      </c>
      <c r="AM25" s="957">
        <v>70.468709618925701</v>
      </c>
      <c r="AN25" s="957">
        <v>90</v>
      </c>
      <c r="AO25" s="960">
        <v>0.2215997157827849</v>
      </c>
      <c r="AP25" s="957">
        <v>66.309136917258499</v>
      </c>
      <c r="AQ25" s="957">
        <v>63</v>
      </c>
      <c r="AR25" s="960">
        <v>0.21669652587339391</v>
      </c>
      <c r="AS25" s="957">
        <v>78.155648519565332</v>
      </c>
      <c r="AT25" s="957">
        <v>74</v>
      </c>
      <c r="AU25" s="960">
        <v>0.23420143238182922</v>
      </c>
      <c r="AV25" s="957">
        <v>62.130633070373996</v>
      </c>
      <c r="AW25" s="957">
        <v>68</v>
      </c>
      <c r="AX25" s="960">
        <v>0.20146176306540556</v>
      </c>
      <c r="AY25" s="957">
        <v>75.708886809831313</v>
      </c>
      <c r="AZ25" s="957">
        <v>87</v>
      </c>
      <c r="BA25" s="960">
        <v>0.25417360076321605</v>
      </c>
      <c r="BB25" s="957">
        <v>86.292462049095576</v>
      </c>
      <c r="BC25" s="957">
        <v>89</v>
      </c>
      <c r="BD25" s="960">
        <v>0.28573662930164156</v>
      </c>
      <c r="BE25" s="957">
        <v>64.093316609754567</v>
      </c>
      <c r="BF25" s="957">
        <v>76</v>
      </c>
      <c r="BG25" s="960">
        <v>0.21442365750443049</v>
      </c>
      <c r="BH25" s="957">
        <v>74.741788609611632</v>
      </c>
      <c r="BI25" s="957">
        <v>84</v>
      </c>
      <c r="BJ25" s="960">
        <v>0.2384176493797871</v>
      </c>
      <c r="BK25" s="957">
        <v>81.677632527090282</v>
      </c>
      <c r="BL25" s="957">
        <v>83</v>
      </c>
      <c r="BM25" s="960">
        <v>0.26978191295542875</v>
      </c>
      <c r="BN25" s="957">
        <v>76.297183327106964</v>
      </c>
      <c r="BO25" s="957">
        <v>80</v>
      </c>
      <c r="BP25" s="960">
        <v>0.25348260251198895</v>
      </c>
      <c r="BQ25" s="957">
        <v>103.72820568980389</v>
      </c>
      <c r="BR25" s="957">
        <v>96</v>
      </c>
      <c r="BS25" s="960">
        <v>0.33173156579838109</v>
      </c>
      <c r="BT25" s="957">
        <v>83.42047723496222</v>
      </c>
      <c r="BU25" s="957">
        <v>79</v>
      </c>
      <c r="BV25" s="958">
        <v>0.3035042504940032</v>
      </c>
      <c r="BW25" s="956">
        <v>50.994470852608991</v>
      </c>
      <c r="BX25" s="957">
        <v>44</v>
      </c>
      <c r="BY25" s="960">
        <v>0.18696651023191405</v>
      </c>
      <c r="BZ25" s="957">
        <v>273.3125819740817</v>
      </c>
      <c r="CA25" s="957">
        <v>156</v>
      </c>
      <c r="CB25" s="960">
        <v>0.26089873175035128</v>
      </c>
      <c r="CC25" s="957">
        <v>517.606966738398</v>
      </c>
      <c r="CD25" s="957">
        <v>483</v>
      </c>
      <c r="CE25" s="960">
        <v>0.2694880960511572</v>
      </c>
      <c r="CF25" s="957">
        <v>142.69449402258263</v>
      </c>
      <c r="CG25" s="957">
        <v>313</v>
      </c>
      <c r="CH25" s="960">
        <v>0.29423446411714343</v>
      </c>
      <c r="CI25" s="957">
        <v>306.71758923468161</v>
      </c>
      <c r="CJ25" s="957">
        <v>333</v>
      </c>
      <c r="CK25" s="958">
        <v>0.26074595479447671</v>
      </c>
      <c r="CL25" s="956">
        <v>170.0085814622735</v>
      </c>
      <c r="CM25" s="957">
        <v>182</v>
      </c>
      <c r="CN25" s="960">
        <v>0.24392098151032673</v>
      </c>
      <c r="CO25" s="957">
        <v>505.57940680355512</v>
      </c>
      <c r="CP25" s="957">
        <v>561</v>
      </c>
      <c r="CQ25" s="960">
        <v>0.25762494014390319</v>
      </c>
      <c r="CR25" s="957">
        <v>409.01506318890546</v>
      </c>
      <c r="CS25" s="957">
        <v>422</v>
      </c>
      <c r="CT25" s="960">
        <v>0.28355046992428912</v>
      </c>
      <c r="CU25" s="957">
        <v>206.7230513676183</v>
      </c>
      <c r="CV25" s="957">
        <v>164</v>
      </c>
      <c r="CW25" s="958">
        <v>0.25827901570397344</v>
      </c>
      <c r="CX25" s="956">
        <v>391.7576494408562</v>
      </c>
      <c r="CY25" s="957">
        <v>259</v>
      </c>
      <c r="CZ25" s="960">
        <v>0.24713779459553831</v>
      </c>
      <c r="DA25" s="957">
        <v>382.23849855546359</v>
      </c>
      <c r="DB25" s="957">
        <v>310</v>
      </c>
      <c r="DC25" s="960">
        <v>0.28535906614639039</v>
      </c>
      <c r="DD25" s="957">
        <v>114.26983582686618</v>
      </c>
      <c r="DE25" s="957">
        <v>189</v>
      </c>
      <c r="DF25" s="960">
        <v>0.25239400884112245</v>
      </c>
      <c r="DG25" s="957">
        <v>144.61338406365985</v>
      </c>
      <c r="DH25" s="957">
        <v>149</v>
      </c>
      <c r="DI25" s="960">
        <v>0.29390295685268297</v>
      </c>
      <c r="DJ25" s="957">
        <v>137.73018811573283</v>
      </c>
      <c r="DK25" s="957">
        <v>180</v>
      </c>
      <c r="DL25" s="960">
        <v>0.26908741990068052</v>
      </c>
      <c r="DM25" s="957">
        <v>120.7165468197735</v>
      </c>
      <c r="DN25" s="957">
        <v>242</v>
      </c>
      <c r="DO25" s="958">
        <v>0.23170189799686378</v>
      </c>
      <c r="DP25" s="962">
        <v>88.911664591018067</v>
      </c>
      <c r="DQ25" s="963">
        <v>76</v>
      </c>
      <c r="DR25" s="964">
        <v>0.22333041187934521</v>
      </c>
      <c r="DS25" s="963">
        <v>1202.4144382313345</v>
      </c>
      <c r="DT25" s="963">
        <v>1253</v>
      </c>
      <c r="DU25" s="964">
        <v>0.26695454325615886</v>
      </c>
      <c r="DV25" s="962">
        <v>45.669688289117701</v>
      </c>
      <c r="DW25" s="963">
        <v>34</v>
      </c>
      <c r="DX25" s="964">
        <v>0.17635984775672564</v>
      </c>
      <c r="DY25" s="963">
        <v>597.0812486469988</v>
      </c>
      <c r="DZ25" s="963">
        <v>576</v>
      </c>
      <c r="EA25" s="964">
        <v>0.28674393883642935</v>
      </c>
      <c r="EB25" s="963">
        <v>648.57516588623696</v>
      </c>
      <c r="EC25" s="963">
        <v>719</v>
      </c>
      <c r="ED25" s="965">
        <v>0.25324371165688514</v>
      </c>
      <c r="EE25" s="962">
        <v>14.326455002120529</v>
      </c>
      <c r="EF25" s="963">
        <v>11</v>
      </c>
      <c r="EG25" s="964">
        <v>0.14112368924998694</v>
      </c>
      <c r="EH25" s="963">
        <v>1077.1732791734712</v>
      </c>
      <c r="EI25" s="963">
        <v>1086</v>
      </c>
      <c r="EJ25" s="964">
        <v>0.27865667719197162</v>
      </c>
      <c r="EK25" s="963">
        <v>199.82636864675982</v>
      </c>
      <c r="EL25" s="963">
        <v>232</v>
      </c>
      <c r="EM25" s="965">
        <v>0.21367258577046022</v>
      </c>
    </row>
    <row r="26" spans="1:143" ht="14.4" thickBot="1">
      <c r="A26" s="1269"/>
      <c r="B26" s="967" t="s">
        <v>187</v>
      </c>
      <c r="C26" s="481">
        <v>1580.5702040516132</v>
      </c>
      <c r="D26" s="482">
        <v>1811</v>
      </c>
      <c r="E26" s="483">
        <v>0.32241342921261373</v>
      </c>
      <c r="F26" s="956">
        <v>812.79054949907368</v>
      </c>
      <c r="G26" s="957">
        <v>908</v>
      </c>
      <c r="H26" s="960">
        <v>0.33507774931820289</v>
      </c>
      <c r="I26" s="957">
        <v>767.77965455254275</v>
      </c>
      <c r="J26" s="957">
        <v>903</v>
      </c>
      <c r="K26" s="958">
        <v>0.31000966315362194</v>
      </c>
      <c r="L26" s="956">
        <v>340.53090406332598</v>
      </c>
      <c r="M26" s="957">
        <v>377</v>
      </c>
      <c r="N26" s="960">
        <v>0.31293169321620384</v>
      </c>
      <c r="O26" s="957">
        <v>571.49933082113614</v>
      </c>
      <c r="P26" s="957">
        <v>686</v>
      </c>
      <c r="Q26" s="960">
        <v>0.38837461060080819</v>
      </c>
      <c r="R26" s="957">
        <v>324.60301129488465</v>
      </c>
      <c r="S26" s="957">
        <v>452</v>
      </c>
      <c r="T26" s="960">
        <v>0.31706376483100457</v>
      </c>
      <c r="U26" s="957">
        <v>201.40079504670638</v>
      </c>
      <c r="V26" s="957">
        <v>177</v>
      </c>
      <c r="W26" s="960">
        <v>0.28618428209735564</v>
      </c>
      <c r="X26" s="957">
        <v>142.53616282556408</v>
      </c>
      <c r="Y26" s="957">
        <v>119</v>
      </c>
      <c r="Z26" s="958">
        <v>0.23173821329234381</v>
      </c>
      <c r="AA26" s="956">
        <v>112.8999126776348</v>
      </c>
      <c r="AB26" s="957">
        <v>120</v>
      </c>
      <c r="AC26" s="960">
        <v>0.35641305819009722</v>
      </c>
      <c r="AD26" s="957">
        <v>93.874049269170143</v>
      </c>
      <c r="AE26" s="957">
        <v>102</v>
      </c>
      <c r="AF26" s="960">
        <v>0.30995614385026649</v>
      </c>
      <c r="AG26" s="957">
        <v>83.253972181395923</v>
      </c>
      <c r="AH26" s="957">
        <v>112</v>
      </c>
      <c r="AI26" s="960">
        <v>0.26855207498935807</v>
      </c>
      <c r="AJ26" s="957">
        <v>93.299881164672513</v>
      </c>
      <c r="AK26" s="957">
        <v>107</v>
      </c>
      <c r="AL26" s="960">
        <v>0.3079203998834083</v>
      </c>
      <c r="AM26" s="957">
        <v>99.149593492154807</v>
      </c>
      <c r="AN26" s="957">
        <v>117</v>
      </c>
      <c r="AO26" s="960">
        <v>0.31179117450363103</v>
      </c>
      <c r="AP26" s="957">
        <v>121.14801518203416</v>
      </c>
      <c r="AQ26" s="957">
        <v>126</v>
      </c>
      <c r="AR26" s="960">
        <v>0.39590854634651707</v>
      </c>
      <c r="AS26" s="957">
        <v>105.74740719662763</v>
      </c>
      <c r="AT26" s="957">
        <v>133</v>
      </c>
      <c r="AU26" s="960">
        <v>0.31688297269921351</v>
      </c>
      <c r="AV26" s="957">
        <v>123.70351041595548</v>
      </c>
      <c r="AW26" s="957">
        <v>115</v>
      </c>
      <c r="AX26" s="960">
        <v>0.40111497459795864</v>
      </c>
      <c r="AY26" s="957">
        <v>92.678422234665931</v>
      </c>
      <c r="AZ26" s="957">
        <v>98</v>
      </c>
      <c r="BA26" s="960">
        <v>0.31114456023648451</v>
      </c>
      <c r="BB26" s="957">
        <v>102.34590412131615</v>
      </c>
      <c r="BC26" s="957">
        <v>110</v>
      </c>
      <c r="BD26" s="960">
        <v>0.3388937222560145</v>
      </c>
      <c r="BE26" s="957">
        <v>104.73013079909923</v>
      </c>
      <c r="BF26" s="957">
        <v>118</v>
      </c>
      <c r="BG26" s="960">
        <v>0.35037378130378288</v>
      </c>
      <c r="BH26" s="957">
        <v>89.955894658681444</v>
      </c>
      <c r="BI26" s="957">
        <v>103</v>
      </c>
      <c r="BJ26" s="960">
        <v>0.2869488856414727</v>
      </c>
      <c r="BK26" s="957">
        <v>78.135614937666119</v>
      </c>
      <c r="BL26" s="957">
        <v>107</v>
      </c>
      <c r="BM26" s="960">
        <v>0.25808259881725648</v>
      </c>
      <c r="BN26" s="957">
        <v>86.333629903269141</v>
      </c>
      <c r="BO26" s="957">
        <v>111</v>
      </c>
      <c r="BP26" s="960">
        <v>0.28682675084300963</v>
      </c>
      <c r="BQ26" s="957">
        <v>105.31827384412716</v>
      </c>
      <c r="BR26" s="957">
        <v>121</v>
      </c>
      <c r="BS26" s="960">
        <v>0.33681673810086166</v>
      </c>
      <c r="BT26" s="957">
        <v>87.995991973146147</v>
      </c>
      <c r="BU26" s="957">
        <v>111</v>
      </c>
      <c r="BV26" s="958">
        <v>0.32015110049134138</v>
      </c>
      <c r="BW26" s="956">
        <v>40.978470561423528</v>
      </c>
      <c r="BX26" s="957">
        <v>36</v>
      </c>
      <c r="BY26" s="960">
        <v>0.15024377167585798</v>
      </c>
      <c r="BZ26" s="957">
        <v>133.67072199060161</v>
      </c>
      <c r="CA26" s="957">
        <v>87</v>
      </c>
      <c r="CB26" s="960">
        <v>0.12759940134336337</v>
      </c>
      <c r="CC26" s="957">
        <v>557.25286355229639</v>
      </c>
      <c r="CD26" s="957">
        <v>542</v>
      </c>
      <c r="CE26" s="960">
        <v>0.29012942805629216</v>
      </c>
      <c r="CF26" s="957">
        <v>203.0876686084714</v>
      </c>
      <c r="CG26" s="957">
        <v>408</v>
      </c>
      <c r="CH26" s="960">
        <v>0.41876452032099287</v>
      </c>
      <c r="CI26" s="957">
        <v>645.5804793388246</v>
      </c>
      <c r="CJ26" s="957">
        <v>738</v>
      </c>
      <c r="CK26" s="958">
        <v>0.54881918869374002</v>
      </c>
      <c r="CL26" s="956">
        <v>212.59813871011437</v>
      </c>
      <c r="CM26" s="957">
        <v>239</v>
      </c>
      <c r="CN26" s="960">
        <v>0.30502664168718607</v>
      </c>
      <c r="CO26" s="957">
        <v>757.11859684786396</v>
      </c>
      <c r="CP26" s="957">
        <v>893</v>
      </c>
      <c r="CQ26" s="960">
        <v>0.38580019393581699</v>
      </c>
      <c r="CR26" s="957">
        <v>435.68615666260644</v>
      </c>
      <c r="CS26" s="957">
        <v>505</v>
      </c>
      <c r="CT26" s="960">
        <v>0.30204025616565727</v>
      </c>
      <c r="CU26" s="957">
        <v>175.16731183103144</v>
      </c>
      <c r="CV26" s="957">
        <v>174</v>
      </c>
      <c r="CW26" s="958">
        <v>0.21885339145258295</v>
      </c>
      <c r="CX26" s="956">
        <v>442.67907193401049</v>
      </c>
      <c r="CY26" s="957">
        <v>312</v>
      </c>
      <c r="CZ26" s="960">
        <v>0.27926124660875984</v>
      </c>
      <c r="DA26" s="957">
        <v>448.7062753892439</v>
      </c>
      <c r="DB26" s="957">
        <v>395</v>
      </c>
      <c r="DC26" s="960">
        <v>0.33498039627873977</v>
      </c>
      <c r="DD26" s="957">
        <v>136.75296771944704</v>
      </c>
      <c r="DE26" s="957">
        <v>226</v>
      </c>
      <c r="DF26" s="960">
        <v>0.30205372654886431</v>
      </c>
      <c r="DG26" s="957">
        <v>170.46481986445045</v>
      </c>
      <c r="DH26" s="957">
        <v>189</v>
      </c>
      <c r="DI26" s="960">
        <v>0.34644175517991838</v>
      </c>
      <c r="DJ26" s="957">
        <v>181.55498014313602</v>
      </c>
      <c r="DK26" s="957">
        <v>277</v>
      </c>
      <c r="DL26" s="960">
        <v>0.35470917338604274</v>
      </c>
      <c r="DM26" s="957">
        <v>200.4120890013287</v>
      </c>
      <c r="DN26" s="957">
        <v>412</v>
      </c>
      <c r="DO26" s="958">
        <v>0.38466856969038149</v>
      </c>
      <c r="DP26" s="962">
        <v>102.77169826525301</v>
      </c>
      <c r="DQ26" s="963">
        <v>97</v>
      </c>
      <c r="DR26" s="964">
        <v>0.25814437069303703</v>
      </c>
      <c r="DS26" s="963">
        <v>1477.7985057863657</v>
      </c>
      <c r="DT26" s="963">
        <v>1714</v>
      </c>
      <c r="DU26" s="964">
        <v>0.32809405192865271</v>
      </c>
      <c r="DV26" s="962">
        <v>16.514077222426078</v>
      </c>
      <c r="DW26" s="963">
        <v>18</v>
      </c>
      <c r="DX26" s="964">
        <v>6.3771404051466959E-2</v>
      </c>
      <c r="DY26" s="963">
        <v>358.97485527455376</v>
      </c>
      <c r="DZ26" s="963">
        <v>392</v>
      </c>
      <c r="EA26" s="964">
        <v>0.17239507048314354</v>
      </c>
      <c r="EB26" s="963">
        <v>1205.0812715546379</v>
      </c>
      <c r="EC26" s="963">
        <v>1401</v>
      </c>
      <c r="ED26" s="965">
        <v>0.47053798866888014</v>
      </c>
      <c r="EE26" s="962">
        <v>7.4533929385051181</v>
      </c>
      <c r="EF26" s="963">
        <v>7</v>
      </c>
      <c r="EG26" s="964">
        <v>7.3420138391245698E-2</v>
      </c>
      <c r="EH26" s="963">
        <v>1096.0170120444388</v>
      </c>
      <c r="EI26" s="963">
        <v>1271</v>
      </c>
      <c r="EJ26" s="964">
        <v>0.28353141005922772</v>
      </c>
      <c r="EK26" s="963">
        <v>477.09979906867261</v>
      </c>
      <c r="EL26" s="963">
        <v>533</v>
      </c>
      <c r="EM26" s="965">
        <v>0.51015863635984315</v>
      </c>
    </row>
    <row r="27" spans="1:143" ht="14.4" thickBot="1">
      <c r="A27" s="972"/>
      <c r="B27" s="973"/>
      <c r="C27" s="492">
        <f>SUM(C22:C26)</f>
        <v>4902.3088396522962</v>
      </c>
      <c r="D27" s="487">
        <f t="shared" ref="D27" si="234">SUM(D22:D26)</f>
        <v>4925</v>
      </c>
      <c r="E27" s="493">
        <f t="shared" ref="E27" si="235">SUM(E22:E26)</f>
        <v>0.99999999999999556</v>
      </c>
      <c r="F27" s="974">
        <f t="shared" ref="F27" si="236">SUM(F22:F26)</f>
        <v>2425.6774768032001</v>
      </c>
      <c r="G27" s="975">
        <f t="shared" ref="G27" si="237">SUM(G22:G26)</f>
        <v>2452</v>
      </c>
      <c r="H27" s="975">
        <f t="shared" ref="H27" si="238">SUM(H22:H26)</f>
        <v>0.99999999999999978</v>
      </c>
      <c r="I27" s="975">
        <f t="shared" ref="I27" si="239">SUM(I22:I26)</f>
        <v>2476.6313628490993</v>
      </c>
      <c r="J27" s="975">
        <f t="shared" ref="J27" si="240">SUM(J22:J26)</f>
        <v>2473</v>
      </c>
      <c r="K27" s="976">
        <f t="shared" ref="K27" si="241">SUM(K22:K26)</f>
        <v>1.0000000000000029</v>
      </c>
      <c r="L27" s="974">
        <f t="shared" ref="L27" si="242">SUM(L22:L26)</f>
        <v>1088.19563964093</v>
      </c>
      <c r="M27" s="975">
        <f t="shared" ref="M27" si="243">SUM(M22:M26)</f>
        <v>1144</v>
      </c>
      <c r="N27" s="975">
        <f t="shared" ref="N27" si="244">SUM(N22:N26)</f>
        <v>1.0000000000000007</v>
      </c>
      <c r="O27" s="975">
        <f t="shared" ref="O27" si="245">SUM(O22:O26)</f>
        <v>1471.5156841407261</v>
      </c>
      <c r="P27" s="975">
        <f t="shared" ref="P27" si="246">SUM(P22:P26)</f>
        <v>1617</v>
      </c>
      <c r="Q27" s="975">
        <f t="shared" ref="Q27" si="247">SUM(Q22:Q26)</f>
        <v>1.0000000000000002</v>
      </c>
      <c r="R27" s="975">
        <f t="shared" ref="R27" si="248">SUM(R22:R26)</f>
        <v>1023.7783288415148</v>
      </c>
      <c r="S27" s="975">
        <f t="shared" ref="S27" si="249">SUM(S22:S26)</f>
        <v>1218</v>
      </c>
      <c r="T27" s="975">
        <f t="shared" ref="T27" si="250">SUM(T22:T26)</f>
        <v>1.0000000000000007</v>
      </c>
      <c r="U27" s="975">
        <f t="shared" ref="U27" si="251">SUM(U22:U26)</f>
        <v>703.74513083214208</v>
      </c>
      <c r="V27" s="975">
        <f t="shared" ref="V27" si="252">SUM(V22:V26)</f>
        <v>515</v>
      </c>
      <c r="W27" s="975">
        <f t="shared" ref="W27" si="253">SUM(W22:W26)</f>
        <v>0.99999999999999911</v>
      </c>
      <c r="X27" s="975">
        <f t="shared" ref="X27" si="254">SUM(X22:X26)</f>
        <v>615.07405619698579</v>
      </c>
      <c r="Y27" s="975">
        <f t="shared" ref="Y27" si="255">SUM(Y22:Y26)</f>
        <v>431</v>
      </c>
      <c r="Z27" s="976">
        <f t="shared" ref="Z27" si="256">SUM(Z22:Z26)</f>
        <v>1.0000000000000004</v>
      </c>
      <c r="AA27" s="974">
        <f t="shared" ref="AA27" si="257">SUM(AA22:AA26)</f>
        <v>316.76704902719416</v>
      </c>
      <c r="AB27" s="975">
        <f t="shared" ref="AB27" si="258">SUM(AB22:AB26)</f>
        <v>322</v>
      </c>
      <c r="AC27" s="975">
        <f t="shared" ref="AC27" si="259">SUM(AC22:AC26)</f>
        <v>0.99999999999999956</v>
      </c>
      <c r="AD27" s="975">
        <f t="shared" ref="AD27" si="260">SUM(AD22:AD26)</f>
        <v>302.86236014898549</v>
      </c>
      <c r="AE27" s="975">
        <f t="shared" ref="AE27" si="261">SUM(AE22:AE26)</f>
        <v>304</v>
      </c>
      <c r="AF27" s="975">
        <f t="shared" ref="AF27" si="262">SUM(AF22:AF26)</f>
        <v>1.0000000000000002</v>
      </c>
      <c r="AG27" s="975">
        <f t="shared" ref="AG27" si="263">SUM(AG22:AG26)</f>
        <v>310.01053402657567</v>
      </c>
      <c r="AH27" s="975">
        <f t="shared" ref="AH27" si="264">SUM(AH22:AH26)</f>
        <v>307</v>
      </c>
      <c r="AI27" s="975">
        <f t="shared" ref="AI27" si="265">SUM(AI22:AI26)</f>
        <v>0.99999999999999967</v>
      </c>
      <c r="AJ27" s="975">
        <f t="shared" ref="AJ27" si="266">SUM(AJ22:AJ26)</f>
        <v>302.99999999999926</v>
      </c>
      <c r="AK27" s="975">
        <f t="shared" ref="AK27" si="267">SUM(AK22:AK26)</f>
        <v>303</v>
      </c>
      <c r="AL27" s="975">
        <f t="shared" ref="AL27" si="268">SUM(AL22:AL26)</f>
        <v>0.99999999999999978</v>
      </c>
      <c r="AM27" s="975">
        <f t="shared" ref="AM27" si="269">SUM(AM22:AM26)</f>
        <v>317.99999999999989</v>
      </c>
      <c r="AN27" s="975">
        <f t="shared" ref="AN27" si="270">SUM(AN22:AN26)</f>
        <v>318</v>
      </c>
      <c r="AO27" s="975">
        <f t="shared" ref="AO27" si="271">SUM(AO22:AO26)</f>
        <v>0.99999999999999833</v>
      </c>
      <c r="AP27" s="975">
        <f t="shared" ref="AP27" si="272">SUM(AP22:AP26)</f>
        <v>305.9999999999996</v>
      </c>
      <c r="AQ27" s="975">
        <f t="shared" ref="AQ27" si="273">SUM(AQ22:AQ26)</f>
        <v>306</v>
      </c>
      <c r="AR27" s="975">
        <f t="shared" ref="AR27" si="274">SUM(AR22:AR26)</f>
        <v>0.99999999999999933</v>
      </c>
      <c r="AS27" s="975">
        <f t="shared" ref="AS27" si="275">SUM(AS22:AS26)</f>
        <v>333.71123192852485</v>
      </c>
      <c r="AT27" s="975">
        <f t="shared" ref="AT27" si="276">SUM(AT22:AT26)</f>
        <v>313</v>
      </c>
      <c r="AU27" s="975">
        <f t="shared" ref="AU27" si="277">SUM(AU22:AU26)</f>
        <v>1</v>
      </c>
      <c r="AV27" s="975">
        <f t="shared" ref="AV27" si="278">SUM(AV22:AV26)</f>
        <v>308.39913304145432</v>
      </c>
      <c r="AW27" s="975">
        <f t="shared" ref="AW27" si="279">SUM(AW22:AW26)</f>
        <v>303</v>
      </c>
      <c r="AX27" s="975">
        <f t="shared" ref="AX27" si="280">SUM(AX22:AX26)</f>
        <v>0.99999999999999933</v>
      </c>
      <c r="AY27" s="975">
        <f t="shared" ref="AY27" si="281">SUM(AY22:AY26)</f>
        <v>297.86290386766177</v>
      </c>
      <c r="AZ27" s="975">
        <f t="shared" ref="AZ27" si="282">SUM(AZ22:AZ26)</f>
        <v>307</v>
      </c>
      <c r="BA27" s="975">
        <f t="shared" ref="BA27" si="283">SUM(BA22:BA26)</f>
        <v>0.99999999999999956</v>
      </c>
      <c r="BB27" s="975">
        <f t="shared" ref="BB27" si="284">SUM(BB22:BB26)</f>
        <v>301.99999999999972</v>
      </c>
      <c r="BC27" s="975">
        <f t="shared" ref="BC27" si="285">SUM(BC22:BC26)</f>
        <v>302</v>
      </c>
      <c r="BD27" s="975">
        <f t="shared" ref="BD27" si="286">SUM(BD22:BD26)</f>
        <v>1.0000000000000011</v>
      </c>
      <c r="BE27" s="975">
        <f t="shared" ref="BE27" si="287">SUM(BE22:BE26)</f>
        <v>298.90972552051642</v>
      </c>
      <c r="BF27" s="975">
        <f t="shared" ref="BF27" si="288">SUM(BF22:BF26)</f>
        <v>304</v>
      </c>
      <c r="BG27" s="975">
        <f t="shared" ref="BG27" si="289">SUM(BG22:BG26)</f>
        <v>0.99999999999999978</v>
      </c>
      <c r="BH27" s="975">
        <f t="shared" ref="BH27" si="290">SUM(BH22:BH26)</f>
        <v>313.49100540183525</v>
      </c>
      <c r="BI27" s="975">
        <f t="shared" ref="BI27" si="291">SUM(BI22:BI26)</f>
        <v>312</v>
      </c>
      <c r="BJ27" s="975">
        <f t="shared" ref="BJ27" si="292">SUM(BJ22:BJ26)</f>
        <v>1.0000000000000009</v>
      </c>
      <c r="BK27" s="975">
        <f t="shared" ref="BK27" si="293">SUM(BK22:BK26)</f>
        <v>302.75429376388331</v>
      </c>
      <c r="BL27" s="975">
        <f t="shared" ref="BL27" si="294">SUM(BL22:BL26)</f>
        <v>304</v>
      </c>
      <c r="BM27" s="975">
        <f t="shared" ref="BM27" si="295">SUM(BM22:BM26)</f>
        <v>0.99999999999999989</v>
      </c>
      <c r="BN27" s="975">
        <f t="shared" ref="BN27" si="296">SUM(BN22:BN26)</f>
        <v>300.99573923815245</v>
      </c>
      <c r="BO27" s="975">
        <f t="shared" ref="BO27" si="297">SUM(BO22:BO26)</f>
        <v>303</v>
      </c>
      <c r="BP27" s="975">
        <f t="shared" ref="BP27" si="298">SUM(BP22:BP26)</f>
        <v>0.99999999999999889</v>
      </c>
      <c r="BQ27" s="975">
        <f t="shared" ref="BQ27" si="299">SUM(BQ22:BQ26)</f>
        <v>312.68717355902004</v>
      </c>
      <c r="BR27" s="975">
        <f t="shared" ref="BR27" si="300">SUM(BR22:BR26)</f>
        <v>314</v>
      </c>
      <c r="BS27" s="975">
        <f t="shared" ref="BS27" si="301">SUM(BS22:BS26)</f>
        <v>0.99999999999999967</v>
      </c>
      <c r="BT27" s="975">
        <f t="shared" ref="BT27" si="302">SUM(BT22:BT26)</f>
        <v>274.85769012849613</v>
      </c>
      <c r="BU27" s="975">
        <f t="shared" ref="BU27" si="303">SUM(BU22:BU26)</f>
        <v>303</v>
      </c>
      <c r="BV27" s="976">
        <f t="shared" ref="BV27" si="304">SUM(BV22:BV26)</f>
        <v>0.99999999999999978</v>
      </c>
      <c r="BW27" s="974">
        <f t="shared" ref="BW27" si="305">SUM(BW22:BW26)</f>
        <v>272.74655118371351</v>
      </c>
      <c r="BX27" s="975">
        <f t="shared" ref="BX27" si="306">SUM(BX22:BX26)</f>
        <v>186</v>
      </c>
      <c r="BY27" s="975">
        <f t="shared" ref="BY27" si="307">SUM(BY22:BY26)</f>
        <v>1.0000000000000009</v>
      </c>
      <c r="BZ27" s="975">
        <f t="shared" ref="BZ27" si="308">SUM(BZ22:BZ26)</f>
        <v>1047.581106050025</v>
      </c>
      <c r="CA27" s="975">
        <f t="shared" ref="CA27" si="309">SUM(CA22:CA26)</f>
        <v>633</v>
      </c>
      <c r="CB27" s="975">
        <f t="shared" ref="CB27" si="310">SUM(CB22:CB26)</f>
        <v>1.0000000000000004</v>
      </c>
      <c r="CC27" s="975">
        <f t="shared" ref="CC27" si="311">SUM(CC22:CC26)</f>
        <v>1920.7043810949676</v>
      </c>
      <c r="CD27" s="975">
        <f t="shared" ref="CD27" si="312">SUM(CD22:CD26)</f>
        <v>1774</v>
      </c>
      <c r="CE27" s="975">
        <f t="shared" ref="CE27" si="313">SUM(CE22:CE26)</f>
        <v>1.0000000000000022</v>
      </c>
      <c r="CF27" s="975">
        <f t="shared" ref="CF27" si="314">SUM(CF22:CF26)</f>
        <v>484.96866079485392</v>
      </c>
      <c r="CG27" s="975">
        <f t="shared" ref="CG27" si="315">SUM(CG22:CG26)</f>
        <v>1043</v>
      </c>
      <c r="CH27" s="975">
        <f t="shared" ref="CH27" si="316">SUM(CH22:CH26)</f>
        <v>0.99999999999999944</v>
      </c>
      <c r="CI27" s="975">
        <f t="shared" ref="CI27" si="317">SUM(CI22:CI26)</f>
        <v>1176.3081405287394</v>
      </c>
      <c r="CJ27" s="975">
        <f t="shared" ref="CJ27" si="318">SUM(CJ22:CJ26)</f>
        <v>1289</v>
      </c>
      <c r="CK27" s="976">
        <f t="shared" ref="CK27" si="319">SUM(CK22:CK26)</f>
        <v>1</v>
      </c>
      <c r="CL27" s="974">
        <f t="shared" ref="CL27" si="320">SUM(CL22:CL26)</f>
        <v>696.98219648675763</v>
      </c>
      <c r="CM27" s="975">
        <f t="shared" ref="CM27" si="321">SUM(CM22:CM26)</f>
        <v>684</v>
      </c>
      <c r="CN27" s="975">
        <f t="shared" ref="CN27" si="322">SUM(CN22:CN26)</f>
        <v>0.99999999999999911</v>
      </c>
      <c r="CO27" s="975">
        <f t="shared" ref="CO27" si="323">SUM(CO22:CO26)</f>
        <v>1962.4629762986083</v>
      </c>
      <c r="CP27" s="975">
        <f t="shared" ref="CP27" si="324">SUM(CP22:CP26)</f>
        <v>2084</v>
      </c>
      <c r="CQ27" s="975">
        <f t="shared" ref="CQ27" si="325">SUM(CQ22:CQ26)</f>
        <v>0.99999999999999967</v>
      </c>
      <c r="CR27" s="975">
        <f t="shared" ref="CR27" si="326">SUM(CR22:CR26)</f>
        <v>1442.4771127980027</v>
      </c>
      <c r="CS27" s="975">
        <f t="shared" ref="CS27" si="327">SUM(CS22:CS26)</f>
        <v>1471</v>
      </c>
      <c r="CT27" s="975">
        <f t="shared" ref="CT27" si="328">SUM(CT22:CT26)</f>
        <v>1</v>
      </c>
      <c r="CU27" s="975">
        <f t="shared" ref="CU27" si="329">SUM(CU22:CU26)</f>
        <v>800.3865540689294</v>
      </c>
      <c r="CV27" s="975">
        <f t="shared" ref="CV27" si="330">SUM(CV22:CV26)</f>
        <v>686</v>
      </c>
      <c r="CW27" s="976">
        <f t="shared" ref="CW27" si="331">SUM(CW22:CW26)</f>
        <v>0.99999999999999956</v>
      </c>
      <c r="CX27" s="974">
        <f t="shared" ref="CX27" si="332">SUM(CX22:CX26)</f>
        <v>1585.1790297068901</v>
      </c>
      <c r="CY27" s="975">
        <f t="shared" ref="CY27" si="333">SUM(CY22:CY26)</f>
        <v>1046</v>
      </c>
      <c r="CZ27" s="975">
        <f t="shared" ref="CZ27" si="334">SUM(CZ22:CZ26)</f>
        <v>0.99999999999999967</v>
      </c>
      <c r="DA27" s="975">
        <f t="shared" ref="DA27" si="335">SUM(DA22:DA26)</f>
        <v>1339.5001032116284</v>
      </c>
      <c r="DB27" s="975">
        <f t="shared" ref="DB27" si="336">SUM(DB22:DB26)</f>
        <v>1082</v>
      </c>
      <c r="DC27" s="975">
        <f t="shared" ref="DC27" si="337">SUM(DC22:DC26)</f>
        <v>1.0000000000000004</v>
      </c>
      <c r="DD27" s="975">
        <f t="shared" ref="DD27" si="338">SUM(DD22:DD26)</f>
        <v>452.7438521680474</v>
      </c>
      <c r="DE27" s="975">
        <f t="shared" ref="DE27" si="339">SUM(DE22:DE26)</f>
        <v>656</v>
      </c>
      <c r="DF27" s="975">
        <f t="shared" ref="DF27" si="340">SUM(DF22:DF26)</f>
        <v>0.99999999999999845</v>
      </c>
      <c r="DG27" s="975">
        <f t="shared" ref="DG27" si="341">SUM(DG22:DG26)</f>
        <v>492.04467220160132</v>
      </c>
      <c r="DH27" s="975">
        <f t="shared" ref="DH27" si="342">SUM(DH22:DH26)</f>
        <v>528</v>
      </c>
      <c r="DI27" s="975">
        <f t="shared" ref="DI27" si="343">SUM(DI22:DI26)</f>
        <v>0.99999999999999933</v>
      </c>
      <c r="DJ27" s="975">
        <f t="shared" ref="DJ27" si="344">SUM(DJ22:DJ26)</f>
        <v>511.84179537850082</v>
      </c>
      <c r="DK27" s="975">
        <f t="shared" ref="DK27" si="345">SUM(DK22:DK26)</f>
        <v>686</v>
      </c>
      <c r="DL27" s="975">
        <f t="shared" ref="DL27" si="346">SUM(DL22:DL26)</f>
        <v>1</v>
      </c>
      <c r="DM27" s="975">
        <f t="shared" ref="DM27" si="347">SUM(DM22:DM26)</f>
        <v>520.99938698563051</v>
      </c>
      <c r="DN27" s="975">
        <f t="shared" ref="DN27" si="348">SUM(DN22:DN26)</f>
        <v>927</v>
      </c>
      <c r="DO27" s="976">
        <f t="shared" ref="DO27" si="349">SUM(DO22:DO26)</f>
        <v>0.99999999999999689</v>
      </c>
      <c r="DP27" s="977">
        <v>398.11713882949715</v>
      </c>
      <c r="DQ27" s="978">
        <v>304</v>
      </c>
      <c r="DR27" s="979">
        <v>1</v>
      </c>
      <c r="DS27" s="978">
        <v>4504.1917008228102</v>
      </c>
      <c r="DT27" s="978">
        <v>4621</v>
      </c>
      <c r="DU27" s="979">
        <v>1</v>
      </c>
      <c r="DV27" s="977">
        <v>258.957403683606</v>
      </c>
      <c r="DW27" s="978">
        <v>213</v>
      </c>
      <c r="DX27" s="979">
        <v>1</v>
      </c>
      <c r="DY27" s="978">
        <v>2082.2802779018766</v>
      </c>
      <c r="DZ27" s="978">
        <v>1883</v>
      </c>
      <c r="EA27" s="979">
        <v>1</v>
      </c>
      <c r="EB27" s="978">
        <v>2561.071158066813</v>
      </c>
      <c r="EC27" s="978">
        <v>2829</v>
      </c>
      <c r="ED27" s="980">
        <v>1</v>
      </c>
      <c r="EE27" s="977">
        <v>101.51701020756764</v>
      </c>
      <c r="EF27" s="978">
        <v>86</v>
      </c>
      <c r="EG27" s="979">
        <v>1</v>
      </c>
      <c r="EH27" s="978">
        <v>3865.5929225460013</v>
      </c>
      <c r="EI27" s="978">
        <v>3836</v>
      </c>
      <c r="EJ27" s="979">
        <v>1</v>
      </c>
      <c r="EK27" s="978">
        <v>935.19890689873125</v>
      </c>
      <c r="EL27" s="978">
        <v>1003</v>
      </c>
      <c r="EM27" s="980">
        <v>1</v>
      </c>
    </row>
    <row r="28" spans="1:143">
      <c r="A28" s="1269" t="s">
        <v>192</v>
      </c>
      <c r="B28" s="967" t="s">
        <v>183</v>
      </c>
      <c r="C28" s="481">
        <v>591.69267588115997</v>
      </c>
      <c r="D28" s="482">
        <v>550</v>
      </c>
      <c r="E28" s="483">
        <v>0.12069673601451925</v>
      </c>
      <c r="F28" s="956">
        <v>286.77708859527843</v>
      </c>
      <c r="G28" s="957">
        <v>266</v>
      </c>
      <c r="H28" s="960">
        <v>0.11822556433727614</v>
      </c>
      <c r="I28" s="957">
        <v>304.91558728588143</v>
      </c>
      <c r="J28" s="957">
        <v>284</v>
      </c>
      <c r="K28" s="958">
        <v>0.12311706613256707</v>
      </c>
      <c r="L28" s="956">
        <v>124.43951432819286</v>
      </c>
      <c r="M28" s="957">
        <v>139</v>
      </c>
      <c r="N28" s="960">
        <v>0.11435399095079449</v>
      </c>
      <c r="O28" s="957">
        <v>196.50778608374637</v>
      </c>
      <c r="P28" s="957">
        <v>197</v>
      </c>
      <c r="Q28" s="960">
        <v>0.13354107482618835</v>
      </c>
      <c r="R28" s="957">
        <v>120.02075449636719</v>
      </c>
      <c r="S28" s="957">
        <v>115</v>
      </c>
      <c r="T28" s="960">
        <v>0.11723314619501679</v>
      </c>
      <c r="U28" s="957">
        <v>89.965020266151342</v>
      </c>
      <c r="V28" s="957">
        <v>61</v>
      </c>
      <c r="W28" s="960">
        <v>0.12783750298886232</v>
      </c>
      <c r="X28" s="957">
        <v>60.759600706701896</v>
      </c>
      <c r="Y28" s="957">
        <v>38</v>
      </c>
      <c r="Z28" s="958">
        <v>9.8784203454100564E-2</v>
      </c>
      <c r="AA28" s="956">
        <v>34.885449277686909</v>
      </c>
      <c r="AB28" s="957">
        <v>35</v>
      </c>
      <c r="AC28" s="960">
        <v>0.11012966590060952</v>
      </c>
      <c r="AD28" s="957">
        <v>35.845819753408442</v>
      </c>
      <c r="AE28" s="957">
        <v>32</v>
      </c>
      <c r="AF28" s="960">
        <v>0.11835679988683639</v>
      </c>
      <c r="AG28" s="957">
        <v>36.770813654372674</v>
      </c>
      <c r="AH28" s="957">
        <v>35</v>
      </c>
      <c r="AI28" s="960">
        <v>0.11861149741195723</v>
      </c>
      <c r="AJ28" s="957">
        <v>46.804288393928793</v>
      </c>
      <c r="AK28" s="957">
        <v>39</v>
      </c>
      <c r="AL28" s="960">
        <v>0.15446959865983131</v>
      </c>
      <c r="AM28" s="957">
        <v>38.017240607993195</v>
      </c>
      <c r="AN28" s="957">
        <v>39</v>
      </c>
      <c r="AO28" s="960">
        <v>0.11955107109431806</v>
      </c>
      <c r="AP28" s="957">
        <v>23.613852709930683</v>
      </c>
      <c r="AQ28" s="957">
        <v>30</v>
      </c>
      <c r="AR28" s="960">
        <v>7.7169453300427113E-2</v>
      </c>
      <c r="AS28" s="957">
        <v>44.198870000508052</v>
      </c>
      <c r="AT28" s="957">
        <v>34</v>
      </c>
      <c r="AU28" s="960">
        <v>0.1324464560125285</v>
      </c>
      <c r="AV28" s="957">
        <v>38.972163032743737</v>
      </c>
      <c r="AW28" s="957">
        <v>41</v>
      </c>
      <c r="AX28" s="960">
        <v>0.1263692366719629</v>
      </c>
      <c r="AY28" s="957">
        <v>37.100213320942864</v>
      </c>
      <c r="AZ28" s="957">
        <v>33</v>
      </c>
      <c r="BA28" s="960">
        <v>0.12455466202473532</v>
      </c>
      <c r="BB28" s="957">
        <v>38.447635174813612</v>
      </c>
      <c r="BC28" s="957">
        <v>34</v>
      </c>
      <c r="BD28" s="960">
        <v>0.12731005024772746</v>
      </c>
      <c r="BE28" s="957">
        <v>41.482172033158228</v>
      </c>
      <c r="BF28" s="957">
        <v>35</v>
      </c>
      <c r="BG28" s="960">
        <v>0.13877826143301911</v>
      </c>
      <c r="BH28" s="957">
        <v>47.539214863263766</v>
      </c>
      <c r="BI28" s="957">
        <v>38</v>
      </c>
      <c r="BJ28" s="960">
        <v>0.1516445896185368</v>
      </c>
      <c r="BK28" s="957">
        <v>42.810558094205334</v>
      </c>
      <c r="BL28" s="957">
        <v>27</v>
      </c>
      <c r="BM28" s="960">
        <v>0.14140363646697968</v>
      </c>
      <c r="BN28" s="957">
        <v>44.876369781323774</v>
      </c>
      <c r="BO28" s="957">
        <v>43</v>
      </c>
      <c r="BP28" s="960">
        <v>0.14909303997096401</v>
      </c>
      <c r="BQ28" s="957">
        <v>17.325660178717655</v>
      </c>
      <c r="BR28" s="957">
        <v>21</v>
      </c>
      <c r="BS28" s="960">
        <v>5.5408925097618092E-2</v>
      </c>
      <c r="BT28" s="957">
        <v>23.002355004162119</v>
      </c>
      <c r="BU28" s="957">
        <v>34</v>
      </c>
      <c r="BV28" s="958">
        <v>8.3688235149645976E-2</v>
      </c>
      <c r="BW28" s="956">
        <v>37.969193165437311</v>
      </c>
      <c r="BX28" s="957">
        <v>34</v>
      </c>
      <c r="BY28" s="960">
        <v>0.13921053447111228</v>
      </c>
      <c r="BZ28" s="957">
        <v>192.73667898821486</v>
      </c>
      <c r="CA28" s="957">
        <v>102</v>
      </c>
      <c r="CB28" s="960">
        <v>0.18398258414085145</v>
      </c>
      <c r="CC28" s="957">
        <v>225.98956253084424</v>
      </c>
      <c r="CD28" s="957">
        <v>225</v>
      </c>
      <c r="CE28" s="960">
        <v>0.11765973189586371</v>
      </c>
      <c r="CF28" s="957">
        <v>47.594519746895102</v>
      </c>
      <c r="CG28" s="957">
        <v>107</v>
      </c>
      <c r="CH28" s="960">
        <v>9.8139371869696942E-2</v>
      </c>
      <c r="CI28" s="957">
        <v>87.402721449768464</v>
      </c>
      <c r="CJ28" s="957">
        <v>82</v>
      </c>
      <c r="CK28" s="958">
        <v>7.4302572972488129E-2</v>
      </c>
      <c r="CL28" s="956">
        <v>77.612957599529111</v>
      </c>
      <c r="CM28" s="957">
        <v>67</v>
      </c>
      <c r="CN28" s="960">
        <v>0.11135572470968225</v>
      </c>
      <c r="CO28" s="957">
        <v>234.49095346257934</v>
      </c>
      <c r="CP28" s="957">
        <v>215</v>
      </c>
      <c r="CQ28" s="960">
        <v>0.11948809037144309</v>
      </c>
      <c r="CR28" s="957">
        <v>156.60297174791586</v>
      </c>
      <c r="CS28" s="957">
        <v>165</v>
      </c>
      <c r="CT28" s="960">
        <v>0.1085653078017646</v>
      </c>
      <c r="CU28" s="957">
        <v>122.98579307113559</v>
      </c>
      <c r="CV28" s="957">
        <v>103</v>
      </c>
      <c r="CW28" s="958">
        <v>0.15365799493496238</v>
      </c>
      <c r="CX28" s="956">
        <v>221.1907468757399</v>
      </c>
      <c r="CY28" s="957">
        <v>139</v>
      </c>
      <c r="CZ28" s="960">
        <v>0.13953676066269907</v>
      </c>
      <c r="DA28" s="957">
        <v>152.20781648838303</v>
      </c>
      <c r="DB28" s="957">
        <v>121</v>
      </c>
      <c r="DC28" s="960">
        <v>0.11363031337096935</v>
      </c>
      <c r="DD28" s="957">
        <v>65.237330824282608</v>
      </c>
      <c r="DE28" s="957">
        <v>71</v>
      </c>
      <c r="DF28" s="960">
        <v>0.14409324502559565</v>
      </c>
      <c r="DG28" s="957">
        <v>60.973082707242035</v>
      </c>
      <c r="DH28" s="957">
        <v>65</v>
      </c>
      <c r="DI28" s="960">
        <v>0.12391777851068778</v>
      </c>
      <c r="DJ28" s="957">
        <v>49.124816363010083</v>
      </c>
      <c r="DK28" s="957">
        <v>68</v>
      </c>
      <c r="DL28" s="960">
        <v>9.5976563083682701E-2</v>
      </c>
      <c r="DM28" s="957">
        <v>42.958882622502266</v>
      </c>
      <c r="DN28" s="957">
        <v>86</v>
      </c>
      <c r="DO28" s="958">
        <v>8.2454766158269896E-2</v>
      </c>
      <c r="DP28" s="962">
        <v>51.140652510738668</v>
      </c>
      <c r="DQ28" s="963">
        <v>33</v>
      </c>
      <c r="DR28" s="964">
        <v>0.12845629470034153</v>
      </c>
      <c r="DS28" s="963">
        <v>540.55202337042158</v>
      </c>
      <c r="DT28" s="963">
        <v>517</v>
      </c>
      <c r="DU28" s="964">
        <v>0.12001088303405812</v>
      </c>
      <c r="DV28" s="962">
        <v>45.20395362214424</v>
      </c>
      <c r="DW28" s="963">
        <v>38</v>
      </c>
      <c r="DX28" s="964">
        <v>0.17456134862000083</v>
      </c>
      <c r="DY28" s="963">
        <v>285.85203295152195</v>
      </c>
      <c r="DZ28" s="963">
        <v>241</v>
      </c>
      <c r="EA28" s="964">
        <v>0.13727836544634081</v>
      </c>
      <c r="EB28" s="963">
        <v>260.63668930749373</v>
      </c>
      <c r="EC28" s="963">
        <v>271</v>
      </c>
      <c r="ED28" s="965">
        <v>0.10176862461886124</v>
      </c>
      <c r="EE28" s="962">
        <v>10.74356314084174</v>
      </c>
      <c r="EF28" s="963">
        <v>11</v>
      </c>
      <c r="EG28" s="964">
        <v>0.10583017682332076</v>
      </c>
      <c r="EH28" s="963">
        <v>497.51617593450038</v>
      </c>
      <c r="EI28" s="963">
        <v>449</v>
      </c>
      <c r="EJ28" s="964">
        <v>0.12870371658452348</v>
      </c>
      <c r="EK28" s="963">
        <v>83.432936805818017</v>
      </c>
      <c r="EL28" s="963">
        <v>90</v>
      </c>
      <c r="EM28" s="965">
        <v>8.9214108560600178E-2</v>
      </c>
    </row>
    <row r="29" spans="1:143">
      <c r="A29" s="1269"/>
      <c r="B29" s="967" t="s">
        <v>184</v>
      </c>
      <c r="C29" s="481">
        <v>781.14382108123027</v>
      </c>
      <c r="D29" s="482">
        <v>767</v>
      </c>
      <c r="E29" s="483">
        <v>0.15934202569265926</v>
      </c>
      <c r="F29" s="956">
        <v>366.74013859461519</v>
      </c>
      <c r="G29" s="957">
        <v>388</v>
      </c>
      <c r="H29" s="960">
        <v>0.15119080838312515</v>
      </c>
      <c r="I29" s="957">
        <v>414.40368248661605</v>
      </c>
      <c r="J29" s="957">
        <v>379</v>
      </c>
      <c r="K29" s="958">
        <v>0.16732554093552707</v>
      </c>
      <c r="L29" s="956">
        <v>124.94761656042742</v>
      </c>
      <c r="M29" s="957">
        <v>151</v>
      </c>
      <c r="N29" s="960">
        <v>0.11482091271901827</v>
      </c>
      <c r="O29" s="957">
        <v>231.03181398391948</v>
      </c>
      <c r="P29" s="957">
        <v>242</v>
      </c>
      <c r="Q29" s="960">
        <v>0.15700261741948596</v>
      </c>
      <c r="R29" s="957">
        <v>190.16685451196267</v>
      </c>
      <c r="S29" s="957">
        <v>218</v>
      </c>
      <c r="T29" s="960">
        <v>0.18575002923450382</v>
      </c>
      <c r="U29" s="957">
        <v>122.41205867422501</v>
      </c>
      <c r="V29" s="957">
        <v>92</v>
      </c>
      <c r="W29" s="960">
        <v>0.17394373802555341</v>
      </c>
      <c r="X29" s="957">
        <v>112.58547735069614</v>
      </c>
      <c r="Y29" s="957">
        <v>64</v>
      </c>
      <c r="Z29" s="958">
        <v>0.18304377532490038</v>
      </c>
      <c r="AA29" s="956">
        <v>51.757784445799729</v>
      </c>
      <c r="AB29" s="957">
        <v>53</v>
      </c>
      <c r="AC29" s="960">
        <v>0.16339383974674823</v>
      </c>
      <c r="AD29" s="957">
        <v>47.785218752022736</v>
      </c>
      <c r="AE29" s="957">
        <v>49</v>
      </c>
      <c r="AF29" s="960">
        <v>0.15777866463338663</v>
      </c>
      <c r="AG29" s="957">
        <v>41.942049657118261</v>
      </c>
      <c r="AH29" s="957">
        <v>37</v>
      </c>
      <c r="AI29" s="960">
        <v>0.13529233704530427</v>
      </c>
      <c r="AJ29" s="957">
        <v>45.962966041929427</v>
      </c>
      <c r="AK29" s="957">
        <v>41</v>
      </c>
      <c r="AL29" s="960">
        <v>0.15169295723409085</v>
      </c>
      <c r="AM29" s="957">
        <v>73.943544472454789</v>
      </c>
      <c r="AN29" s="957">
        <v>62</v>
      </c>
      <c r="AO29" s="960">
        <v>0.23252686941023484</v>
      </c>
      <c r="AP29" s="957">
        <v>47.66916508455207</v>
      </c>
      <c r="AQ29" s="957">
        <v>45</v>
      </c>
      <c r="AR29" s="960">
        <v>0.15578158524363431</v>
      </c>
      <c r="AS29" s="957">
        <v>64.703376041676123</v>
      </c>
      <c r="AT29" s="957">
        <v>52</v>
      </c>
      <c r="AU29" s="960">
        <v>0.19389031549149199</v>
      </c>
      <c r="AV29" s="957">
        <v>44.623947014938494</v>
      </c>
      <c r="AW29" s="957">
        <v>52</v>
      </c>
      <c r="AX29" s="960">
        <v>0.14469543599183926</v>
      </c>
      <c r="AY29" s="957">
        <v>39.638573630014193</v>
      </c>
      <c r="AZ29" s="957">
        <v>41</v>
      </c>
      <c r="BA29" s="960">
        <v>0.1330765701781558</v>
      </c>
      <c r="BB29" s="957">
        <v>40.749599916813189</v>
      </c>
      <c r="BC29" s="957">
        <v>46</v>
      </c>
      <c r="BD29" s="960">
        <v>0.13493245005567309</v>
      </c>
      <c r="BE29" s="957">
        <v>48.191736969992782</v>
      </c>
      <c r="BF29" s="957">
        <v>48</v>
      </c>
      <c r="BG29" s="960">
        <v>0.16122505511010882</v>
      </c>
      <c r="BH29" s="957">
        <v>58.065407587752979</v>
      </c>
      <c r="BI29" s="957">
        <v>56</v>
      </c>
      <c r="BJ29" s="960">
        <v>0.1852219253095454</v>
      </c>
      <c r="BK29" s="957">
        <v>48.042793138507655</v>
      </c>
      <c r="BL29" s="957">
        <v>56</v>
      </c>
      <c r="BM29" s="960">
        <v>0.15868575319356495</v>
      </c>
      <c r="BN29" s="957">
        <v>45.539883512670386</v>
      </c>
      <c r="BO29" s="957">
        <v>44</v>
      </c>
      <c r="BP29" s="960">
        <v>0.15129743573093729</v>
      </c>
      <c r="BQ29" s="957">
        <v>46.154338724350666</v>
      </c>
      <c r="BR29" s="957">
        <v>49</v>
      </c>
      <c r="BS29" s="960">
        <v>0.14760547482335076</v>
      </c>
      <c r="BT29" s="957">
        <v>36.37343609063722</v>
      </c>
      <c r="BU29" s="957">
        <v>36</v>
      </c>
      <c r="BV29" s="958">
        <v>0.1323355226977008</v>
      </c>
      <c r="BW29" s="956">
        <v>45.224876257210703</v>
      </c>
      <c r="BX29" s="957">
        <v>24</v>
      </c>
      <c r="BY29" s="960">
        <v>0.16581282535355943</v>
      </c>
      <c r="BZ29" s="957">
        <v>209.04858592269596</v>
      </c>
      <c r="CA29" s="957">
        <v>132</v>
      </c>
      <c r="CB29" s="960">
        <v>0.19955360469503675</v>
      </c>
      <c r="CC29" s="957">
        <v>291.7551805745515</v>
      </c>
      <c r="CD29" s="957">
        <v>265</v>
      </c>
      <c r="CE29" s="960">
        <v>0.15190009636372384</v>
      </c>
      <c r="CF29" s="957">
        <v>72.280283581088298</v>
      </c>
      <c r="CG29" s="957">
        <v>167</v>
      </c>
      <c r="CH29" s="960">
        <v>0.14904114311762398</v>
      </c>
      <c r="CI29" s="957">
        <v>162.83489474568441</v>
      </c>
      <c r="CJ29" s="957">
        <v>179</v>
      </c>
      <c r="CK29" s="958">
        <v>0.13842877485527874</v>
      </c>
      <c r="CL29" s="956">
        <v>83.35685335488354</v>
      </c>
      <c r="CM29" s="957">
        <v>75</v>
      </c>
      <c r="CN29" s="960">
        <v>0.11959681864910764</v>
      </c>
      <c r="CO29" s="957">
        <v>326.14524024772481</v>
      </c>
      <c r="CP29" s="957">
        <v>347</v>
      </c>
      <c r="CQ29" s="960">
        <v>0.16619179275568585</v>
      </c>
      <c r="CR29" s="957">
        <v>245.36518165070709</v>
      </c>
      <c r="CS29" s="957">
        <v>240</v>
      </c>
      <c r="CT29" s="960">
        <v>0.17009987851714833</v>
      </c>
      <c r="CU29" s="957">
        <v>126.27654582791574</v>
      </c>
      <c r="CV29" s="957">
        <v>105</v>
      </c>
      <c r="CW29" s="958">
        <v>0.15776944925669095</v>
      </c>
      <c r="CX29" s="956">
        <v>237.86618008628315</v>
      </c>
      <c r="CY29" s="957">
        <v>165</v>
      </c>
      <c r="CZ29" s="960">
        <v>0.15005635049958119</v>
      </c>
      <c r="DA29" s="957">
        <v>211.9505465840185</v>
      </c>
      <c r="DB29" s="957">
        <v>176</v>
      </c>
      <c r="DC29" s="960">
        <v>0.15823107894940747</v>
      </c>
      <c r="DD29" s="957">
        <v>75.722452459276866</v>
      </c>
      <c r="DE29" s="957">
        <v>98</v>
      </c>
      <c r="DF29" s="960">
        <v>0.16725230413768366</v>
      </c>
      <c r="DG29" s="957">
        <v>74.800508048854411</v>
      </c>
      <c r="DH29" s="957">
        <v>83</v>
      </c>
      <c r="DI29" s="960">
        <v>0.1520197499836092</v>
      </c>
      <c r="DJ29" s="957">
        <v>85.712283733324227</v>
      </c>
      <c r="DK29" s="957">
        <v>105</v>
      </c>
      <c r="DL29" s="960">
        <v>0.16745854775290683</v>
      </c>
      <c r="DM29" s="957">
        <v>95.091850169473588</v>
      </c>
      <c r="DN29" s="957">
        <v>140</v>
      </c>
      <c r="DO29" s="958">
        <v>0.1825181613353721</v>
      </c>
      <c r="DP29" s="962">
        <v>66.88609880854257</v>
      </c>
      <c r="DQ29" s="963">
        <v>39</v>
      </c>
      <c r="DR29" s="964">
        <v>0.16800607731984152</v>
      </c>
      <c r="DS29" s="963">
        <v>714.25772227268817</v>
      </c>
      <c r="DT29" s="963">
        <v>728</v>
      </c>
      <c r="DU29" s="964">
        <v>0.15857622626102039</v>
      </c>
      <c r="DV29" s="962">
        <v>33.081237419815167</v>
      </c>
      <c r="DW29" s="963">
        <v>35</v>
      </c>
      <c r="DX29" s="964">
        <v>0.12774779538735953</v>
      </c>
      <c r="DY29" s="963">
        <v>404.80575752082513</v>
      </c>
      <c r="DZ29" s="963">
        <v>351</v>
      </c>
      <c r="EA29" s="964">
        <v>0.19440502886033711</v>
      </c>
      <c r="EB29" s="963">
        <v>343.25682614059093</v>
      </c>
      <c r="EC29" s="963">
        <v>381</v>
      </c>
      <c r="ED29" s="965">
        <v>0.13402861730702292</v>
      </c>
      <c r="EE29" s="962">
        <v>5.2060238961903762</v>
      </c>
      <c r="EF29" s="963">
        <v>7</v>
      </c>
      <c r="EG29" s="964">
        <v>5.1282281516623021E-2</v>
      </c>
      <c r="EH29" s="963">
        <v>677.12017027507022</v>
      </c>
      <c r="EI29" s="963">
        <v>670</v>
      </c>
      <c r="EJ29" s="964">
        <v>0.17516592767070194</v>
      </c>
      <c r="EK29" s="963">
        <v>98.817626909969732</v>
      </c>
      <c r="EL29" s="963">
        <v>90</v>
      </c>
      <c r="EM29" s="965">
        <v>0.10566482293875294</v>
      </c>
    </row>
    <row r="30" spans="1:143">
      <c r="A30" s="1269"/>
      <c r="B30" s="967" t="s">
        <v>185</v>
      </c>
      <c r="C30" s="481">
        <v>1485.9744496425233</v>
      </c>
      <c r="D30" s="482">
        <v>1394</v>
      </c>
      <c r="E30" s="483">
        <v>0.30311726540425626</v>
      </c>
      <c r="F30" s="956">
        <v>786.99929294718015</v>
      </c>
      <c r="G30" s="957">
        <v>733</v>
      </c>
      <c r="H30" s="960">
        <v>0.32444515005530178</v>
      </c>
      <c r="I30" s="957">
        <v>698.97515669534641</v>
      </c>
      <c r="J30" s="957">
        <v>661</v>
      </c>
      <c r="K30" s="958">
        <v>0.28222817783073384</v>
      </c>
      <c r="L30" s="956">
        <v>397.44150648635747</v>
      </c>
      <c r="M30" s="957">
        <v>377</v>
      </c>
      <c r="N30" s="960">
        <v>0.36522982817455579</v>
      </c>
      <c r="O30" s="957">
        <v>412.8980502949355</v>
      </c>
      <c r="P30" s="957">
        <v>429</v>
      </c>
      <c r="Q30" s="960">
        <v>0.28059371350570583</v>
      </c>
      <c r="R30" s="957">
        <v>266.25084651358378</v>
      </c>
      <c r="S30" s="957">
        <v>303</v>
      </c>
      <c r="T30" s="960">
        <v>0.26006689047117026</v>
      </c>
      <c r="U30" s="957">
        <v>174.51398658397864</v>
      </c>
      <c r="V30" s="957">
        <v>133</v>
      </c>
      <c r="W30" s="960">
        <v>0.24797896132883332</v>
      </c>
      <c r="X30" s="957">
        <v>234.87005976367018</v>
      </c>
      <c r="Y30" s="957">
        <v>152</v>
      </c>
      <c r="Z30" s="958">
        <v>0.38185655434058824</v>
      </c>
      <c r="AA30" s="956">
        <v>94.128835531303281</v>
      </c>
      <c r="AB30" s="957">
        <v>94</v>
      </c>
      <c r="AC30" s="960">
        <v>0.29715475716422246</v>
      </c>
      <c r="AD30" s="957">
        <v>91.692666293760141</v>
      </c>
      <c r="AE30" s="957">
        <v>95</v>
      </c>
      <c r="AF30" s="960">
        <v>0.3027535882922337</v>
      </c>
      <c r="AG30" s="957">
        <v>118.4924479163422</v>
      </c>
      <c r="AH30" s="957">
        <v>99</v>
      </c>
      <c r="AI30" s="960">
        <v>0.38222071481669195</v>
      </c>
      <c r="AJ30" s="957">
        <v>78.348066126546286</v>
      </c>
      <c r="AK30" s="957">
        <v>82</v>
      </c>
      <c r="AL30" s="960">
        <v>0.25857447566516978</v>
      </c>
      <c r="AM30" s="957">
        <v>95.351715140810882</v>
      </c>
      <c r="AN30" s="957">
        <v>91</v>
      </c>
      <c r="AO30" s="960">
        <v>0.29984816082015958</v>
      </c>
      <c r="AP30" s="957">
        <v>96.693687768818393</v>
      </c>
      <c r="AQ30" s="957">
        <v>91</v>
      </c>
      <c r="AR30" s="960">
        <v>0.31599244368894919</v>
      </c>
      <c r="AS30" s="957">
        <v>75.478641404245963</v>
      </c>
      <c r="AT30" s="957">
        <v>74</v>
      </c>
      <c r="AU30" s="960">
        <v>0.22617950546061391</v>
      </c>
      <c r="AV30" s="957">
        <v>91.516786493789027</v>
      </c>
      <c r="AW30" s="957">
        <v>77</v>
      </c>
      <c r="AX30" s="960">
        <v>0.29674787212027437</v>
      </c>
      <c r="AY30" s="957">
        <v>96.296130816916815</v>
      </c>
      <c r="AZ30" s="957">
        <v>102</v>
      </c>
      <c r="BA30" s="960">
        <v>0.32329010953206982</v>
      </c>
      <c r="BB30" s="957">
        <v>98.016982096947004</v>
      </c>
      <c r="BC30" s="957">
        <v>87</v>
      </c>
      <c r="BD30" s="960">
        <v>0.32455954336737486</v>
      </c>
      <c r="BE30" s="957">
        <v>82.935039762288213</v>
      </c>
      <c r="BF30" s="957">
        <v>66</v>
      </c>
      <c r="BG30" s="960">
        <v>0.2774584855607039</v>
      </c>
      <c r="BH30" s="957">
        <v>97.944900822626479</v>
      </c>
      <c r="BI30" s="957">
        <v>93</v>
      </c>
      <c r="BJ30" s="960">
        <v>0.31243289005080072</v>
      </c>
      <c r="BK30" s="957">
        <v>81.926351658079625</v>
      </c>
      <c r="BL30" s="957">
        <v>80</v>
      </c>
      <c r="BM30" s="960">
        <v>0.27060343435450529</v>
      </c>
      <c r="BN30" s="957">
        <v>101.03818704239013</v>
      </c>
      <c r="BO30" s="957">
        <v>83</v>
      </c>
      <c r="BP30" s="960">
        <v>0.33567979167454942</v>
      </c>
      <c r="BQ30" s="957">
        <v>88.706189837891529</v>
      </c>
      <c r="BR30" s="957">
        <v>86</v>
      </c>
      <c r="BS30" s="960">
        <v>0.28368988989293514</v>
      </c>
      <c r="BT30" s="957">
        <v>97.407820929769599</v>
      </c>
      <c r="BU30" s="957">
        <v>94</v>
      </c>
      <c r="BV30" s="958">
        <v>0.35439365325464012</v>
      </c>
      <c r="BW30" s="956">
        <v>121.72745435219186</v>
      </c>
      <c r="BX30" s="957">
        <v>74</v>
      </c>
      <c r="BY30" s="960">
        <v>0.44630245120936529</v>
      </c>
      <c r="BZ30" s="957">
        <v>333.31976488560861</v>
      </c>
      <c r="CA30" s="957">
        <v>227</v>
      </c>
      <c r="CB30" s="960">
        <v>0.3181803900057088</v>
      </c>
      <c r="CC30" s="957">
        <v>645.82319264387081</v>
      </c>
      <c r="CD30" s="957">
        <v>552</v>
      </c>
      <c r="CE30" s="960">
        <v>0.33624289036905153</v>
      </c>
      <c r="CF30" s="957">
        <v>135.29878868702107</v>
      </c>
      <c r="CG30" s="957">
        <v>286</v>
      </c>
      <c r="CH30" s="960">
        <v>0.27898460173749995</v>
      </c>
      <c r="CI30" s="957">
        <v>249.80524907383318</v>
      </c>
      <c r="CJ30" s="957">
        <v>255</v>
      </c>
      <c r="CK30" s="958">
        <v>0.21236378502111541</v>
      </c>
      <c r="CL30" s="956">
        <v>236.18911554997845</v>
      </c>
      <c r="CM30" s="957">
        <v>205</v>
      </c>
      <c r="CN30" s="960">
        <v>0.33887395795835901</v>
      </c>
      <c r="CO30" s="957">
        <v>554.14774462500509</v>
      </c>
      <c r="CP30" s="957">
        <v>532</v>
      </c>
      <c r="CQ30" s="960">
        <v>0.282373604657847</v>
      </c>
      <c r="CR30" s="957">
        <v>433.73822975185669</v>
      </c>
      <c r="CS30" s="957">
        <v>423</v>
      </c>
      <c r="CT30" s="960">
        <v>0.3006898521325761</v>
      </c>
      <c r="CU30" s="957">
        <v>261.89935971568553</v>
      </c>
      <c r="CV30" s="957">
        <v>234</v>
      </c>
      <c r="CW30" s="958">
        <v>0.32721609125523943</v>
      </c>
      <c r="CX30" s="956">
        <v>531.13815815402472</v>
      </c>
      <c r="CY30" s="957">
        <v>338</v>
      </c>
      <c r="CZ30" s="960">
        <v>0.33506509245976818</v>
      </c>
      <c r="DA30" s="957">
        <v>385.28374559892939</v>
      </c>
      <c r="DB30" s="957">
        <v>298</v>
      </c>
      <c r="DC30" s="960">
        <v>0.28763248668302521</v>
      </c>
      <c r="DD30" s="957">
        <v>136.06436902274046</v>
      </c>
      <c r="DE30" s="957">
        <v>195</v>
      </c>
      <c r="DF30" s="960">
        <v>0.30053278111049092</v>
      </c>
      <c r="DG30" s="957">
        <v>147.89786215385666</v>
      </c>
      <c r="DH30" s="957">
        <v>148</v>
      </c>
      <c r="DI30" s="960">
        <v>0.30057811924292038</v>
      </c>
      <c r="DJ30" s="957">
        <v>134.83699545506838</v>
      </c>
      <c r="DK30" s="957">
        <v>188</v>
      </c>
      <c r="DL30" s="960">
        <v>0.26343490639594619</v>
      </c>
      <c r="DM30" s="957">
        <v>150.75331925790556</v>
      </c>
      <c r="DN30" s="957">
        <v>227</v>
      </c>
      <c r="DO30" s="958">
        <v>0.28935412022291485</v>
      </c>
      <c r="DP30" s="962">
        <v>129.8040428746699</v>
      </c>
      <c r="DQ30" s="963">
        <v>96</v>
      </c>
      <c r="DR30" s="964">
        <v>0.32604485015718315</v>
      </c>
      <c r="DS30" s="963">
        <v>1356.170406767852</v>
      </c>
      <c r="DT30" s="963">
        <v>1298</v>
      </c>
      <c r="DU30" s="964">
        <v>0.30109073877120091</v>
      </c>
      <c r="DV30" s="962">
        <v>126.62358547807578</v>
      </c>
      <c r="DW30" s="963">
        <v>104</v>
      </c>
      <c r="DX30" s="964">
        <v>0.48897457140396883</v>
      </c>
      <c r="DY30" s="963">
        <v>733.12764942677597</v>
      </c>
      <c r="DZ30" s="963">
        <v>648</v>
      </c>
      <c r="EA30" s="964">
        <v>0.35207923602171448</v>
      </c>
      <c r="EB30" s="963">
        <v>626.2232147376742</v>
      </c>
      <c r="EC30" s="963">
        <v>642</v>
      </c>
      <c r="ED30" s="965">
        <v>0.24451613254290427</v>
      </c>
      <c r="EE30" s="962">
        <v>62.11764802449872</v>
      </c>
      <c r="EF30" s="963">
        <v>49</v>
      </c>
      <c r="EG30" s="964">
        <v>0.61189398601760758</v>
      </c>
      <c r="EH30" s="963">
        <v>1209.7194844950952</v>
      </c>
      <c r="EI30" s="963">
        <v>1138</v>
      </c>
      <c r="EJ30" s="964">
        <v>0.31294538993990495</v>
      </c>
      <c r="EK30" s="963">
        <v>214.13731712293108</v>
      </c>
      <c r="EL30" s="963">
        <v>207</v>
      </c>
      <c r="EM30" s="965">
        <v>0.22897515763041745</v>
      </c>
    </row>
    <row r="31" spans="1:143">
      <c r="A31" s="1269"/>
      <c r="B31" s="967" t="s">
        <v>186</v>
      </c>
      <c r="C31" s="481">
        <v>1242.6939297262393</v>
      </c>
      <c r="D31" s="482">
        <v>1280</v>
      </c>
      <c r="E31" s="483">
        <v>0.25349156292943259</v>
      </c>
      <c r="F31" s="956">
        <v>603.67013928150573</v>
      </c>
      <c r="G31" s="957">
        <v>636</v>
      </c>
      <c r="H31" s="960">
        <v>0.24886661357679024</v>
      </c>
      <c r="I31" s="957">
        <v>639.02379044473548</v>
      </c>
      <c r="J31" s="957">
        <v>644</v>
      </c>
      <c r="K31" s="958">
        <v>0.25802135918589386</v>
      </c>
      <c r="L31" s="956">
        <v>258.30506632849722</v>
      </c>
      <c r="M31" s="957">
        <v>274</v>
      </c>
      <c r="N31" s="960">
        <v>0.23737006188862309</v>
      </c>
      <c r="O31" s="957">
        <v>371.50667396947523</v>
      </c>
      <c r="P31" s="957">
        <v>426</v>
      </c>
      <c r="Q31" s="960">
        <v>0.25246531720551263</v>
      </c>
      <c r="R31" s="957">
        <v>279.86164833064953</v>
      </c>
      <c r="S31" s="957">
        <v>334</v>
      </c>
      <c r="T31" s="960">
        <v>0.27336156709561832</v>
      </c>
      <c r="U31" s="957">
        <v>214.84822079173372</v>
      </c>
      <c r="V31" s="957">
        <v>141</v>
      </c>
      <c r="W31" s="960">
        <v>0.30529265692778107</v>
      </c>
      <c r="X31" s="957">
        <v>118.17232030588526</v>
      </c>
      <c r="Y31" s="957">
        <v>105</v>
      </c>
      <c r="Z31" s="958">
        <v>0.19212697904468115</v>
      </c>
      <c r="AA31" s="956">
        <v>77.506579834273325</v>
      </c>
      <c r="AB31" s="957">
        <v>75</v>
      </c>
      <c r="AC31" s="960">
        <v>0.24468005770265397</v>
      </c>
      <c r="AD31" s="957">
        <v>77.499872950217451</v>
      </c>
      <c r="AE31" s="957">
        <v>76</v>
      </c>
      <c r="AF31" s="960">
        <v>0.25589139869376093</v>
      </c>
      <c r="AG31" s="957">
        <v>71.967967023336257</v>
      </c>
      <c r="AH31" s="957">
        <v>81</v>
      </c>
      <c r="AI31" s="960">
        <v>0.23214684381391623</v>
      </c>
      <c r="AJ31" s="957">
        <v>80.188101520795385</v>
      </c>
      <c r="AK31" s="957">
        <v>88</v>
      </c>
      <c r="AL31" s="960">
        <v>0.26464719973859918</v>
      </c>
      <c r="AM31" s="957">
        <v>65.467519932314147</v>
      </c>
      <c r="AN31" s="957">
        <v>78</v>
      </c>
      <c r="AO31" s="960">
        <v>0.20587270418966683</v>
      </c>
      <c r="AP31" s="957">
        <v>76.462448171740135</v>
      </c>
      <c r="AQ31" s="957">
        <v>74</v>
      </c>
      <c r="AR31" s="960">
        <v>0.24987728160699405</v>
      </c>
      <c r="AS31" s="957">
        <v>92.999340154649076</v>
      </c>
      <c r="AT31" s="957">
        <v>82</v>
      </c>
      <c r="AU31" s="960">
        <v>0.27868207976460296</v>
      </c>
      <c r="AV31" s="957">
        <v>61.623174200608531</v>
      </c>
      <c r="AW31" s="957">
        <v>63</v>
      </c>
      <c r="AX31" s="960">
        <v>0.19981630166361478</v>
      </c>
      <c r="AY31" s="957">
        <v>78.908645210993853</v>
      </c>
      <c r="AZ31" s="957">
        <v>83</v>
      </c>
      <c r="BA31" s="960">
        <v>0.26491598714169629</v>
      </c>
      <c r="BB31" s="957">
        <v>75.518827390797085</v>
      </c>
      <c r="BC31" s="957">
        <v>75</v>
      </c>
      <c r="BD31" s="960">
        <v>0.25006234235363328</v>
      </c>
      <c r="BE31" s="957">
        <v>86.823639577554147</v>
      </c>
      <c r="BF31" s="957">
        <v>95</v>
      </c>
      <c r="BG31" s="960">
        <v>0.29046776389212786</v>
      </c>
      <c r="BH31" s="957">
        <v>65.14869789079323</v>
      </c>
      <c r="BI31" s="957">
        <v>78</v>
      </c>
      <c r="BJ31" s="960">
        <v>0.20781680101885275</v>
      </c>
      <c r="BK31" s="957">
        <v>81.1223344609881</v>
      </c>
      <c r="BL31" s="957">
        <v>76</v>
      </c>
      <c r="BM31" s="960">
        <v>0.26794775873353927</v>
      </c>
      <c r="BN31" s="957">
        <v>74.284439554817652</v>
      </c>
      <c r="BO31" s="957">
        <v>81</v>
      </c>
      <c r="BP31" s="960">
        <v>0.24679565146948004</v>
      </c>
      <c r="BQ31" s="957">
        <v>105.82446804224155</v>
      </c>
      <c r="BR31" s="957">
        <v>96</v>
      </c>
      <c r="BS31" s="960">
        <v>0.33843558991480999</v>
      </c>
      <c r="BT31" s="957">
        <v>71.347873810120106</v>
      </c>
      <c r="BU31" s="957">
        <v>79</v>
      </c>
      <c r="BV31" s="958">
        <v>0.25958114461620091</v>
      </c>
      <c r="BW31" s="956">
        <v>44.143345646469442</v>
      </c>
      <c r="BX31" s="957">
        <v>33</v>
      </c>
      <c r="BY31" s="960">
        <v>0.16184749341426469</v>
      </c>
      <c r="BZ31" s="957">
        <v>241.85071264078792</v>
      </c>
      <c r="CA31" s="957">
        <v>125</v>
      </c>
      <c r="CB31" s="960">
        <v>0.2308658596876593</v>
      </c>
      <c r="CC31" s="957">
        <v>474.3974248417033</v>
      </c>
      <c r="CD31" s="957">
        <v>454</v>
      </c>
      <c r="CE31" s="960">
        <v>0.24699137957464162</v>
      </c>
      <c r="CF31" s="957">
        <v>136.74259893760609</v>
      </c>
      <c r="CG31" s="957">
        <v>277</v>
      </c>
      <c r="CH31" s="960">
        <v>0.28196172246158679</v>
      </c>
      <c r="CI31" s="957">
        <v>345.55984765967395</v>
      </c>
      <c r="CJ31" s="957">
        <v>391</v>
      </c>
      <c r="CK31" s="958">
        <v>0.29376643394166102</v>
      </c>
      <c r="CL31" s="956">
        <v>162.53524630727384</v>
      </c>
      <c r="CM31" s="957">
        <v>181</v>
      </c>
      <c r="CN31" s="960">
        <v>0.23319856249780377</v>
      </c>
      <c r="CO31" s="957">
        <v>462.21565302378303</v>
      </c>
      <c r="CP31" s="957">
        <v>525</v>
      </c>
      <c r="CQ31" s="960">
        <v>0.23552834300882741</v>
      </c>
      <c r="CR31" s="957">
        <v>416.89040172610328</v>
      </c>
      <c r="CS31" s="957">
        <v>416</v>
      </c>
      <c r="CT31" s="960">
        <v>0.28901006333296503</v>
      </c>
      <c r="CU31" s="957">
        <v>201.05262866908055</v>
      </c>
      <c r="CV31" s="957">
        <v>158</v>
      </c>
      <c r="CW31" s="958">
        <v>0.25119441055948299</v>
      </c>
      <c r="CX31" s="956">
        <v>368.89187451979694</v>
      </c>
      <c r="CY31" s="957">
        <v>240</v>
      </c>
      <c r="CZ31" s="960">
        <v>0.23271306748740386</v>
      </c>
      <c r="DA31" s="957">
        <v>376.58102218243988</v>
      </c>
      <c r="DB31" s="957">
        <v>301</v>
      </c>
      <c r="DC31" s="960">
        <v>0.28113549321835613</v>
      </c>
      <c r="DD31" s="957">
        <v>102.71922232433494</v>
      </c>
      <c r="DE31" s="957">
        <v>174</v>
      </c>
      <c r="DF31" s="960">
        <v>0.22688153982090498</v>
      </c>
      <c r="DG31" s="957">
        <v>126.32200235029144</v>
      </c>
      <c r="DH31" s="957">
        <v>137</v>
      </c>
      <c r="DI31" s="960">
        <v>0.25672872705861655</v>
      </c>
      <c r="DJ31" s="957">
        <v>141.86252305557642</v>
      </c>
      <c r="DK31" s="957">
        <v>176</v>
      </c>
      <c r="DL31" s="960">
        <v>0.27716088122633836</v>
      </c>
      <c r="DM31" s="957">
        <v>126.31728529380035</v>
      </c>
      <c r="DN31" s="957">
        <v>252</v>
      </c>
      <c r="DO31" s="958">
        <v>0.24245188852263247</v>
      </c>
      <c r="DP31" s="962">
        <v>100.36916499629673</v>
      </c>
      <c r="DQ31" s="963">
        <v>89</v>
      </c>
      <c r="DR31" s="964">
        <v>0.25210963107841017</v>
      </c>
      <c r="DS31" s="963">
        <v>1142.3247647299427</v>
      </c>
      <c r="DT31" s="963">
        <v>1191</v>
      </c>
      <c r="DU31" s="964">
        <v>0.25361370931909194</v>
      </c>
      <c r="DV31" s="962">
        <v>37.264222536950321</v>
      </c>
      <c r="DW31" s="963">
        <v>22</v>
      </c>
      <c r="DX31" s="964">
        <v>0.14390097370021412</v>
      </c>
      <c r="DY31" s="963">
        <v>511.58501367819747</v>
      </c>
      <c r="DZ31" s="963">
        <v>481</v>
      </c>
      <c r="EA31" s="964">
        <v>0.24568499212491937</v>
      </c>
      <c r="EB31" s="963">
        <v>693.84469351109351</v>
      </c>
      <c r="EC31" s="963">
        <v>777</v>
      </c>
      <c r="ED31" s="965">
        <v>0.27091972486810245</v>
      </c>
      <c r="EE31" s="962">
        <v>13.540796928565753</v>
      </c>
      <c r="EF31" s="963">
        <v>11</v>
      </c>
      <c r="EG31" s="964">
        <v>0.13338451261398895</v>
      </c>
      <c r="EH31" s="963">
        <v>970.15191773822517</v>
      </c>
      <c r="EI31" s="963">
        <v>983</v>
      </c>
      <c r="EJ31" s="964">
        <v>0.25097105080046878</v>
      </c>
      <c r="EK31" s="963">
        <v>259.00121505944867</v>
      </c>
      <c r="EL31" s="963">
        <v>286</v>
      </c>
      <c r="EM31" s="965">
        <v>0.27694773074354634</v>
      </c>
    </row>
    <row r="32" spans="1:143" ht="14.4" thickBot="1">
      <c r="A32" s="1269"/>
      <c r="B32" s="967" t="s">
        <v>187</v>
      </c>
      <c r="C32" s="481">
        <v>800.80396332114174</v>
      </c>
      <c r="D32" s="482">
        <v>934</v>
      </c>
      <c r="E32" s="483">
        <v>0.16335240995912784</v>
      </c>
      <c r="F32" s="956">
        <v>381.49081738462098</v>
      </c>
      <c r="G32" s="957">
        <v>429</v>
      </c>
      <c r="H32" s="960">
        <v>0.15727186364750667</v>
      </c>
      <c r="I32" s="957">
        <v>419.3131459365211</v>
      </c>
      <c r="J32" s="957">
        <v>505</v>
      </c>
      <c r="K32" s="958">
        <v>0.16930785591528139</v>
      </c>
      <c r="L32" s="956">
        <v>183.06193593745516</v>
      </c>
      <c r="M32" s="957">
        <v>203</v>
      </c>
      <c r="N32" s="960">
        <v>0.16822520626700904</v>
      </c>
      <c r="O32" s="957">
        <v>259.57135980864967</v>
      </c>
      <c r="P32" s="957">
        <v>323</v>
      </c>
      <c r="Q32" s="960">
        <v>0.17639727704310765</v>
      </c>
      <c r="R32" s="957">
        <v>167.47822498895184</v>
      </c>
      <c r="S32" s="957">
        <v>248</v>
      </c>
      <c r="T32" s="960">
        <v>0.16358836700369178</v>
      </c>
      <c r="U32" s="957">
        <v>102.0058445160531</v>
      </c>
      <c r="V32" s="957">
        <v>88</v>
      </c>
      <c r="W32" s="960">
        <v>0.14494714072896875</v>
      </c>
      <c r="X32" s="957">
        <v>88.686598070032204</v>
      </c>
      <c r="Y32" s="957">
        <v>72</v>
      </c>
      <c r="Z32" s="958">
        <v>0.1441884878357301</v>
      </c>
      <c r="AA32" s="956">
        <v>58.488399938130911</v>
      </c>
      <c r="AB32" s="957">
        <v>65</v>
      </c>
      <c r="AC32" s="960">
        <v>0.18464167948576526</v>
      </c>
      <c r="AD32" s="957">
        <v>50.038782399576732</v>
      </c>
      <c r="AE32" s="957">
        <v>52</v>
      </c>
      <c r="AF32" s="960">
        <v>0.16521954849378254</v>
      </c>
      <c r="AG32" s="957">
        <v>40.837255775406192</v>
      </c>
      <c r="AH32" s="957">
        <v>55</v>
      </c>
      <c r="AI32" s="960">
        <v>0.13172860691212965</v>
      </c>
      <c r="AJ32" s="957">
        <v>51.696577916799342</v>
      </c>
      <c r="AK32" s="957">
        <v>53</v>
      </c>
      <c r="AL32" s="960">
        <v>0.17061576870230841</v>
      </c>
      <c r="AM32" s="957">
        <v>45.219979846426895</v>
      </c>
      <c r="AN32" s="957">
        <v>48</v>
      </c>
      <c r="AO32" s="960">
        <v>0.14220119448561896</v>
      </c>
      <c r="AP32" s="957">
        <v>61.56084626495835</v>
      </c>
      <c r="AQ32" s="957">
        <v>66</v>
      </c>
      <c r="AR32" s="960">
        <v>0.20117923615999472</v>
      </c>
      <c r="AS32" s="957">
        <v>56.331004327445598</v>
      </c>
      <c r="AT32" s="957">
        <v>71</v>
      </c>
      <c r="AU32" s="960">
        <v>0.16880164327076269</v>
      </c>
      <c r="AV32" s="957">
        <v>71.663062299374545</v>
      </c>
      <c r="AW32" s="957">
        <v>70</v>
      </c>
      <c r="AX32" s="960">
        <v>0.2323711535523082</v>
      </c>
      <c r="AY32" s="957">
        <v>45.919340888794054</v>
      </c>
      <c r="AZ32" s="957">
        <v>48</v>
      </c>
      <c r="BA32" s="960">
        <v>0.15416267112334217</v>
      </c>
      <c r="BB32" s="957">
        <v>49.266955420628797</v>
      </c>
      <c r="BC32" s="957">
        <v>60</v>
      </c>
      <c r="BD32" s="960">
        <v>0.16313561397559237</v>
      </c>
      <c r="BE32" s="957">
        <v>39.477137177523105</v>
      </c>
      <c r="BF32" s="957">
        <v>60</v>
      </c>
      <c r="BG32" s="960">
        <v>0.13207043400404006</v>
      </c>
      <c r="BH32" s="957">
        <v>44.792784237398742</v>
      </c>
      <c r="BI32" s="957">
        <v>47</v>
      </c>
      <c r="BJ32" s="960">
        <v>0.14288379400226503</v>
      </c>
      <c r="BK32" s="957">
        <v>48.852256412102577</v>
      </c>
      <c r="BL32" s="957">
        <v>65</v>
      </c>
      <c r="BM32" s="960">
        <v>0.16135941725141056</v>
      </c>
      <c r="BN32" s="957">
        <v>35.256859346950577</v>
      </c>
      <c r="BO32" s="957">
        <v>52</v>
      </c>
      <c r="BP32" s="960">
        <v>0.11713408115406831</v>
      </c>
      <c r="BQ32" s="957">
        <v>54.676516775818676</v>
      </c>
      <c r="BR32" s="957">
        <v>62</v>
      </c>
      <c r="BS32" s="960">
        <v>0.17486012027128578</v>
      </c>
      <c r="BT32" s="957">
        <v>46.726204293807072</v>
      </c>
      <c r="BU32" s="957">
        <v>60</v>
      </c>
      <c r="BV32" s="958">
        <v>0.17000144428181194</v>
      </c>
      <c r="BW32" s="956">
        <v>23.681681762404168</v>
      </c>
      <c r="BX32" s="957">
        <v>21</v>
      </c>
      <c r="BY32" s="960">
        <v>8.6826695551699015E-2</v>
      </c>
      <c r="BZ32" s="957">
        <v>70.625363612717848</v>
      </c>
      <c r="CA32" s="957">
        <v>47</v>
      </c>
      <c r="CB32" s="960">
        <v>6.7417561470744319E-2</v>
      </c>
      <c r="CC32" s="957">
        <v>282.73902050399818</v>
      </c>
      <c r="CD32" s="957">
        <v>278</v>
      </c>
      <c r="CE32" s="960">
        <v>0.14720590179672161</v>
      </c>
      <c r="CF32" s="957">
        <v>93.052469842243426</v>
      </c>
      <c r="CG32" s="957">
        <v>206</v>
      </c>
      <c r="CH32" s="960">
        <v>0.19187316081359207</v>
      </c>
      <c r="CI32" s="957">
        <v>330.70542759977843</v>
      </c>
      <c r="CJ32" s="957">
        <v>382</v>
      </c>
      <c r="CK32" s="958">
        <v>0.28113843320945608</v>
      </c>
      <c r="CL32" s="956">
        <v>137.28802367509286</v>
      </c>
      <c r="CM32" s="957">
        <v>156</v>
      </c>
      <c r="CN32" s="960">
        <v>0.19697493618504666</v>
      </c>
      <c r="CO32" s="957">
        <v>385.46338493951737</v>
      </c>
      <c r="CP32" s="957">
        <v>465</v>
      </c>
      <c r="CQ32" s="960">
        <v>0.19641816920619715</v>
      </c>
      <c r="CR32" s="957">
        <v>189.88032792141971</v>
      </c>
      <c r="CS32" s="957">
        <v>227</v>
      </c>
      <c r="CT32" s="960">
        <v>0.131634898215546</v>
      </c>
      <c r="CU32" s="957">
        <v>88.17222678511186</v>
      </c>
      <c r="CV32" s="957">
        <v>86</v>
      </c>
      <c r="CW32" s="958">
        <v>0.11016205399362371</v>
      </c>
      <c r="CX32" s="956">
        <v>226.09207007104473</v>
      </c>
      <c r="CY32" s="957">
        <v>164</v>
      </c>
      <c r="CZ32" s="960">
        <v>0.1426287288905472</v>
      </c>
      <c r="DA32" s="957">
        <v>213.4769723578579</v>
      </c>
      <c r="DB32" s="957">
        <v>186</v>
      </c>
      <c r="DC32" s="960">
        <v>0.15937062777824262</v>
      </c>
      <c r="DD32" s="957">
        <v>73.000477537412493</v>
      </c>
      <c r="DE32" s="957">
        <v>118</v>
      </c>
      <c r="DF32" s="960">
        <v>0.16124012990532313</v>
      </c>
      <c r="DG32" s="957">
        <v>82.051216941356643</v>
      </c>
      <c r="DH32" s="957">
        <v>95</v>
      </c>
      <c r="DI32" s="960">
        <v>0.16675562520416526</v>
      </c>
      <c r="DJ32" s="957">
        <v>100.30517677152149</v>
      </c>
      <c r="DK32" s="957">
        <v>149</v>
      </c>
      <c r="DL32" s="960">
        <v>0.19596910154112571</v>
      </c>
      <c r="DM32" s="957">
        <v>105.87804964194881</v>
      </c>
      <c r="DN32" s="957">
        <v>222</v>
      </c>
      <c r="DO32" s="958">
        <v>0.20322106376080754</v>
      </c>
      <c r="DP32" s="962">
        <v>49.917179639248864</v>
      </c>
      <c r="DQ32" s="963">
        <v>47</v>
      </c>
      <c r="DR32" s="964">
        <v>0.12538314674422255</v>
      </c>
      <c r="DS32" s="963">
        <v>750.88678368189278</v>
      </c>
      <c r="DT32" s="963">
        <v>887</v>
      </c>
      <c r="DU32" s="964">
        <v>0.1667084426146257</v>
      </c>
      <c r="DV32" s="962">
        <v>16.784404626620351</v>
      </c>
      <c r="DW32" s="963">
        <v>14</v>
      </c>
      <c r="DX32" s="964">
        <v>6.4815310888456101E-2</v>
      </c>
      <c r="DY32" s="963">
        <v>146.90982432455945</v>
      </c>
      <c r="DZ32" s="963">
        <v>162</v>
      </c>
      <c r="EA32" s="964">
        <v>7.0552377546689846E-2</v>
      </c>
      <c r="EB32" s="963">
        <v>637.10973436996278</v>
      </c>
      <c r="EC32" s="963">
        <v>758</v>
      </c>
      <c r="ED32" s="965">
        <v>0.24876690066310991</v>
      </c>
      <c r="EE32" s="962">
        <v>9.9089782174710894</v>
      </c>
      <c r="EF32" s="963">
        <v>8</v>
      </c>
      <c r="EG32" s="964">
        <v>9.760904302846006E-2</v>
      </c>
      <c r="EH32" s="963">
        <v>511.08517410310634</v>
      </c>
      <c r="EI32" s="963">
        <v>596</v>
      </c>
      <c r="EJ32" s="964">
        <v>0.13221391500439977</v>
      </c>
      <c r="EK32" s="963">
        <v>279.80981100056437</v>
      </c>
      <c r="EL32" s="963">
        <v>330</v>
      </c>
      <c r="EM32" s="965">
        <v>0.29919818012668381</v>
      </c>
    </row>
    <row r="33" spans="1:143" ht="14.4" thickBot="1">
      <c r="A33" s="972"/>
      <c r="B33" s="973"/>
      <c r="C33" s="492">
        <f>SUM(C28:C32)</f>
        <v>4902.3088396522953</v>
      </c>
      <c r="D33" s="487">
        <f t="shared" ref="D33" si="350">SUM(D28:D32)</f>
        <v>4925</v>
      </c>
      <c r="E33" s="493">
        <f t="shared" ref="E33" si="351">SUM(E28:E32)</f>
        <v>0.99999999999999523</v>
      </c>
      <c r="F33" s="974">
        <f t="shared" ref="F33" si="352">SUM(F28:F32)</f>
        <v>2425.6774768032005</v>
      </c>
      <c r="G33" s="975">
        <f t="shared" ref="G33" si="353">SUM(G28:G32)</f>
        <v>2452</v>
      </c>
      <c r="H33" s="975">
        <f t="shared" ref="H33" si="354">SUM(H28:H32)</f>
        <v>1</v>
      </c>
      <c r="I33" s="975">
        <f t="shared" ref="I33" si="355">SUM(I28:I32)</f>
        <v>2476.6313628491007</v>
      </c>
      <c r="J33" s="975">
        <f t="shared" ref="J33" si="356">SUM(J28:J32)</f>
        <v>2473</v>
      </c>
      <c r="K33" s="976">
        <f t="shared" ref="K33" si="357">SUM(K28:K32)</f>
        <v>1.0000000000000031</v>
      </c>
      <c r="L33" s="974">
        <f t="shared" ref="L33" si="358">SUM(L28:L32)</f>
        <v>1088.19563964093</v>
      </c>
      <c r="M33" s="975">
        <f t="shared" ref="M33" si="359">SUM(M28:M32)</f>
        <v>1144</v>
      </c>
      <c r="N33" s="975">
        <f t="shared" ref="N33" si="360">SUM(N28:N32)</f>
        <v>1.0000000000000007</v>
      </c>
      <c r="O33" s="975">
        <f t="shared" ref="O33" si="361">SUM(O28:O32)</f>
        <v>1471.5156841407263</v>
      </c>
      <c r="P33" s="975">
        <f t="shared" ref="P33" si="362">SUM(P28:P32)</f>
        <v>1617</v>
      </c>
      <c r="Q33" s="975">
        <f t="shared" ref="Q33" si="363">SUM(Q28:Q32)</f>
        <v>1.0000000000000004</v>
      </c>
      <c r="R33" s="975">
        <f t="shared" ref="R33" si="364">SUM(R28:R32)</f>
        <v>1023.778328841515</v>
      </c>
      <c r="S33" s="975">
        <f t="shared" ref="S33" si="365">SUM(S28:S32)</f>
        <v>1218</v>
      </c>
      <c r="T33" s="975">
        <f t="shared" ref="T33" si="366">SUM(T28:T32)</f>
        <v>1.0000000000000009</v>
      </c>
      <c r="U33" s="975">
        <f t="shared" ref="U33" si="367">SUM(U28:U32)</f>
        <v>703.74513083214185</v>
      </c>
      <c r="V33" s="975">
        <f t="shared" ref="V33" si="368">SUM(V28:V32)</f>
        <v>515</v>
      </c>
      <c r="W33" s="975">
        <f t="shared" ref="W33" si="369">SUM(W28:W32)</f>
        <v>0.99999999999999889</v>
      </c>
      <c r="X33" s="975">
        <f t="shared" ref="X33" si="370">SUM(X28:X32)</f>
        <v>615.07405619698568</v>
      </c>
      <c r="Y33" s="975">
        <f t="shared" ref="Y33" si="371">SUM(Y28:Y32)</f>
        <v>431</v>
      </c>
      <c r="Z33" s="976">
        <f t="shared" ref="Z33" si="372">SUM(Z28:Z32)</f>
        <v>1.0000000000000004</v>
      </c>
      <c r="AA33" s="974">
        <f t="shared" ref="AA33" si="373">SUM(AA28:AA32)</f>
        <v>316.76704902719416</v>
      </c>
      <c r="AB33" s="975">
        <f t="shared" ref="AB33" si="374">SUM(AB28:AB32)</f>
        <v>322</v>
      </c>
      <c r="AC33" s="975">
        <f t="shared" ref="AC33" si="375">SUM(AC28:AC32)</f>
        <v>0.99999999999999944</v>
      </c>
      <c r="AD33" s="975">
        <f t="shared" ref="AD33" si="376">SUM(AD28:AD32)</f>
        <v>302.86236014898549</v>
      </c>
      <c r="AE33" s="975">
        <f t="shared" ref="AE33" si="377">SUM(AE28:AE32)</f>
        <v>304</v>
      </c>
      <c r="AF33" s="975">
        <f t="shared" ref="AF33" si="378">SUM(AF28:AF32)</f>
        <v>1.0000000000000002</v>
      </c>
      <c r="AG33" s="975">
        <f t="shared" ref="AG33" si="379">SUM(AG28:AG32)</f>
        <v>310.01053402657556</v>
      </c>
      <c r="AH33" s="975">
        <f t="shared" ref="AH33" si="380">SUM(AH28:AH32)</f>
        <v>307</v>
      </c>
      <c r="AI33" s="975">
        <f t="shared" ref="AI33" si="381">SUM(AI28:AI32)</f>
        <v>0.99999999999999933</v>
      </c>
      <c r="AJ33" s="975">
        <f t="shared" ref="AJ33" si="382">SUM(AJ28:AJ32)</f>
        <v>302.99999999999926</v>
      </c>
      <c r="AK33" s="975">
        <f t="shared" ref="AK33" si="383">SUM(AK28:AK32)</f>
        <v>303</v>
      </c>
      <c r="AL33" s="975">
        <f t="shared" ref="AL33" si="384">SUM(AL28:AL32)</f>
        <v>0.99999999999999956</v>
      </c>
      <c r="AM33" s="975">
        <f t="shared" ref="AM33" si="385">SUM(AM28:AM32)</f>
        <v>317.99999999999989</v>
      </c>
      <c r="AN33" s="975">
        <f t="shared" ref="AN33" si="386">SUM(AN28:AN32)</f>
        <v>318</v>
      </c>
      <c r="AO33" s="975">
        <f t="shared" ref="AO33" si="387">SUM(AO28:AO32)</f>
        <v>0.99999999999999822</v>
      </c>
      <c r="AP33" s="975">
        <f t="shared" ref="AP33" si="388">SUM(AP28:AP32)</f>
        <v>305.99999999999966</v>
      </c>
      <c r="AQ33" s="975">
        <f t="shared" ref="AQ33" si="389">SUM(AQ28:AQ32)</f>
        <v>306</v>
      </c>
      <c r="AR33" s="975">
        <f t="shared" ref="AR33" si="390">SUM(AR28:AR32)</f>
        <v>0.99999999999999933</v>
      </c>
      <c r="AS33" s="975">
        <f t="shared" ref="AS33" si="391">SUM(AS28:AS32)</f>
        <v>333.71123192852485</v>
      </c>
      <c r="AT33" s="975">
        <f t="shared" ref="AT33" si="392">SUM(AT28:AT32)</f>
        <v>313</v>
      </c>
      <c r="AU33" s="975">
        <f t="shared" ref="AU33" si="393">SUM(AU28:AU32)</f>
        <v>1</v>
      </c>
      <c r="AV33" s="975">
        <f t="shared" ref="AV33" si="394">SUM(AV28:AV32)</f>
        <v>308.39913304145432</v>
      </c>
      <c r="AW33" s="975">
        <f t="shared" ref="AW33" si="395">SUM(AW28:AW32)</f>
        <v>303</v>
      </c>
      <c r="AX33" s="975">
        <f t="shared" ref="AX33" si="396">SUM(AX28:AX32)</f>
        <v>0.99999999999999944</v>
      </c>
      <c r="AY33" s="975">
        <f t="shared" ref="AY33" si="397">SUM(AY28:AY32)</f>
        <v>297.86290386766177</v>
      </c>
      <c r="AZ33" s="975">
        <f t="shared" ref="AZ33" si="398">SUM(AZ28:AZ32)</f>
        <v>307</v>
      </c>
      <c r="BA33" s="975">
        <f t="shared" ref="BA33" si="399">SUM(BA28:BA32)</f>
        <v>0.99999999999999944</v>
      </c>
      <c r="BB33" s="975">
        <f t="shared" ref="BB33" si="400">SUM(BB28:BB32)</f>
        <v>301.99999999999966</v>
      </c>
      <c r="BC33" s="975">
        <f t="shared" ref="BC33" si="401">SUM(BC28:BC32)</f>
        <v>302</v>
      </c>
      <c r="BD33" s="975">
        <f t="shared" ref="BD33" si="402">SUM(BD28:BD32)</f>
        <v>1.0000000000000011</v>
      </c>
      <c r="BE33" s="975">
        <f t="shared" ref="BE33" si="403">SUM(BE28:BE32)</f>
        <v>298.90972552051647</v>
      </c>
      <c r="BF33" s="975">
        <f t="shared" ref="BF33" si="404">SUM(BF28:BF32)</f>
        <v>304</v>
      </c>
      <c r="BG33" s="975">
        <f t="shared" ref="BG33" si="405">SUM(BG28:BG32)</f>
        <v>0.99999999999999967</v>
      </c>
      <c r="BH33" s="975">
        <f t="shared" ref="BH33" si="406">SUM(BH28:BH32)</f>
        <v>313.4910054018352</v>
      </c>
      <c r="BI33" s="975">
        <f t="shared" ref="BI33" si="407">SUM(BI28:BI32)</f>
        <v>312</v>
      </c>
      <c r="BJ33" s="975">
        <f t="shared" ref="BJ33" si="408">SUM(BJ28:BJ32)</f>
        <v>1.0000000000000009</v>
      </c>
      <c r="BK33" s="975">
        <f t="shared" ref="BK33" si="409">SUM(BK28:BK32)</f>
        <v>302.75429376388331</v>
      </c>
      <c r="BL33" s="975">
        <f t="shared" ref="BL33" si="410">SUM(BL28:BL32)</f>
        <v>304</v>
      </c>
      <c r="BM33" s="975">
        <f t="shared" ref="BM33" si="411">SUM(BM28:BM32)</f>
        <v>0.99999999999999978</v>
      </c>
      <c r="BN33" s="975">
        <f t="shared" ref="BN33" si="412">SUM(BN28:BN32)</f>
        <v>300.99573923815251</v>
      </c>
      <c r="BO33" s="975">
        <f t="shared" ref="BO33" si="413">SUM(BO28:BO32)</f>
        <v>303</v>
      </c>
      <c r="BP33" s="975">
        <f t="shared" ref="BP33" si="414">SUM(BP28:BP32)</f>
        <v>0.999999999999999</v>
      </c>
      <c r="BQ33" s="975">
        <f t="shared" ref="BQ33" si="415">SUM(BQ28:BQ32)</f>
        <v>312.6871735590201</v>
      </c>
      <c r="BR33" s="975">
        <f t="shared" ref="BR33" si="416">SUM(BR28:BR32)</f>
        <v>314</v>
      </c>
      <c r="BS33" s="975">
        <f t="shared" ref="BS33" si="417">SUM(BS28:BS32)</f>
        <v>0.99999999999999978</v>
      </c>
      <c r="BT33" s="975">
        <f t="shared" ref="BT33" si="418">SUM(BT28:BT32)</f>
        <v>274.85769012849613</v>
      </c>
      <c r="BU33" s="975">
        <f t="shared" ref="BU33" si="419">SUM(BU28:BU32)</f>
        <v>303</v>
      </c>
      <c r="BV33" s="976">
        <f t="shared" ref="BV33" si="420">SUM(BV28:BV32)</f>
        <v>0.99999999999999967</v>
      </c>
      <c r="BW33" s="974">
        <f t="shared" ref="BW33" si="421">SUM(BW28:BW32)</f>
        <v>272.74655118371345</v>
      </c>
      <c r="BX33" s="975">
        <f t="shared" ref="BX33" si="422">SUM(BX28:BX32)</f>
        <v>186</v>
      </c>
      <c r="BY33" s="975">
        <f t="shared" ref="BY33" si="423">SUM(BY28:BY32)</f>
        <v>1.0000000000000007</v>
      </c>
      <c r="BZ33" s="975">
        <f t="shared" ref="BZ33" si="424">SUM(BZ28:BZ32)</f>
        <v>1047.5811060500253</v>
      </c>
      <c r="CA33" s="975">
        <f t="shared" ref="CA33" si="425">SUM(CA28:CA32)</f>
        <v>633</v>
      </c>
      <c r="CB33" s="975">
        <f t="shared" ref="CB33" si="426">SUM(CB28:CB32)</f>
        <v>1.0000000000000007</v>
      </c>
      <c r="CC33" s="975">
        <f t="shared" ref="CC33" si="427">SUM(CC28:CC32)</f>
        <v>1920.7043810949681</v>
      </c>
      <c r="CD33" s="975">
        <f t="shared" ref="CD33" si="428">SUM(CD28:CD32)</f>
        <v>1774</v>
      </c>
      <c r="CE33" s="975">
        <f t="shared" ref="CE33" si="429">SUM(CE28:CE32)</f>
        <v>1.0000000000000022</v>
      </c>
      <c r="CF33" s="975">
        <f t="shared" ref="CF33" si="430">SUM(CF28:CF32)</f>
        <v>484.96866079485403</v>
      </c>
      <c r="CG33" s="975">
        <f t="shared" ref="CG33" si="431">SUM(CG28:CG32)</f>
        <v>1043</v>
      </c>
      <c r="CH33" s="975">
        <f t="shared" ref="CH33" si="432">SUM(CH28:CH32)</f>
        <v>0.99999999999999978</v>
      </c>
      <c r="CI33" s="975">
        <f t="shared" ref="CI33" si="433">SUM(CI28:CI32)</f>
        <v>1176.3081405287385</v>
      </c>
      <c r="CJ33" s="975">
        <f t="shared" ref="CJ33" si="434">SUM(CJ28:CJ32)</f>
        <v>1289</v>
      </c>
      <c r="CK33" s="976">
        <f t="shared" ref="CK33" si="435">SUM(CK28:CK32)</f>
        <v>0.99999999999999944</v>
      </c>
      <c r="CL33" s="974">
        <f t="shared" ref="CL33" si="436">SUM(CL28:CL32)</f>
        <v>696.98219648675774</v>
      </c>
      <c r="CM33" s="975">
        <f t="shared" ref="CM33" si="437">SUM(CM28:CM32)</f>
        <v>684</v>
      </c>
      <c r="CN33" s="975">
        <f t="shared" ref="CN33" si="438">SUM(CN28:CN32)</f>
        <v>0.99999999999999933</v>
      </c>
      <c r="CO33" s="975">
        <f t="shared" ref="CO33" si="439">SUM(CO28:CO32)</f>
        <v>1962.4629762986096</v>
      </c>
      <c r="CP33" s="975">
        <f t="shared" ref="CP33" si="440">SUM(CP28:CP32)</f>
        <v>2084</v>
      </c>
      <c r="CQ33" s="975">
        <f t="shared" ref="CQ33" si="441">SUM(CQ28:CQ32)</f>
        <v>1.0000000000000004</v>
      </c>
      <c r="CR33" s="975">
        <f t="shared" ref="CR33" si="442">SUM(CR28:CR32)</f>
        <v>1442.4771127980025</v>
      </c>
      <c r="CS33" s="975">
        <f t="shared" ref="CS33" si="443">SUM(CS28:CS32)</f>
        <v>1471</v>
      </c>
      <c r="CT33" s="975">
        <f t="shared" ref="CT33" si="444">SUM(CT28:CT32)</f>
        <v>1</v>
      </c>
      <c r="CU33" s="975">
        <f t="shared" ref="CU33" si="445">SUM(CU28:CU32)</f>
        <v>800.38655406892929</v>
      </c>
      <c r="CV33" s="975">
        <f t="shared" ref="CV33" si="446">SUM(CV28:CV32)</f>
        <v>686</v>
      </c>
      <c r="CW33" s="976">
        <f t="shared" ref="CW33" si="447">SUM(CW28:CW32)</f>
        <v>0.99999999999999944</v>
      </c>
      <c r="CX33" s="974">
        <f t="shared" ref="CX33" si="448">SUM(CX28:CX32)</f>
        <v>1585.1790297068894</v>
      </c>
      <c r="CY33" s="975">
        <f t="shared" ref="CY33" si="449">SUM(CY28:CY32)</f>
        <v>1046</v>
      </c>
      <c r="CZ33" s="975">
        <f t="shared" ref="CZ33" si="450">SUM(CZ28:CZ32)</f>
        <v>0.99999999999999956</v>
      </c>
      <c r="DA33" s="975">
        <f t="shared" ref="DA33" si="451">SUM(DA28:DA32)</f>
        <v>1339.5001032116288</v>
      </c>
      <c r="DB33" s="975">
        <f t="shared" ref="DB33" si="452">SUM(DB28:DB32)</f>
        <v>1082</v>
      </c>
      <c r="DC33" s="975">
        <f t="shared" ref="DC33" si="453">SUM(DC28:DC32)</f>
        <v>1.0000000000000009</v>
      </c>
      <c r="DD33" s="975">
        <f t="shared" ref="DD33" si="454">SUM(DD28:DD32)</f>
        <v>452.7438521680474</v>
      </c>
      <c r="DE33" s="975">
        <f t="shared" ref="DE33" si="455">SUM(DE28:DE32)</f>
        <v>656</v>
      </c>
      <c r="DF33" s="975">
        <f t="shared" ref="DF33" si="456">SUM(DF28:DF32)</f>
        <v>0.99999999999999833</v>
      </c>
      <c r="DG33" s="975">
        <f t="shared" ref="DG33" si="457">SUM(DG28:DG32)</f>
        <v>492.0446722016012</v>
      </c>
      <c r="DH33" s="975">
        <f t="shared" ref="DH33" si="458">SUM(DH28:DH32)</f>
        <v>528</v>
      </c>
      <c r="DI33" s="975">
        <f t="shared" ref="DI33" si="459">SUM(DI28:DI32)</f>
        <v>0.99999999999999911</v>
      </c>
      <c r="DJ33" s="975">
        <f t="shared" ref="DJ33" si="460">SUM(DJ28:DJ32)</f>
        <v>511.84179537850059</v>
      </c>
      <c r="DK33" s="975">
        <f t="shared" ref="DK33" si="461">SUM(DK28:DK32)</f>
        <v>686</v>
      </c>
      <c r="DL33" s="975">
        <f t="shared" ref="DL33" si="462">SUM(DL28:DL32)</f>
        <v>0.99999999999999989</v>
      </c>
      <c r="DM33" s="975">
        <f t="shared" ref="DM33" si="463">SUM(DM28:DM32)</f>
        <v>520.99938698563062</v>
      </c>
      <c r="DN33" s="975">
        <f t="shared" ref="DN33" si="464">SUM(DN28:DN32)</f>
        <v>927</v>
      </c>
      <c r="DO33" s="976">
        <f t="shared" ref="DO33" si="465">SUM(DO28:DO32)</f>
        <v>0.99999999999999678</v>
      </c>
      <c r="DP33" s="977">
        <v>398.11713882949715</v>
      </c>
      <c r="DQ33" s="978">
        <v>304</v>
      </c>
      <c r="DR33" s="979">
        <v>1</v>
      </c>
      <c r="DS33" s="978">
        <v>4504.1917008228102</v>
      </c>
      <c r="DT33" s="978">
        <v>4621</v>
      </c>
      <c r="DU33" s="979">
        <v>1</v>
      </c>
      <c r="DV33" s="977">
        <v>258.957403683606</v>
      </c>
      <c r="DW33" s="978">
        <v>213</v>
      </c>
      <c r="DX33" s="979">
        <v>1</v>
      </c>
      <c r="DY33" s="978">
        <v>2082.2802779018766</v>
      </c>
      <c r="DZ33" s="978">
        <v>1883</v>
      </c>
      <c r="EA33" s="979">
        <v>1</v>
      </c>
      <c r="EB33" s="978">
        <v>2561.071158066813</v>
      </c>
      <c r="EC33" s="978">
        <v>2829</v>
      </c>
      <c r="ED33" s="980">
        <v>1</v>
      </c>
      <c r="EE33" s="977">
        <v>101.51701020756764</v>
      </c>
      <c r="EF33" s="978">
        <v>86</v>
      </c>
      <c r="EG33" s="979">
        <v>1</v>
      </c>
      <c r="EH33" s="978">
        <v>3865.5929225460013</v>
      </c>
      <c r="EI33" s="978">
        <v>3836</v>
      </c>
      <c r="EJ33" s="979">
        <v>1</v>
      </c>
      <c r="EK33" s="978">
        <v>935.19890689873125</v>
      </c>
      <c r="EL33" s="978">
        <v>1003</v>
      </c>
      <c r="EM33" s="980">
        <v>1</v>
      </c>
    </row>
    <row r="34" spans="1:143">
      <c r="A34" s="1269" t="s">
        <v>193</v>
      </c>
      <c r="B34" s="967" t="s">
        <v>183</v>
      </c>
      <c r="C34" s="481">
        <v>40.971845480984342</v>
      </c>
      <c r="D34" s="482">
        <v>41</v>
      </c>
      <c r="E34" s="491">
        <v>8.3576630565548263E-3</v>
      </c>
      <c r="F34" s="956">
        <v>21.039303003820155</v>
      </c>
      <c r="G34" s="957">
        <v>16</v>
      </c>
      <c r="H34" s="959">
        <v>8.6735780848935622E-3</v>
      </c>
      <c r="I34" s="957">
        <v>19.932542477164191</v>
      </c>
      <c r="J34" s="957">
        <v>25</v>
      </c>
      <c r="K34" s="988">
        <v>8.0482476222193955E-3</v>
      </c>
      <c r="L34" s="956">
        <v>5.1291702975450111</v>
      </c>
      <c r="M34" s="957">
        <v>8</v>
      </c>
      <c r="N34" s="959">
        <v>4.7134633798362555E-3</v>
      </c>
      <c r="O34" s="957">
        <v>16.684701951917233</v>
      </c>
      <c r="P34" s="957">
        <v>16</v>
      </c>
      <c r="Q34" s="960">
        <v>1.1338446563456148E-2</v>
      </c>
      <c r="R34" s="957">
        <v>7.4074059436349931</v>
      </c>
      <c r="S34" s="957">
        <v>9</v>
      </c>
      <c r="T34" s="959">
        <v>7.2353611469946396E-3</v>
      </c>
      <c r="U34" s="957">
        <v>4.1661795792822005</v>
      </c>
      <c r="V34" s="957">
        <v>3</v>
      </c>
      <c r="W34" s="959">
        <v>5.9200119428974322E-3</v>
      </c>
      <c r="X34" s="957">
        <v>7.5843877086049067</v>
      </c>
      <c r="Y34" s="957">
        <v>5</v>
      </c>
      <c r="Z34" s="958">
        <v>1.2330852898428718E-2</v>
      </c>
      <c r="AA34" s="956">
        <v>3.6992637399854948</v>
      </c>
      <c r="AB34" s="957">
        <v>3</v>
      </c>
      <c r="AC34" s="960">
        <v>1.1678183546382422E-2</v>
      </c>
      <c r="AD34" s="957">
        <v>3.2898045591543461</v>
      </c>
      <c r="AE34" s="957">
        <v>3</v>
      </c>
      <c r="AF34" s="960">
        <v>1.0862375098496923E-2</v>
      </c>
      <c r="AG34" s="957">
        <v>4.9601061424162971</v>
      </c>
      <c r="AH34" s="957">
        <v>4</v>
      </c>
      <c r="AI34" s="960">
        <v>1.5999798710037028E-2</v>
      </c>
      <c r="AJ34" s="957">
        <v>7.2782923037491507</v>
      </c>
      <c r="AK34" s="957">
        <v>5</v>
      </c>
      <c r="AL34" s="960">
        <v>2.4020766679040153E-2</v>
      </c>
      <c r="AM34" s="957">
        <v>1.8492242215920969</v>
      </c>
      <c r="AN34" s="957">
        <v>3</v>
      </c>
      <c r="AO34" s="959">
        <v>5.8151705081512396E-3</v>
      </c>
      <c r="AP34" s="957">
        <v>2.386433513104004</v>
      </c>
      <c r="AQ34" s="957">
        <v>3</v>
      </c>
      <c r="AR34" s="959">
        <v>7.7988023304052453E-3</v>
      </c>
      <c r="AS34" s="957">
        <v>0</v>
      </c>
      <c r="AT34" s="957">
        <v>0</v>
      </c>
      <c r="AU34" s="960">
        <v>0</v>
      </c>
      <c r="AV34" s="961">
        <v>0.62661524122164269</v>
      </c>
      <c r="AW34" s="957">
        <v>3</v>
      </c>
      <c r="AX34" s="959">
        <v>2.0318320451874101E-3</v>
      </c>
      <c r="AY34" s="957">
        <v>0</v>
      </c>
      <c r="AZ34" s="957">
        <v>0</v>
      </c>
      <c r="BA34" s="960">
        <v>0</v>
      </c>
      <c r="BB34" s="957">
        <v>0</v>
      </c>
      <c r="BC34" s="957">
        <v>0</v>
      </c>
      <c r="BD34" s="960">
        <v>0</v>
      </c>
      <c r="BE34" s="957">
        <v>4.9991158253516126</v>
      </c>
      <c r="BF34" s="957">
        <v>4</v>
      </c>
      <c r="BG34" s="960">
        <v>1.6724500404415525E-2</v>
      </c>
      <c r="BH34" s="957">
        <v>5.3378317382135352</v>
      </c>
      <c r="BI34" s="957">
        <v>2</v>
      </c>
      <c r="BJ34" s="960">
        <v>1.702706503930301E-2</v>
      </c>
      <c r="BK34" s="961">
        <v>0.69132736227823055</v>
      </c>
      <c r="BL34" s="957">
        <v>3</v>
      </c>
      <c r="BM34" s="959">
        <v>2.2834601408407884E-3</v>
      </c>
      <c r="BN34" s="957">
        <v>1.4257538833639327</v>
      </c>
      <c r="BO34" s="957">
        <v>2</v>
      </c>
      <c r="BP34" s="959">
        <v>4.7367909159533074E-3</v>
      </c>
      <c r="BQ34" s="957">
        <v>2.2953141698420105</v>
      </c>
      <c r="BR34" s="957">
        <v>4</v>
      </c>
      <c r="BS34" s="959">
        <v>7.3406086463881351E-3</v>
      </c>
      <c r="BT34" s="957">
        <v>2.1327627807119907</v>
      </c>
      <c r="BU34" s="957">
        <v>2</v>
      </c>
      <c r="BV34" s="988">
        <v>7.7595164963909953E-3</v>
      </c>
      <c r="BW34" s="956">
        <v>6.2156831859326838</v>
      </c>
      <c r="BX34" s="957">
        <v>4</v>
      </c>
      <c r="BY34" s="960">
        <v>2.2789227430949258E-2</v>
      </c>
      <c r="BZ34" s="957">
        <v>7.6258851471831575</v>
      </c>
      <c r="CA34" s="957">
        <v>6</v>
      </c>
      <c r="CB34" s="959">
        <v>7.2795176460723632E-3</v>
      </c>
      <c r="CC34" s="957">
        <v>11.526290764194387</v>
      </c>
      <c r="CD34" s="957">
        <v>17</v>
      </c>
      <c r="CE34" s="959">
        <v>6.0010748544361784E-3</v>
      </c>
      <c r="CF34" s="957">
        <v>2.4814402482736249</v>
      </c>
      <c r="CG34" s="957">
        <v>3</v>
      </c>
      <c r="CH34" s="959">
        <v>5.1167022714552167E-3</v>
      </c>
      <c r="CI34" s="957">
        <v>13.122546135400492</v>
      </c>
      <c r="CJ34" s="957">
        <v>11</v>
      </c>
      <c r="CK34" s="958">
        <v>1.115570460092373E-2</v>
      </c>
      <c r="CL34" s="956">
        <v>10.92943248650211</v>
      </c>
      <c r="CM34" s="957">
        <v>12</v>
      </c>
      <c r="CN34" s="960">
        <v>1.5681078428679426E-2</v>
      </c>
      <c r="CO34" s="957">
        <v>5.0619015331454742</v>
      </c>
      <c r="CP34" s="957">
        <v>10</v>
      </c>
      <c r="CQ34" s="959">
        <v>2.5793615442838576E-3</v>
      </c>
      <c r="CR34" s="957">
        <v>7.0000345590729882</v>
      </c>
      <c r="CS34" s="957">
        <v>6</v>
      </c>
      <c r="CT34" s="959">
        <v>4.8527872622497817E-3</v>
      </c>
      <c r="CU34" s="957">
        <v>17.980476902263771</v>
      </c>
      <c r="CV34" s="957">
        <v>13</v>
      </c>
      <c r="CW34" s="958">
        <v>2.2464741331368346E-2</v>
      </c>
      <c r="CX34" s="956">
        <v>17.650206091140134</v>
      </c>
      <c r="CY34" s="957">
        <v>9</v>
      </c>
      <c r="CZ34" s="960">
        <v>1.1134519041930406E-2</v>
      </c>
      <c r="DA34" s="957">
        <v>7.9643254387060844</v>
      </c>
      <c r="DB34" s="957">
        <v>7</v>
      </c>
      <c r="DC34" s="959">
        <v>5.9457445502322593E-3</v>
      </c>
      <c r="DD34" s="957">
        <v>2.2505432875927598</v>
      </c>
      <c r="DE34" s="957">
        <v>5</v>
      </c>
      <c r="DF34" s="959">
        <v>4.9708975104037628E-3</v>
      </c>
      <c r="DG34" s="957">
        <v>5.4537610821359515</v>
      </c>
      <c r="DH34" s="957">
        <v>10</v>
      </c>
      <c r="DI34" s="960">
        <v>1.1083873864000351E-2</v>
      </c>
      <c r="DJ34" s="957">
        <v>3.6959613402719711</v>
      </c>
      <c r="DK34" s="957">
        <v>3</v>
      </c>
      <c r="DL34" s="959">
        <v>7.2209057049334021E-3</v>
      </c>
      <c r="DM34" s="957">
        <v>3.9570482411374401</v>
      </c>
      <c r="DN34" s="957">
        <v>7</v>
      </c>
      <c r="DO34" s="988">
        <v>7.5951111267748284E-3</v>
      </c>
      <c r="DP34" s="962">
        <v>1.9114216007621507</v>
      </c>
      <c r="DQ34" s="963">
        <v>2</v>
      </c>
      <c r="DR34" s="964">
        <v>4.8011537669086909E-3</v>
      </c>
      <c r="DS34" s="963">
        <v>39.060423880222203</v>
      </c>
      <c r="DT34" s="963">
        <v>39</v>
      </c>
      <c r="DU34" s="989">
        <v>8.6720163071848794E-3</v>
      </c>
      <c r="DV34" s="962">
        <v>15.149758237741757</v>
      </c>
      <c r="DW34" s="963">
        <v>12</v>
      </c>
      <c r="DX34" s="964">
        <v>5.8502896701311237E-2</v>
      </c>
      <c r="DY34" s="963">
        <v>14.935572929977372</v>
      </c>
      <c r="DZ34" s="963">
        <v>15</v>
      </c>
      <c r="EA34" s="989">
        <v>7.1727005670084833E-3</v>
      </c>
      <c r="EB34" s="963">
        <v>10.886514313265215</v>
      </c>
      <c r="EC34" s="963">
        <v>14</v>
      </c>
      <c r="ED34" s="987">
        <v>4.2507660433311585E-3</v>
      </c>
      <c r="EE34" s="962">
        <v>11.084528069730224</v>
      </c>
      <c r="EF34" s="963">
        <v>8</v>
      </c>
      <c r="EG34" s="964">
        <v>0.10918887432821502</v>
      </c>
      <c r="EH34" s="963">
        <v>24.803683648608956</v>
      </c>
      <c r="EI34" s="963">
        <v>26</v>
      </c>
      <c r="EJ34" s="989">
        <v>6.4165275924275202E-3</v>
      </c>
      <c r="EK34" s="963">
        <v>5.0836337626451655</v>
      </c>
      <c r="EL34" s="963">
        <v>7</v>
      </c>
      <c r="EM34" s="987">
        <v>5.4358850562639194E-3</v>
      </c>
    </row>
    <row r="35" spans="1:143">
      <c r="A35" s="1269"/>
      <c r="B35" s="967" t="s">
        <v>184</v>
      </c>
      <c r="C35" s="481">
        <v>150.81616328029568</v>
      </c>
      <c r="D35" s="482">
        <v>165</v>
      </c>
      <c r="E35" s="483">
        <v>3.0764312941775385E-2</v>
      </c>
      <c r="F35" s="956">
        <v>66.371505098269637</v>
      </c>
      <c r="G35" s="957">
        <v>86</v>
      </c>
      <c r="H35" s="960">
        <v>2.7362048637125748E-2</v>
      </c>
      <c r="I35" s="957">
        <v>84.444658182026103</v>
      </c>
      <c r="J35" s="957">
        <v>79</v>
      </c>
      <c r="K35" s="958">
        <v>3.4096579510679292E-2</v>
      </c>
      <c r="L35" s="956">
        <v>25.922404859342517</v>
      </c>
      <c r="M35" s="957">
        <v>33</v>
      </c>
      <c r="N35" s="960">
        <v>2.3821456285099712E-2</v>
      </c>
      <c r="O35" s="957">
        <v>37.921155149869442</v>
      </c>
      <c r="P35" s="957">
        <v>44</v>
      </c>
      <c r="Q35" s="960">
        <v>2.5770133175313764E-2</v>
      </c>
      <c r="R35" s="957">
        <v>36.567590140756252</v>
      </c>
      <c r="S35" s="957">
        <v>45</v>
      </c>
      <c r="T35" s="960">
        <v>3.571826938565438E-2</v>
      </c>
      <c r="U35" s="957">
        <v>24.979195504072322</v>
      </c>
      <c r="V35" s="957">
        <v>19</v>
      </c>
      <c r="W35" s="960">
        <v>3.5494661930428849E-2</v>
      </c>
      <c r="X35" s="957">
        <v>25.425817626255206</v>
      </c>
      <c r="Y35" s="957">
        <v>24</v>
      </c>
      <c r="Z35" s="958">
        <v>4.1337815129878053E-2</v>
      </c>
      <c r="AA35" s="956">
        <v>9.2640374905142551</v>
      </c>
      <c r="AB35" s="957">
        <v>9</v>
      </c>
      <c r="AC35" s="960">
        <v>2.9245584472768003E-2</v>
      </c>
      <c r="AD35" s="957">
        <v>6.5529024003756922</v>
      </c>
      <c r="AE35" s="957">
        <v>7</v>
      </c>
      <c r="AF35" s="960">
        <v>2.163656915686769E-2</v>
      </c>
      <c r="AG35" s="957">
        <v>6.8454528918808517</v>
      </c>
      <c r="AH35" s="957">
        <v>6</v>
      </c>
      <c r="AI35" s="960">
        <v>2.2081355762233624E-2</v>
      </c>
      <c r="AJ35" s="957">
        <v>13.163762713539629</v>
      </c>
      <c r="AK35" s="957">
        <v>17</v>
      </c>
      <c r="AL35" s="960">
        <v>4.3444761430823951E-2</v>
      </c>
      <c r="AM35" s="957">
        <v>5.9026197715597126</v>
      </c>
      <c r="AN35" s="957">
        <v>5</v>
      </c>
      <c r="AO35" s="960">
        <v>1.8561697394841835E-2</v>
      </c>
      <c r="AP35" s="957">
        <v>9.0671123295468767</v>
      </c>
      <c r="AQ35" s="957">
        <v>15</v>
      </c>
      <c r="AR35" s="960">
        <v>2.9631086044270852E-2</v>
      </c>
      <c r="AS35" s="957">
        <v>9.1185226665780661</v>
      </c>
      <c r="AT35" s="957">
        <v>15</v>
      </c>
      <c r="AU35" s="960">
        <v>2.7324590226951356E-2</v>
      </c>
      <c r="AV35" s="957">
        <v>9.1087259016616855</v>
      </c>
      <c r="AW35" s="957">
        <v>9</v>
      </c>
      <c r="AX35" s="960">
        <v>2.9535510725438082E-2</v>
      </c>
      <c r="AY35" s="957">
        <v>10.754669555144286</v>
      </c>
      <c r="AZ35" s="957">
        <v>11</v>
      </c>
      <c r="BA35" s="960">
        <v>3.6106105914828851E-2</v>
      </c>
      <c r="BB35" s="957">
        <v>12.885908462077403</v>
      </c>
      <c r="BC35" s="957">
        <v>14</v>
      </c>
      <c r="BD35" s="960">
        <v>4.2668571066481552E-2</v>
      </c>
      <c r="BE35" s="957">
        <v>9.0812352391443607</v>
      </c>
      <c r="BF35" s="957">
        <v>9</v>
      </c>
      <c r="BG35" s="960">
        <v>3.0381196942757368E-2</v>
      </c>
      <c r="BH35" s="957">
        <v>8.8959709601867818</v>
      </c>
      <c r="BI35" s="957">
        <v>13</v>
      </c>
      <c r="BJ35" s="960">
        <v>2.8377117068427094E-2</v>
      </c>
      <c r="BK35" s="957">
        <v>12.720335503546977</v>
      </c>
      <c r="BL35" s="957">
        <v>10</v>
      </c>
      <c r="BM35" s="960">
        <v>4.2015376051008239E-2</v>
      </c>
      <c r="BN35" s="957">
        <v>9.0840529447194651</v>
      </c>
      <c r="BO35" s="957">
        <v>10</v>
      </c>
      <c r="BP35" s="960">
        <v>3.0180005098118724E-2</v>
      </c>
      <c r="BQ35" s="957">
        <v>10.434665132886401</v>
      </c>
      <c r="BR35" s="957">
        <v>9</v>
      </c>
      <c r="BS35" s="960">
        <v>3.3370940720460485E-2</v>
      </c>
      <c r="BT35" s="957">
        <v>7.9361893169332856</v>
      </c>
      <c r="BU35" s="957">
        <v>6</v>
      </c>
      <c r="BV35" s="958">
        <v>2.8873812165208516E-2</v>
      </c>
      <c r="BW35" s="956">
        <v>8.0556241349063207</v>
      </c>
      <c r="BX35" s="957">
        <v>9</v>
      </c>
      <c r="BY35" s="960">
        <v>2.9535200720027847E-2</v>
      </c>
      <c r="BZ35" s="957">
        <v>39.012745995235967</v>
      </c>
      <c r="CA35" s="957">
        <v>28</v>
      </c>
      <c r="CB35" s="960">
        <v>3.7240788106933473E-2</v>
      </c>
      <c r="CC35" s="957">
        <v>57.034522494375778</v>
      </c>
      <c r="CD35" s="957">
        <v>55</v>
      </c>
      <c r="CE35" s="960">
        <v>2.9694586556761684E-2</v>
      </c>
      <c r="CF35" s="957">
        <v>14.723371362161224</v>
      </c>
      <c r="CG35" s="957">
        <v>36</v>
      </c>
      <c r="CH35" s="960">
        <v>3.0359428458799596E-2</v>
      </c>
      <c r="CI35" s="957">
        <v>31.989899293616467</v>
      </c>
      <c r="CJ35" s="957">
        <v>37</v>
      </c>
      <c r="CK35" s="958">
        <v>2.7195169523554701E-2</v>
      </c>
      <c r="CL35" s="956">
        <v>21.3050214519306</v>
      </c>
      <c r="CM35" s="957">
        <v>22</v>
      </c>
      <c r="CN35" s="960">
        <v>3.0567526056363717E-2</v>
      </c>
      <c r="CO35" s="957">
        <v>40.792188904287556</v>
      </c>
      <c r="CP35" s="957">
        <v>57</v>
      </c>
      <c r="CQ35" s="960">
        <v>2.0786220885158042E-2</v>
      </c>
      <c r="CR35" s="957">
        <v>46.529283964434036</v>
      </c>
      <c r="CS35" s="957">
        <v>45</v>
      </c>
      <c r="CT35" s="960">
        <v>3.2256514541281166E-2</v>
      </c>
      <c r="CU35" s="957">
        <v>42.189668959643548</v>
      </c>
      <c r="CV35" s="957">
        <v>41</v>
      </c>
      <c r="CW35" s="958">
        <v>5.2711616337335607E-2</v>
      </c>
      <c r="CX35" s="956">
        <v>51.724538627386359</v>
      </c>
      <c r="CY35" s="957">
        <v>36</v>
      </c>
      <c r="CZ35" s="960">
        <v>3.2630092663382355E-2</v>
      </c>
      <c r="DA35" s="957">
        <v>33.761506159012704</v>
      </c>
      <c r="DB35" s="957">
        <v>28</v>
      </c>
      <c r="DC35" s="960">
        <v>2.5204556593959978E-2</v>
      </c>
      <c r="DD35" s="957">
        <v>12.427437519226066</v>
      </c>
      <c r="DE35" s="957">
        <v>21</v>
      </c>
      <c r="DF35" s="960">
        <v>2.7449157972471563E-2</v>
      </c>
      <c r="DG35" s="957">
        <v>19.591163265021418</v>
      </c>
      <c r="DH35" s="957">
        <v>19</v>
      </c>
      <c r="DI35" s="960">
        <v>3.9815822367027853E-2</v>
      </c>
      <c r="DJ35" s="957">
        <v>16.185325018717567</v>
      </c>
      <c r="DK35" s="957">
        <v>20</v>
      </c>
      <c r="DL35" s="960">
        <v>3.1621733834277285E-2</v>
      </c>
      <c r="DM35" s="957">
        <v>17.12619269093161</v>
      </c>
      <c r="DN35" s="957">
        <v>41</v>
      </c>
      <c r="DO35" s="958">
        <v>3.2871809677203913E-2</v>
      </c>
      <c r="DP35" s="962">
        <v>15.568464506624624</v>
      </c>
      <c r="DQ35" s="963">
        <v>13</v>
      </c>
      <c r="DR35" s="964">
        <v>3.9105235590704314E-2</v>
      </c>
      <c r="DS35" s="963">
        <v>135.24769877367106</v>
      </c>
      <c r="DT35" s="963">
        <v>152</v>
      </c>
      <c r="DU35" s="964">
        <v>3.0027074280378537E-2</v>
      </c>
      <c r="DV35" s="962">
        <v>21.944392307213018</v>
      </c>
      <c r="DW35" s="963">
        <v>20</v>
      </c>
      <c r="DX35" s="964">
        <v>8.4741320367980932E-2</v>
      </c>
      <c r="DY35" s="963">
        <v>83.477468599151265</v>
      </c>
      <c r="DZ35" s="963">
        <v>98</v>
      </c>
      <c r="EA35" s="964">
        <v>4.0089448805260677E-2</v>
      </c>
      <c r="EB35" s="963">
        <v>45.394302373931438</v>
      </c>
      <c r="EC35" s="963">
        <v>47</v>
      </c>
      <c r="ED35" s="965">
        <v>1.7724732962201901E-2</v>
      </c>
      <c r="EE35" s="962">
        <v>6.0600339699786243</v>
      </c>
      <c r="EF35" s="963">
        <v>6</v>
      </c>
      <c r="EG35" s="964">
        <v>5.9694764035977059E-2</v>
      </c>
      <c r="EH35" s="963">
        <v>132.64870051488597</v>
      </c>
      <c r="EI35" s="963">
        <v>146</v>
      </c>
      <c r="EJ35" s="964">
        <v>3.4315227488444219E-2</v>
      </c>
      <c r="EK35" s="963">
        <v>12.107428795431094</v>
      </c>
      <c r="EL35" s="963">
        <v>13</v>
      </c>
      <c r="EM35" s="965">
        <v>1.2946367565357043E-2</v>
      </c>
    </row>
    <row r="36" spans="1:143">
      <c r="A36" s="1269"/>
      <c r="B36" s="967" t="s">
        <v>185</v>
      </c>
      <c r="C36" s="481">
        <v>644.12936518943525</v>
      </c>
      <c r="D36" s="482">
        <v>582</v>
      </c>
      <c r="E36" s="483">
        <v>0.13139306115914112</v>
      </c>
      <c r="F36" s="956">
        <v>330.73241489582131</v>
      </c>
      <c r="G36" s="957">
        <v>294</v>
      </c>
      <c r="H36" s="960">
        <v>0.13634640963550251</v>
      </c>
      <c r="I36" s="957">
        <v>313.39695029361354</v>
      </c>
      <c r="J36" s="957">
        <v>288</v>
      </c>
      <c r="K36" s="958">
        <v>0.12654162221909551</v>
      </c>
      <c r="L36" s="956">
        <v>141.94359622587089</v>
      </c>
      <c r="M36" s="957">
        <v>141</v>
      </c>
      <c r="N36" s="960">
        <v>0.13043940910543242</v>
      </c>
      <c r="O36" s="957">
        <v>197.32675577174345</v>
      </c>
      <c r="P36" s="957">
        <v>181</v>
      </c>
      <c r="Q36" s="960">
        <v>0.13409762321831459</v>
      </c>
      <c r="R36" s="957">
        <v>141.259349171407</v>
      </c>
      <c r="S36" s="957">
        <v>149</v>
      </c>
      <c r="T36" s="960">
        <v>0.13797845216283597</v>
      </c>
      <c r="U36" s="957">
        <v>70.88271266563774</v>
      </c>
      <c r="V36" s="957">
        <v>51</v>
      </c>
      <c r="W36" s="960">
        <v>0.1007221358417394</v>
      </c>
      <c r="X36" s="957">
        <v>92.71695135477573</v>
      </c>
      <c r="Y36" s="957">
        <v>60</v>
      </c>
      <c r="Z36" s="958">
        <v>0.15074111876551322</v>
      </c>
      <c r="AA36" s="956">
        <v>40.185149561299717</v>
      </c>
      <c r="AB36" s="957">
        <v>38</v>
      </c>
      <c r="AC36" s="960">
        <v>0.12686025798677639</v>
      </c>
      <c r="AD36" s="957">
        <v>30.242399595069855</v>
      </c>
      <c r="AE36" s="957">
        <v>31</v>
      </c>
      <c r="AF36" s="960">
        <v>9.9855259597768684E-2</v>
      </c>
      <c r="AG36" s="957">
        <v>38.751642840088074</v>
      </c>
      <c r="AH36" s="957">
        <v>29</v>
      </c>
      <c r="AI36" s="960">
        <v>0.12500105185705102</v>
      </c>
      <c r="AJ36" s="957">
        <v>38.310632731989124</v>
      </c>
      <c r="AK36" s="957">
        <v>39</v>
      </c>
      <c r="AL36" s="960">
        <v>0.12643773178874324</v>
      </c>
      <c r="AM36" s="957">
        <v>51.551224469832391</v>
      </c>
      <c r="AN36" s="957">
        <v>37</v>
      </c>
      <c r="AO36" s="960">
        <v>0.16211076877305761</v>
      </c>
      <c r="AP36" s="957">
        <v>32.012257245896841</v>
      </c>
      <c r="AQ36" s="957">
        <v>32</v>
      </c>
      <c r="AR36" s="960">
        <v>0.10461521975783286</v>
      </c>
      <c r="AS36" s="957">
        <v>55.791645889039998</v>
      </c>
      <c r="AT36" s="957">
        <v>32</v>
      </c>
      <c r="AU36" s="960">
        <v>0.16718540028340911</v>
      </c>
      <c r="AV36" s="957">
        <v>42.366284243439033</v>
      </c>
      <c r="AW36" s="957">
        <v>41</v>
      </c>
      <c r="AX36" s="960">
        <v>0.13737484870861885</v>
      </c>
      <c r="AY36" s="957">
        <v>45.506058584609484</v>
      </c>
      <c r="AZ36" s="957">
        <v>44</v>
      </c>
      <c r="BA36" s="960">
        <v>0.15277517943230504</v>
      </c>
      <c r="BB36" s="957">
        <v>37.730384908959238</v>
      </c>
      <c r="BC36" s="957">
        <v>33</v>
      </c>
      <c r="BD36" s="960">
        <v>0.12493504936741495</v>
      </c>
      <c r="BE36" s="957">
        <v>51.774286166917406</v>
      </c>
      <c r="BF36" s="957">
        <v>46</v>
      </c>
      <c r="BG36" s="960">
        <v>0.17321044364400826</v>
      </c>
      <c r="BH36" s="957">
        <v>32.709503674829541</v>
      </c>
      <c r="BI36" s="957">
        <v>39</v>
      </c>
      <c r="BJ36" s="960">
        <v>0.10433952844325554</v>
      </c>
      <c r="BK36" s="957">
        <v>34.743579609263506</v>
      </c>
      <c r="BL36" s="957">
        <v>36</v>
      </c>
      <c r="BM36" s="960">
        <v>0.11475833811414037</v>
      </c>
      <c r="BN36" s="957">
        <v>42.578182026909225</v>
      </c>
      <c r="BO36" s="957">
        <v>38</v>
      </c>
      <c r="BP36" s="960">
        <v>0.14145775662698223</v>
      </c>
      <c r="BQ36" s="957">
        <v>34.980781402093328</v>
      </c>
      <c r="BR36" s="957">
        <v>29</v>
      </c>
      <c r="BS36" s="960">
        <v>0.11187149445223615</v>
      </c>
      <c r="BT36" s="957">
        <v>34.895352239198061</v>
      </c>
      <c r="BU36" s="957">
        <v>38</v>
      </c>
      <c r="BV36" s="958">
        <v>0.12695788945502837</v>
      </c>
      <c r="BW36" s="956">
        <v>64.092789589409492</v>
      </c>
      <c r="BX36" s="957">
        <v>32</v>
      </c>
      <c r="BY36" s="960">
        <v>0.23499028424465265</v>
      </c>
      <c r="BZ36" s="957">
        <v>177.72083470319674</v>
      </c>
      <c r="CA36" s="957">
        <v>115</v>
      </c>
      <c r="CB36" s="960">
        <v>0.16964875910496818</v>
      </c>
      <c r="CC36" s="957">
        <v>251.27685753399376</v>
      </c>
      <c r="CD36" s="957">
        <v>211</v>
      </c>
      <c r="CE36" s="960">
        <v>0.13082536803021438</v>
      </c>
      <c r="CF36" s="957">
        <v>50.426416716553511</v>
      </c>
      <c r="CG36" s="957">
        <v>107</v>
      </c>
      <c r="CH36" s="960">
        <v>0.10397871201389713</v>
      </c>
      <c r="CI36" s="957">
        <v>100.61246664628135</v>
      </c>
      <c r="CJ36" s="957">
        <v>117</v>
      </c>
      <c r="CK36" s="958">
        <v>8.553240701119097E-2</v>
      </c>
      <c r="CL36" s="956">
        <v>136.28048985561568</v>
      </c>
      <c r="CM36" s="957">
        <v>103</v>
      </c>
      <c r="CN36" s="960">
        <v>0.19552937010809976</v>
      </c>
      <c r="CO36" s="957">
        <v>164.6459518444571</v>
      </c>
      <c r="CP36" s="957">
        <v>179</v>
      </c>
      <c r="CQ36" s="960">
        <v>8.3897609194643244E-2</v>
      </c>
      <c r="CR36" s="957">
        <v>195.18078263292463</v>
      </c>
      <c r="CS36" s="957">
        <v>187</v>
      </c>
      <c r="CT36" s="960">
        <v>0.1353094485182704</v>
      </c>
      <c r="CU36" s="957">
        <v>148.0221408564374</v>
      </c>
      <c r="CV36" s="957">
        <v>113</v>
      </c>
      <c r="CW36" s="958">
        <v>0.18493831524772172</v>
      </c>
      <c r="CX36" s="956">
        <v>231.61909543146265</v>
      </c>
      <c r="CY36" s="957">
        <v>147</v>
      </c>
      <c r="CZ36" s="960">
        <v>0.14611541730670669</v>
      </c>
      <c r="DA36" s="957">
        <v>160.34859674877231</v>
      </c>
      <c r="DB36" s="957">
        <v>125</v>
      </c>
      <c r="DC36" s="960">
        <v>0.11970778976747777</v>
      </c>
      <c r="DD36" s="957">
        <v>73.649263558832061</v>
      </c>
      <c r="DE36" s="957">
        <v>92</v>
      </c>
      <c r="DF36" s="960">
        <v>0.16267313891983043</v>
      </c>
      <c r="DG36" s="957">
        <v>48.178495076728922</v>
      </c>
      <c r="DH36" s="957">
        <v>61</v>
      </c>
      <c r="DI36" s="960">
        <v>9.791488008834516E-2</v>
      </c>
      <c r="DJ36" s="957">
        <v>60.310046893239907</v>
      </c>
      <c r="DK36" s="957">
        <v>68</v>
      </c>
      <c r="DL36" s="960">
        <v>0.11782946886672545</v>
      </c>
      <c r="DM36" s="957">
        <v>70.02386748039892</v>
      </c>
      <c r="DN36" s="957">
        <v>89</v>
      </c>
      <c r="DO36" s="958">
        <v>0.13440297480106247</v>
      </c>
      <c r="DP36" s="962">
        <v>54.672038927358919</v>
      </c>
      <c r="DQ36" s="963">
        <v>44</v>
      </c>
      <c r="DR36" s="964">
        <v>0.13732651422166853</v>
      </c>
      <c r="DS36" s="963">
        <v>589.45732626207598</v>
      </c>
      <c r="DT36" s="963">
        <v>538</v>
      </c>
      <c r="DU36" s="964">
        <v>0.13086861426310872</v>
      </c>
      <c r="DV36" s="962">
        <v>83.938674841713208</v>
      </c>
      <c r="DW36" s="963">
        <v>76</v>
      </c>
      <c r="DX36" s="964">
        <v>0.3241408573290665</v>
      </c>
      <c r="DY36" s="963">
        <v>397.92952492867119</v>
      </c>
      <c r="DZ36" s="963">
        <v>335</v>
      </c>
      <c r="EA36" s="964">
        <v>0.19110276803352735</v>
      </c>
      <c r="EB36" s="963">
        <v>162.26116541905031</v>
      </c>
      <c r="EC36" s="963">
        <v>171</v>
      </c>
      <c r="ED36" s="965">
        <v>6.3356757936210858E-2</v>
      </c>
      <c r="EE36" s="962">
        <v>47.576505434179637</v>
      </c>
      <c r="EF36" s="963">
        <v>47</v>
      </c>
      <c r="EG36" s="964">
        <v>0.46865550253008759</v>
      </c>
      <c r="EH36" s="963">
        <v>528.11841630780521</v>
      </c>
      <c r="EI36" s="963">
        <v>472</v>
      </c>
      <c r="EJ36" s="964">
        <v>0.13662028746678526</v>
      </c>
      <c r="EK36" s="963">
        <v>68.434443447450278</v>
      </c>
      <c r="EL36" s="963">
        <v>63</v>
      </c>
      <c r="EM36" s="965">
        <v>7.3176350980124441E-2</v>
      </c>
    </row>
    <row r="37" spans="1:143">
      <c r="A37" s="1269"/>
      <c r="B37" s="967" t="s">
        <v>186</v>
      </c>
      <c r="C37" s="481">
        <v>2187.1213902298769</v>
      </c>
      <c r="D37" s="482">
        <v>2130</v>
      </c>
      <c r="E37" s="483">
        <v>0.44614108612238967</v>
      </c>
      <c r="F37" s="956">
        <v>1116.0022417458058</v>
      </c>
      <c r="G37" s="957">
        <v>1125</v>
      </c>
      <c r="H37" s="960">
        <v>0.46007857698237148</v>
      </c>
      <c r="I37" s="957">
        <v>1071.1191484840699</v>
      </c>
      <c r="J37" s="957">
        <v>1005</v>
      </c>
      <c r="K37" s="958">
        <v>0.43249034335568814</v>
      </c>
      <c r="L37" s="956">
        <v>412.88989164059808</v>
      </c>
      <c r="M37" s="957">
        <v>432</v>
      </c>
      <c r="N37" s="960">
        <v>0.37942615886316078</v>
      </c>
      <c r="O37" s="957">
        <v>625.24737473164907</v>
      </c>
      <c r="P37" s="957">
        <v>664</v>
      </c>
      <c r="Q37" s="960">
        <v>0.42490024501285212</v>
      </c>
      <c r="R37" s="957">
        <v>475.06229442495038</v>
      </c>
      <c r="S37" s="957">
        <v>564</v>
      </c>
      <c r="T37" s="960">
        <v>0.46402847280672643</v>
      </c>
      <c r="U37" s="957">
        <v>368.39690585197769</v>
      </c>
      <c r="V37" s="957">
        <v>265</v>
      </c>
      <c r="W37" s="960">
        <v>0.52348057515704183</v>
      </c>
      <c r="X37" s="957">
        <v>305.52492358070225</v>
      </c>
      <c r="Y37" s="957">
        <v>205</v>
      </c>
      <c r="Z37" s="958">
        <v>0.49672867925818337</v>
      </c>
      <c r="AA37" s="956">
        <v>130.96307919376594</v>
      </c>
      <c r="AB37" s="957">
        <v>132</v>
      </c>
      <c r="AC37" s="960">
        <v>0.41343656038707111</v>
      </c>
      <c r="AD37" s="957">
        <v>166.11783721832725</v>
      </c>
      <c r="AE37" s="957">
        <v>155</v>
      </c>
      <c r="AF37" s="960">
        <v>0.54849284386679753</v>
      </c>
      <c r="AG37" s="957">
        <v>130.28236919594099</v>
      </c>
      <c r="AH37" s="957">
        <v>127</v>
      </c>
      <c r="AI37" s="960">
        <v>0.42025142663304621</v>
      </c>
      <c r="AJ37" s="957">
        <v>128.61604468139586</v>
      </c>
      <c r="AK37" s="957">
        <v>127</v>
      </c>
      <c r="AL37" s="960">
        <v>0.42447539498810605</v>
      </c>
      <c r="AM37" s="957">
        <v>136.29641972345823</v>
      </c>
      <c r="AN37" s="957">
        <v>161</v>
      </c>
      <c r="AO37" s="960">
        <v>0.42860509346999381</v>
      </c>
      <c r="AP37" s="957">
        <v>135.95354443749684</v>
      </c>
      <c r="AQ37" s="957">
        <v>122</v>
      </c>
      <c r="AR37" s="960">
        <v>0.44429262888070886</v>
      </c>
      <c r="AS37" s="957">
        <v>161.77504476665271</v>
      </c>
      <c r="AT37" s="957">
        <v>141</v>
      </c>
      <c r="AU37" s="960">
        <v>0.48477554630616132</v>
      </c>
      <c r="AV37" s="957">
        <v>120.9556708561616</v>
      </c>
      <c r="AW37" s="957">
        <v>123</v>
      </c>
      <c r="AX37" s="960">
        <v>0.39220496394814097</v>
      </c>
      <c r="AY37" s="957">
        <v>118.89946726464245</v>
      </c>
      <c r="AZ37" s="957">
        <v>130</v>
      </c>
      <c r="BA37" s="960">
        <v>0.39917514306336216</v>
      </c>
      <c r="BB37" s="957">
        <v>131.70507083425485</v>
      </c>
      <c r="BC37" s="957">
        <v>121</v>
      </c>
      <c r="BD37" s="960">
        <v>0.43610950607369248</v>
      </c>
      <c r="BE37" s="957">
        <v>123.05107422832459</v>
      </c>
      <c r="BF37" s="957">
        <v>127</v>
      </c>
      <c r="BG37" s="960">
        <v>0.41166634512826727</v>
      </c>
      <c r="BH37" s="957">
        <v>155.27403506484765</v>
      </c>
      <c r="BI37" s="957">
        <v>138</v>
      </c>
      <c r="BJ37" s="960">
        <v>0.49530618866023379</v>
      </c>
      <c r="BK37" s="957">
        <v>148.03312824033947</v>
      </c>
      <c r="BL37" s="957">
        <v>137</v>
      </c>
      <c r="BM37" s="960">
        <v>0.488954678065738</v>
      </c>
      <c r="BN37" s="957">
        <v>146.14761251109041</v>
      </c>
      <c r="BO37" s="957">
        <v>127</v>
      </c>
      <c r="BP37" s="960">
        <v>0.48554711399238781</v>
      </c>
      <c r="BQ37" s="957">
        <v>155.24713383941534</v>
      </c>
      <c r="BR37" s="957">
        <v>155</v>
      </c>
      <c r="BS37" s="960">
        <v>0.49649345085820168</v>
      </c>
      <c r="BT37" s="957">
        <v>97.803858173762677</v>
      </c>
      <c r="BU37" s="957">
        <v>107</v>
      </c>
      <c r="BV37" s="958">
        <v>0.35583453432952633</v>
      </c>
      <c r="BW37" s="956">
        <v>84.957170061080276</v>
      </c>
      <c r="BX37" s="957">
        <v>58</v>
      </c>
      <c r="BY37" s="960">
        <v>0.31148760522312108</v>
      </c>
      <c r="BZ37" s="957">
        <v>519.2177184500116</v>
      </c>
      <c r="CA37" s="957">
        <v>304</v>
      </c>
      <c r="CB37" s="960">
        <v>0.49563486345010282</v>
      </c>
      <c r="CC37" s="957">
        <v>890.79726124327306</v>
      </c>
      <c r="CD37" s="957">
        <v>805</v>
      </c>
      <c r="CE37" s="960">
        <v>0.46378675969669181</v>
      </c>
      <c r="CF37" s="957">
        <v>214.57151106301777</v>
      </c>
      <c r="CG37" s="957">
        <v>463</v>
      </c>
      <c r="CH37" s="960">
        <v>0.44244407610037989</v>
      </c>
      <c r="CI37" s="957">
        <v>477.57772941249385</v>
      </c>
      <c r="CJ37" s="957">
        <v>500</v>
      </c>
      <c r="CK37" s="958">
        <v>0.40599713030790319</v>
      </c>
      <c r="CL37" s="956">
        <v>229.25421842153597</v>
      </c>
      <c r="CM37" s="957">
        <v>246</v>
      </c>
      <c r="CN37" s="960">
        <v>0.3289240666076203</v>
      </c>
      <c r="CO37" s="957">
        <v>914.74226842400344</v>
      </c>
      <c r="CP37" s="957">
        <v>910</v>
      </c>
      <c r="CQ37" s="960">
        <v>0.46611950363990773</v>
      </c>
      <c r="CR37" s="957">
        <v>693.74267336597779</v>
      </c>
      <c r="CS37" s="957">
        <v>677</v>
      </c>
      <c r="CT37" s="960">
        <v>0.48093842682904753</v>
      </c>
      <c r="CU37" s="957">
        <v>349.38223001835968</v>
      </c>
      <c r="CV37" s="957">
        <v>297</v>
      </c>
      <c r="CW37" s="958">
        <v>0.4365168658096556</v>
      </c>
      <c r="CX37" s="956">
        <v>705.9672037292986</v>
      </c>
      <c r="CY37" s="957">
        <v>463</v>
      </c>
      <c r="CZ37" s="960">
        <v>0.44535487190985384</v>
      </c>
      <c r="DA37" s="957">
        <v>614.58783303531391</v>
      </c>
      <c r="DB37" s="957">
        <v>475</v>
      </c>
      <c r="DC37" s="960">
        <v>0.45881880229927474</v>
      </c>
      <c r="DD37" s="957">
        <v>191.2214883979839</v>
      </c>
      <c r="DE37" s="957">
        <v>278</v>
      </c>
      <c r="DF37" s="960">
        <v>0.42236131420069922</v>
      </c>
      <c r="DG37" s="957">
        <v>224.89139369196494</v>
      </c>
      <c r="DH37" s="957">
        <v>225</v>
      </c>
      <c r="DI37" s="960">
        <v>0.4570548293627737</v>
      </c>
      <c r="DJ37" s="957">
        <v>214.36941139970617</v>
      </c>
      <c r="DK37" s="957">
        <v>283</v>
      </c>
      <c r="DL37" s="960">
        <v>0.41881966915418195</v>
      </c>
      <c r="DM37" s="957">
        <v>236.08405997560854</v>
      </c>
      <c r="DN37" s="957">
        <v>406</v>
      </c>
      <c r="DO37" s="958">
        <v>0.45313692467380795</v>
      </c>
      <c r="DP37" s="962">
        <v>200.45195529794384</v>
      </c>
      <c r="DQ37" s="963">
        <v>142</v>
      </c>
      <c r="DR37" s="964">
        <v>0.50349993945825078</v>
      </c>
      <c r="DS37" s="963">
        <v>1986.6694349319293</v>
      </c>
      <c r="DT37" s="963">
        <v>1988</v>
      </c>
      <c r="DU37" s="964">
        <v>0.44107124360826189</v>
      </c>
      <c r="DV37" s="962">
        <v>97.733404524111847</v>
      </c>
      <c r="DW37" s="963">
        <v>71</v>
      </c>
      <c r="DX37" s="964">
        <v>0.37741112296415535</v>
      </c>
      <c r="DY37" s="963">
        <v>1116.8108690735869</v>
      </c>
      <c r="DZ37" s="963">
        <v>1006</v>
      </c>
      <c r="EA37" s="964">
        <v>0.53634031927675707</v>
      </c>
      <c r="EB37" s="963">
        <v>972.57711663217731</v>
      </c>
      <c r="EC37" s="963">
        <v>1053</v>
      </c>
      <c r="ED37" s="965">
        <v>0.37975403907414773</v>
      </c>
      <c r="EE37" s="962">
        <v>24.984349937239511</v>
      </c>
      <c r="EF37" s="963">
        <v>15</v>
      </c>
      <c r="EG37" s="964">
        <v>0.24610998576647444</v>
      </c>
      <c r="EH37" s="963">
        <v>1827.5332268794002</v>
      </c>
      <c r="EI37" s="963">
        <v>1768</v>
      </c>
      <c r="EJ37" s="964">
        <v>0.47276918793501133</v>
      </c>
      <c r="EK37" s="963">
        <v>334.60381341323739</v>
      </c>
      <c r="EL37" s="963">
        <v>347</v>
      </c>
      <c r="EM37" s="965">
        <v>0.35778892698114567</v>
      </c>
    </row>
    <row r="38" spans="1:143" ht="14.4" thickBot="1">
      <c r="A38" s="1269"/>
      <c r="B38" s="967" t="s">
        <v>187</v>
      </c>
      <c r="C38" s="484">
        <v>1879.2700754717077</v>
      </c>
      <c r="D38" s="485">
        <v>2007</v>
      </c>
      <c r="E38" s="486">
        <v>0.38334387672013526</v>
      </c>
      <c r="F38" s="968">
        <v>891.53201205948255</v>
      </c>
      <c r="G38" s="969">
        <v>931</v>
      </c>
      <c r="H38" s="971">
        <v>0.36753938666010633</v>
      </c>
      <c r="I38" s="969">
        <v>987.73806341222348</v>
      </c>
      <c r="J38" s="969">
        <v>1076</v>
      </c>
      <c r="K38" s="970">
        <v>0.39882320729231957</v>
      </c>
      <c r="L38" s="968">
        <v>502.31057661757382</v>
      </c>
      <c r="M38" s="969">
        <v>530</v>
      </c>
      <c r="N38" s="971">
        <v>0.46159951236647173</v>
      </c>
      <c r="O38" s="969">
        <v>594.33569653554662</v>
      </c>
      <c r="P38" s="969">
        <v>712</v>
      </c>
      <c r="Q38" s="971">
        <v>0.40389355203006344</v>
      </c>
      <c r="R38" s="969">
        <v>363.48168916076628</v>
      </c>
      <c r="S38" s="969">
        <v>451</v>
      </c>
      <c r="T38" s="971">
        <v>0.35503944449778935</v>
      </c>
      <c r="U38" s="969">
        <v>235.32013723117186</v>
      </c>
      <c r="V38" s="969">
        <v>177</v>
      </c>
      <c r="W38" s="971">
        <v>0.33438261512789125</v>
      </c>
      <c r="X38" s="969">
        <v>183.82197592664755</v>
      </c>
      <c r="Y38" s="969">
        <v>137</v>
      </c>
      <c r="Z38" s="970">
        <v>0.29886153394799697</v>
      </c>
      <c r="AA38" s="968">
        <v>132.65551904162874</v>
      </c>
      <c r="AB38" s="969">
        <v>140</v>
      </c>
      <c r="AC38" s="971">
        <v>0.41877941360700149</v>
      </c>
      <c r="AD38" s="969">
        <v>96.659416376058246</v>
      </c>
      <c r="AE38" s="969">
        <v>108</v>
      </c>
      <c r="AF38" s="971">
        <v>0.31915295228006907</v>
      </c>
      <c r="AG38" s="969">
        <v>129.17096295624944</v>
      </c>
      <c r="AH38" s="969">
        <v>141</v>
      </c>
      <c r="AI38" s="971">
        <v>0.41666636703763177</v>
      </c>
      <c r="AJ38" s="969">
        <v>115.63126756932553</v>
      </c>
      <c r="AK38" s="969">
        <v>115</v>
      </c>
      <c r="AL38" s="971">
        <v>0.38162134511328638</v>
      </c>
      <c r="AM38" s="969">
        <v>122.40051181355749</v>
      </c>
      <c r="AN38" s="969">
        <v>112</v>
      </c>
      <c r="AO38" s="971">
        <v>0.38490726985395385</v>
      </c>
      <c r="AP38" s="969">
        <v>126.58065247395498</v>
      </c>
      <c r="AQ38" s="969">
        <v>134</v>
      </c>
      <c r="AR38" s="971">
        <v>0.41366226298678122</v>
      </c>
      <c r="AS38" s="969">
        <v>107.02601860625408</v>
      </c>
      <c r="AT38" s="969">
        <v>125</v>
      </c>
      <c r="AU38" s="971">
        <v>0.3207144631834784</v>
      </c>
      <c r="AV38" s="969">
        <v>135.34183679897041</v>
      </c>
      <c r="AW38" s="969">
        <v>127</v>
      </c>
      <c r="AX38" s="971">
        <v>0.4388528445726142</v>
      </c>
      <c r="AY38" s="969">
        <v>122.70270846326548</v>
      </c>
      <c r="AZ38" s="969">
        <v>122</v>
      </c>
      <c r="BA38" s="971">
        <v>0.41194357158950312</v>
      </c>
      <c r="BB38" s="969">
        <v>119.67863579470819</v>
      </c>
      <c r="BC38" s="969">
        <v>134</v>
      </c>
      <c r="BD38" s="971">
        <v>0.39628687349241204</v>
      </c>
      <c r="BE38" s="969">
        <v>110.00401406077842</v>
      </c>
      <c r="BF38" s="969">
        <v>118</v>
      </c>
      <c r="BG38" s="971">
        <v>0.36801751388055109</v>
      </c>
      <c r="BH38" s="969">
        <v>111.2736639637578</v>
      </c>
      <c r="BI38" s="969">
        <v>120</v>
      </c>
      <c r="BJ38" s="971">
        <v>0.35495010078878159</v>
      </c>
      <c r="BK38" s="969">
        <v>106.56592304845516</v>
      </c>
      <c r="BL38" s="969">
        <v>118</v>
      </c>
      <c r="BM38" s="971">
        <v>0.35198814762827246</v>
      </c>
      <c r="BN38" s="969">
        <v>101.76013787206954</v>
      </c>
      <c r="BO38" s="969">
        <v>126</v>
      </c>
      <c r="BP38" s="971">
        <v>0.33807833336655718</v>
      </c>
      <c r="BQ38" s="969">
        <v>109.72927901478297</v>
      </c>
      <c r="BR38" s="969">
        <v>117</v>
      </c>
      <c r="BS38" s="971">
        <v>0.35092350532271327</v>
      </c>
      <c r="BT38" s="969">
        <v>132.0895276178901</v>
      </c>
      <c r="BU38" s="969">
        <v>150</v>
      </c>
      <c r="BV38" s="970">
        <v>0.48057424755384553</v>
      </c>
      <c r="BW38" s="968">
        <v>109.4252842123847</v>
      </c>
      <c r="BX38" s="969">
        <v>83</v>
      </c>
      <c r="BY38" s="971">
        <v>0.40119768238124981</v>
      </c>
      <c r="BZ38" s="969">
        <v>304.00392175439805</v>
      </c>
      <c r="CA38" s="969">
        <v>180</v>
      </c>
      <c r="CB38" s="971">
        <v>0.29019607169192407</v>
      </c>
      <c r="CC38" s="969">
        <v>710.06944905912974</v>
      </c>
      <c r="CD38" s="969">
        <v>686</v>
      </c>
      <c r="CE38" s="971">
        <v>0.36969221086189757</v>
      </c>
      <c r="CF38" s="969">
        <v>202.76592140484792</v>
      </c>
      <c r="CG38" s="969">
        <v>434</v>
      </c>
      <c r="CH38" s="971">
        <v>0.41810108115546796</v>
      </c>
      <c r="CI38" s="969">
        <v>553.0054990409468</v>
      </c>
      <c r="CJ38" s="969">
        <v>624</v>
      </c>
      <c r="CK38" s="970">
        <v>0.47011958855642716</v>
      </c>
      <c r="CL38" s="968">
        <v>299.21303427117329</v>
      </c>
      <c r="CM38" s="969">
        <v>301</v>
      </c>
      <c r="CN38" s="971">
        <v>0.42929795879923588</v>
      </c>
      <c r="CO38" s="969">
        <v>837.22066559271479</v>
      </c>
      <c r="CP38" s="969">
        <v>928</v>
      </c>
      <c r="CQ38" s="971">
        <v>0.42661730473600701</v>
      </c>
      <c r="CR38" s="969">
        <v>500.02433827559287</v>
      </c>
      <c r="CS38" s="969">
        <v>556</v>
      </c>
      <c r="CT38" s="971">
        <v>0.34664282284915104</v>
      </c>
      <c r="CU38" s="969">
        <v>242.81203733222506</v>
      </c>
      <c r="CV38" s="969">
        <v>222</v>
      </c>
      <c r="CW38" s="970">
        <v>0.30336846127391831</v>
      </c>
      <c r="CX38" s="968">
        <v>578.21798582760107</v>
      </c>
      <c r="CY38" s="969">
        <v>391</v>
      </c>
      <c r="CZ38" s="971">
        <v>0.36476509907812571</v>
      </c>
      <c r="DA38" s="969">
        <v>522.83784182982356</v>
      </c>
      <c r="DB38" s="969">
        <v>447</v>
      </c>
      <c r="DC38" s="971">
        <v>0.39032310678905591</v>
      </c>
      <c r="DD38" s="969">
        <v>173.19511940441251</v>
      </c>
      <c r="DE38" s="969">
        <v>260</v>
      </c>
      <c r="DF38" s="971">
        <v>0.38254549139659316</v>
      </c>
      <c r="DG38" s="969">
        <v>193.92985908574991</v>
      </c>
      <c r="DH38" s="969">
        <v>213</v>
      </c>
      <c r="DI38" s="971">
        <v>0.39413059431785202</v>
      </c>
      <c r="DJ38" s="969">
        <v>217.28105072656518</v>
      </c>
      <c r="DK38" s="969">
        <v>312</v>
      </c>
      <c r="DL38" s="971">
        <v>0.42450822243988207</v>
      </c>
      <c r="DM38" s="969">
        <v>193.808218597554</v>
      </c>
      <c r="DN38" s="969">
        <v>384</v>
      </c>
      <c r="DO38" s="970">
        <v>0.37199317972114754</v>
      </c>
      <c r="DP38" s="962">
        <v>125.51325849680721</v>
      </c>
      <c r="DQ38" s="963">
        <v>103</v>
      </c>
      <c r="DR38" s="964">
        <v>0.31526715696246665</v>
      </c>
      <c r="DS38" s="963">
        <v>1753.7568169748974</v>
      </c>
      <c r="DT38" s="963">
        <v>1904</v>
      </c>
      <c r="DU38" s="964">
        <v>0.38936105154106282</v>
      </c>
      <c r="DV38" s="962">
        <v>40.191173772826033</v>
      </c>
      <c r="DW38" s="963">
        <v>34</v>
      </c>
      <c r="DX38" s="964">
        <v>0.15520380263748546</v>
      </c>
      <c r="DY38" s="963">
        <v>469.126842370492</v>
      </c>
      <c r="DZ38" s="963">
        <v>429</v>
      </c>
      <c r="EA38" s="964">
        <v>0.22529476331744747</v>
      </c>
      <c r="EB38" s="963">
        <v>1369.9520593283878</v>
      </c>
      <c r="EC38" s="963">
        <v>1544</v>
      </c>
      <c r="ED38" s="965">
        <v>0.53491370398410798</v>
      </c>
      <c r="EE38" s="962">
        <v>11.811592796439678</v>
      </c>
      <c r="EF38" s="963">
        <v>10</v>
      </c>
      <c r="EG38" s="964">
        <v>0.11635087333924632</v>
      </c>
      <c r="EH38" s="963">
        <v>1352.4888951952983</v>
      </c>
      <c r="EI38" s="963">
        <v>1424</v>
      </c>
      <c r="EJ38" s="964">
        <v>0.34987876951733099</v>
      </c>
      <c r="EK38" s="963">
        <v>514.96958747996803</v>
      </c>
      <c r="EL38" s="963">
        <v>573</v>
      </c>
      <c r="EM38" s="965">
        <v>0.55065246941710966</v>
      </c>
    </row>
    <row r="39" spans="1:143" ht="14.4" thickBot="1">
      <c r="A39" s="972"/>
      <c r="B39" s="973"/>
      <c r="C39" s="492">
        <f>SUM(C34:C38)</f>
        <v>4902.3088396522999</v>
      </c>
      <c r="D39" s="487">
        <f t="shared" ref="D39" si="466">SUM(D34:D38)</f>
        <v>4925</v>
      </c>
      <c r="E39" s="493">
        <f t="shared" ref="E39" si="467">SUM(E34:E38)</f>
        <v>0.99999999999999634</v>
      </c>
      <c r="F39" s="974">
        <f t="shared" ref="F39" si="468">SUM(F34:F38)</f>
        <v>2425.6774768031996</v>
      </c>
      <c r="G39" s="975">
        <f t="shared" ref="G39" si="469">SUM(G34:G38)</f>
        <v>2452</v>
      </c>
      <c r="H39" s="975">
        <f t="shared" ref="H39" si="470">SUM(H34:H38)</f>
        <v>0.99999999999999967</v>
      </c>
      <c r="I39" s="975">
        <f t="shared" ref="I39" si="471">SUM(I34:I38)</f>
        <v>2476.6313628490971</v>
      </c>
      <c r="J39" s="975">
        <f t="shared" ref="J39" si="472">SUM(J34:J38)</f>
        <v>2473</v>
      </c>
      <c r="K39" s="976">
        <f t="shared" ref="K39" si="473">SUM(K34:K38)</f>
        <v>1.0000000000000018</v>
      </c>
      <c r="L39" s="974">
        <f t="shared" ref="L39" si="474">SUM(L34:L38)</f>
        <v>1088.1956396409303</v>
      </c>
      <c r="M39" s="975">
        <f t="shared" ref="M39" si="475">SUM(M34:M38)</f>
        <v>1144</v>
      </c>
      <c r="N39" s="975">
        <f t="shared" ref="N39" si="476">SUM(N34:N38)</f>
        <v>1.0000000000000009</v>
      </c>
      <c r="O39" s="975">
        <f t="shared" ref="O39" si="477">SUM(O34:O38)</f>
        <v>1471.5156841407259</v>
      </c>
      <c r="P39" s="975">
        <f t="shared" ref="P39" si="478">SUM(P34:P38)</f>
        <v>1617</v>
      </c>
      <c r="Q39" s="975">
        <f t="shared" ref="Q39" si="479">SUM(Q34:Q38)</f>
        <v>1</v>
      </c>
      <c r="R39" s="975">
        <f t="shared" ref="R39" si="480">SUM(R34:R38)</f>
        <v>1023.7783288415148</v>
      </c>
      <c r="S39" s="975">
        <f t="shared" ref="S39" si="481">SUM(S34:S38)</f>
        <v>1218</v>
      </c>
      <c r="T39" s="975">
        <f t="shared" ref="T39" si="482">SUM(T34:T38)</f>
        <v>1.0000000000000009</v>
      </c>
      <c r="U39" s="975">
        <f t="shared" ref="U39" si="483">SUM(U34:U38)</f>
        <v>703.74513083214185</v>
      </c>
      <c r="V39" s="975">
        <f t="shared" ref="V39" si="484">SUM(V34:V38)</f>
        <v>515</v>
      </c>
      <c r="W39" s="975">
        <f t="shared" ref="W39" si="485">SUM(W34:W38)</f>
        <v>0.99999999999999878</v>
      </c>
      <c r="X39" s="975">
        <f t="shared" ref="X39" si="486">SUM(X34:X38)</f>
        <v>615.07405619698557</v>
      </c>
      <c r="Y39" s="975">
        <f t="shared" ref="Y39" si="487">SUM(Y34:Y38)</f>
        <v>431</v>
      </c>
      <c r="Z39" s="976">
        <f t="shared" ref="Z39" si="488">SUM(Z34:Z38)</f>
        <v>1.0000000000000004</v>
      </c>
      <c r="AA39" s="974">
        <f t="shared" ref="AA39" si="489">SUM(AA34:AA38)</f>
        <v>316.76704902719416</v>
      </c>
      <c r="AB39" s="975">
        <f t="shared" ref="AB39" si="490">SUM(AB34:AB38)</f>
        <v>322</v>
      </c>
      <c r="AC39" s="975">
        <f t="shared" ref="AC39" si="491">SUM(AC34:AC38)</f>
        <v>0.99999999999999933</v>
      </c>
      <c r="AD39" s="975">
        <f t="shared" ref="AD39" si="492">SUM(AD34:AD38)</f>
        <v>302.86236014898537</v>
      </c>
      <c r="AE39" s="975">
        <f t="shared" ref="AE39" si="493">SUM(AE34:AE38)</f>
        <v>304</v>
      </c>
      <c r="AF39" s="975">
        <f t="shared" ref="AF39" si="494">SUM(AF34:AF38)</f>
        <v>1</v>
      </c>
      <c r="AG39" s="975">
        <f t="shared" ref="AG39" si="495">SUM(AG34:AG38)</f>
        <v>310.01053402657567</v>
      </c>
      <c r="AH39" s="975">
        <f t="shared" ref="AH39" si="496">SUM(AH34:AH38)</f>
        <v>307</v>
      </c>
      <c r="AI39" s="975">
        <f t="shared" ref="AI39" si="497">SUM(AI34:AI38)</f>
        <v>0.99999999999999956</v>
      </c>
      <c r="AJ39" s="975">
        <f t="shared" ref="AJ39" si="498">SUM(AJ34:AJ38)</f>
        <v>302.99999999999932</v>
      </c>
      <c r="AK39" s="975">
        <f t="shared" ref="AK39" si="499">SUM(AK34:AK38)</f>
        <v>303</v>
      </c>
      <c r="AL39" s="975">
        <f t="shared" ref="AL39" si="500">SUM(AL34:AL38)</f>
        <v>0.99999999999999978</v>
      </c>
      <c r="AM39" s="975">
        <f t="shared" ref="AM39" si="501">SUM(AM34:AM38)</f>
        <v>317.99999999999994</v>
      </c>
      <c r="AN39" s="975">
        <f t="shared" ref="AN39" si="502">SUM(AN34:AN38)</f>
        <v>318</v>
      </c>
      <c r="AO39" s="975">
        <f t="shared" ref="AO39" si="503">SUM(AO34:AO38)</f>
        <v>0.99999999999999833</v>
      </c>
      <c r="AP39" s="975">
        <f t="shared" ref="AP39" si="504">SUM(AP34:AP38)</f>
        <v>305.99999999999955</v>
      </c>
      <c r="AQ39" s="975">
        <f t="shared" ref="AQ39" si="505">SUM(AQ34:AQ38)</f>
        <v>306</v>
      </c>
      <c r="AR39" s="975">
        <f t="shared" ref="AR39" si="506">SUM(AR34:AR38)</f>
        <v>0.999999999999999</v>
      </c>
      <c r="AS39" s="975">
        <f t="shared" ref="AS39" si="507">SUM(AS34:AS38)</f>
        <v>333.71123192852485</v>
      </c>
      <c r="AT39" s="975">
        <f t="shared" ref="AT39" si="508">SUM(AT34:AT38)</f>
        <v>313</v>
      </c>
      <c r="AU39" s="975">
        <f t="shared" ref="AU39" si="509">SUM(AU34:AU38)</f>
        <v>1.0000000000000002</v>
      </c>
      <c r="AV39" s="975">
        <f t="shared" ref="AV39" si="510">SUM(AV34:AV38)</f>
        <v>308.39913304145438</v>
      </c>
      <c r="AW39" s="975">
        <f t="shared" ref="AW39" si="511">SUM(AW34:AW38)</f>
        <v>303</v>
      </c>
      <c r="AX39" s="975">
        <f t="shared" ref="AX39" si="512">SUM(AX34:AX38)</f>
        <v>0.99999999999999944</v>
      </c>
      <c r="AY39" s="975">
        <f t="shared" ref="AY39" si="513">SUM(AY34:AY38)</f>
        <v>297.86290386766171</v>
      </c>
      <c r="AZ39" s="975">
        <f t="shared" ref="AZ39" si="514">SUM(AZ34:AZ38)</f>
        <v>307</v>
      </c>
      <c r="BA39" s="975">
        <f t="shared" ref="BA39" si="515">SUM(BA34:BA38)</f>
        <v>0.99999999999999922</v>
      </c>
      <c r="BB39" s="975">
        <f t="shared" ref="BB39" si="516">SUM(BB34:BB38)</f>
        <v>301.99999999999966</v>
      </c>
      <c r="BC39" s="975">
        <f t="shared" ref="BC39" si="517">SUM(BC34:BC38)</f>
        <v>302</v>
      </c>
      <c r="BD39" s="975">
        <f t="shared" ref="BD39" si="518">SUM(BD34:BD38)</f>
        <v>1.0000000000000011</v>
      </c>
      <c r="BE39" s="975">
        <f t="shared" ref="BE39" si="519">SUM(BE34:BE38)</f>
        <v>298.90972552051642</v>
      </c>
      <c r="BF39" s="975">
        <f t="shared" ref="BF39" si="520">SUM(BF34:BF38)</f>
        <v>304</v>
      </c>
      <c r="BG39" s="975">
        <f t="shared" ref="BG39" si="521">SUM(BG34:BG38)</f>
        <v>0.99999999999999956</v>
      </c>
      <c r="BH39" s="975">
        <f t="shared" ref="BH39" si="522">SUM(BH34:BH38)</f>
        <v>313.49100540183531</v>
      </c>
      <c r="BI39" s="975">
        <f t="shared" ref="BI39" si="523">SUM(BI34:BI38)</f>
        <v>312</v>
      </c>
      <c r="BJ39" s="975">
        <f t="shared" ref="BJ39" si="524">SUM(BJ34:BJ38)</f>
        <v>1.0000000000000011</v>
      </c>
      <c r="BK39" s="975">
        <f t="shared" ref="BK39" si="525">SUM(BK34:BK38)</f>
        <v>302.75429376388331</v>
      </c>
      <c r="BL39" s="975">
        <f t="shared" ref="BL39" si="526">SUM(BL34:BL38)</f>
        <v>304</v>
      </c>
      <c r="BM39" s="975">
        <f t="shared" ref="BM39" si="527">SUM(BM34:BM38)</f>
        <v>0.99999999999999989</v>
      </c>
      <c r="BN39" s="975">
        <f t="shared" ref="BN39" si="528">SUM(BN34:BN38)</f>
        <v>300.99573923815257</v>
      </c>
      <c r="BO39" s="975">
        <f t="shared" ref="BO39" si="529">SUM(BO34:BO38)</f>
        <v>303</v>
      </c>
      <c r="BP39" s="975">
        <f t="shared" ref="BP39" si="530">SUM(BP34:BP38)</f>
        <v>0.99999999999999933</v>
      </c>
      <c r="BQ39" s="975">
        <f t="shared" ref="BQ39" si="531">SUM(BQ34:BQ38)</f>
        <v>312.68717355902004</v>
      </c>
      <c r="BR39" s="975">
        <f t="shared" ref="BR39" si="532">SUM(BR34:BR38)</f>
        <v>314</v>
      </c>
      <c r="BS39" s="975">
        <f t="shared" ref="BS39" si="533">SUM(BS34:BS38)</f>
        <v>0.99999999999999978</v>
      </c>
      <c r="BT39" s="975">
        <f t="shared" ref="BT39" si="534">SUM(BT34:BT38)</f>
        <v>274.85769012849613</v>
      </c>
      <c r="BU39" s="975">
        <f t="shared" ref="BU39" si="535">SUM(BU34:BU38)</f>
        <v>303</v>
      </c>
      <c r="BV39" s="976">
        <f t="shared" ref="BV39" si="536">SUM(BV34:BV38)</f>
        <v>0.99999999999999978</v>
      </c>
      <c r="BW39" s="974">
        <f t="shared" ref="BW39" si="537">SUM(BW34:BW38)</f>
        <v>272.74655118371345</v>
      </c>
      <c r="BX39" s="975">
        <f t="shared" ref="BX39" si="538">SUM(BX34:BX38)</f>
        <v>186</v>
      </c>
      <c r="BY39" s="975">
        <f t="shared" ref="BY39" si="539">SUM(BY34:BY38)</f>
        <v>1.0000000000000007</v>
      </c>
      <c r="BZ39" s="975">
        <f t="shared" ref="BZ39" si="540">SUM(BZ34:BZ38)</f>
        <v>1047.5811060500255</v>
      </c>
      <c r="CA39" s="975">
        <f t="shared" ref="CA39" si="541">SUM(CA34:CA38)</f>
        <v>633</v>
      </c>
      <c r="CB39" s="975">
        <f t="shared" ref="CB39" si="542">SUM(CB34:CB38)</f>
        <v>1.0000000000000009</v>
      </c>
      <c r="CC39" s="975">
        <f t="shared" ref="CC39" si="543">SUM(CC34:CC38)</f>
        <v>1920.7043810949667</v>
      </c>
      <c r="CD39" s="975">
        <f t="shared" ref="CD39" si="544">SUM(CD34:CD38)</f>
        <v>1774</v>
      </c>
      <c r="CE39" s="975">
        <f t="shared" ref="CE39" si="545">SUM(CE34:CE38)</f>
        <v>1.0000000000000016</v>
      </c>
      <c r="CF39" s="975">
        <f t="shared" ref="CF39" si="546">SUM(CF34:CF38)</f>
        <v>484.96866079485403</v>
      </c>
      <c r="CG39" s="975">
        <f t="shared" ref="CG39" si="547">SUM(CG34:CG38)</f>
        <v>1043</v>
      </c>
      <c r="CH39" s="975">
        <f t="shared" ref="CH39" si="548">SUM(CH34:CH38)</f>
        <v>0.99999999999999978</v>
      </c>
      <c r="CI39" s="975">
        <f t="shared" ref="CI39" si="549">SUM(CI34:CI38)</f>
        <v>1176.3081405287389</v>
      </c>
      <c r="CJ39" s="975">
        <f t="shared" ref="CJ39" si="550">SUM(CJ34:CJ38)</f>
        <v>1289</v>
      </c>
      <c r="CK39" s="976">
        <f t="shared" ref="CK39" si="551">SUM(CK34:CK38)</f>
        <v>0.99999999999999978</v>
      </c>
      <c r="CL39" s="974">
        <f t="shared" ref="CL39" si="552">SUM(CL34:CL38)</f>
        <v>696.98219648675763</v>
      </c>
      <c r="CM39" s="975">
        <f t="shared" ref="CM39" si="553">SUM(CM34:CM38)</f>
        <v>684</v>
      </c>
      <c r="CN39" s="975">
        <f t="shared" ref="CN39" si="554">SUM(CN34:CN38)</f>
        <v>0.99999999999999911</v>
      </c>
      <c r="CO39" s="975">
        <f t="shared" ref="CO39" si="555">SUM(CO34:CO38)</f>
        <v>1962.4629762986083</v>
      </c>
      <c r="CP39" s="975">
        <f t="shared" ref="CP39" si="556">SUM(CP34:CP38)</f>
        <v>2084</v>
      </c>
      <c r="CQ39" s="975">
        <f t="shared" ref="CQ39" si="557">SUM(CQ34:CQ38)</f>
        <v>0.99999999999999989</v>
      </c>
      <c r="CR39" s="975">
        <f t="shared" ref="CR39" si="558">SUM(CR34:CR38)</f>
        <v>1442.4771127980023</v>
      </c>
      <c r="CS39" s="975">
        <f t="shared" ref="CS39" si="559">SUM(CS34:CS38)</f>
        <v>1471</v>
      </c>
      <c r="CT39" s="975">
        <f t="shared" ref="CT39" si="560">SUM(CT34:CT38)</f>
        <v>0.99999999999999989</v>
      </c>
      <c r="CU39" s="975">
        <f t="shared" ref="CU39" si="561">SUM(CU34:CU38)</f>
        <v>800.3865540689294</v>
      </c>
      <c r="CV39" s="975">
        <f t="shared" ref="CV39" si="562">SUM(CV34:CV38)</f>
        <v>686</v>
      </c>
      <c r="CW39" s="976">
        <f t="shared" ref="CW39" si="563">SUM(CW34:CW38)</f>
        <v>0.99999999999999956</v>
      </c>
      <c r="CX39" s="974">
        <f t="shared" ref="CX39" si="564">SUM(CX34:CX38)</f>
        <v>1585.1790297068887</v>
      </c>
      <c r="CY39" s="975">
        <f t="shared" ref="CY39" si="565">SUM(CY34:CY38)</f>
        <v>1046</v>
      </c>
      <c r="CZ39" s="975">
        <f t="shared" ref="CZ39" si="566">SUM(CZ34:CZ38)</f>
        <v>0.999999999999999</v>
      </c>
      <c r="DA39" s="975">
        <f t="shared" ref="DA39" si="567">SUM(DA34:DA38)</f>
        <v>1339.5001032116286</v>
      </c>
      <c r="DB39" s="975">
        <f t="shared" ref="DB39" si="568">SUM(DB34:DB38)</f>
        <v>1082</v>
      </c>
      <c r="DC39" s="975">
        <f t="shared" ref="DC39" si="569">SUM(DC34:DC38)</f>
        <v>1.0000000000000007</v>
      </c>
      <c r="DD39" s="975">
        <f t="shared" ref="DD39" si="570">SUM(DD34:DD38)</f>
        <v>452.74385216804728</v>
      </c>
      <c r="DE39" s="975">
        <f t="shared" ref="DE39" si="571">SUM(DE34:DE38)</f>
        <v>656</v>
      </c>
      <c r="DF39" s="975">
        <f t="shared" ref="DF39" si="572">SUM(DF34:DF38)</f>
        <v>0.99999999999999822</v>
      </c>
      <c r="DG39" s="975">
        <f t="shared" ref="DG39" si="573">SUM(DG34:DG38)</f>
        <v>492.04467220160114</v>
      </c>
      <c r="DH39" s="975">
        <f t="shared" ref="DH39" si="574">SUM(DH34:DH38)</f>
        <v>528</v>
      </c>
      <c r="DI39" s="975">
        <f t="shared" ref="DI39" si="575">SUM(DI34:DI38)</f>
        <v>0.99999999999999911</v>
      </c>
      <c r="DJ39" s="975">
        <f t="shared" ref="DJ39" si="576">SUM(DJ34:DJ38)</f>
        <v>511.84179537850076</v>
      </c>
      <c r="DK39" s="975">
        <f t="shared" ref="DK39" si="577">SUM(DK34:DK38)</f>
        <v>686</v>
      </c>
      <c r="DL39" s="975">
        <f t="shared" ref="DL39" si="578">SUM(DL34:DL38)</f>
        <v>1</v>
      </c>
      <c r="DM39" s="975">
        <f t="shared" ref="DM39" si="579">SUM(DM34:DM38)</f>
        <v>520.99938698563051</v>
      </c>
      <c r="DN39" s="975">
        <f t="shared" ref="DN39" si="580">SUM(DN34:DN38)</f>
        <v>927</v>
      </c>
      <c r="DO39" s="976">
        <f t="shared" ref="DO39" si="581">SUM(DO34:DO38)</f>
        <v>0.99999999999999667</v>
      </c>
      <c r="DP39" s="977">
        <v>398.11713882949715</v>
      </c>
      <c r="DQ39" s="978">
        <v>304</v>
      </c>
      <c r="DR39" s="979">
        <v>1</v>
      </c>
      <c r="DS39" s="978">
        <v>4504.1917008228102</v>
      </c>
      <c r="DT39" s="978">
        <v>4621</v>
      </c>
      <c r="DU39" s="979">
        <v>1</v>
      </c>
      <c r="DV39" s="977">
        <v>258.957403683606</v>
      </c>
      <c r="DW39" s="978">
        <v>213</v>
      </c>
      <c r="DX39" s="979">
        <v>1</v>
      </c>
      <c r="DY39" s="978">
        <v>2082.2802779018766</v>
      </c>
      <c r="DZ39" s="978">
        <v>1883</v>
      </c>
      <c r="EA39" s="979">
        <v>1</v>
      </c>
      <c r="EB39" s="978">
        <v>2561.071158066813</v>
      </c>
      <c r="EC39" s="978">
        <v>2829</v>
      </c>
      <c r="ED39" s="980">
        <v>1</v>
      </c>
      <c r="EE39" s="977">
        <v>101.51701020756764</v>
      </c>
      <c r="EF39" s="978">
        <v>86</v>
      </c>
      <c r="EG39" s="979">
        <v>1</v>
      </c>
      <c r="EH39" s="978">
        <v>3865.5929225460013</v>
      </c>
      <c r="EI39" s="978">
        <v>3836</v>
      </c>
      <c r="EJ39" s="979">
        <v>1</v>
      </c>
      <c r="EK39" s="978">
        <v>935.19890689873125</v>
      </c>
      <c r="EL39" s="978">
        <v>1003</v>
      </c>
      <c r="EM39" s="980">
        <v>1</v>
      </c>
    </row>
    <row r="40" spans="1:143">
      <c r="A40" s="1260" t="s">
        <v>195</v>
      </c>
      <c r="B40" s="990" t="s">
        <v>188</v>
      </c>
      <c r="C40" s="646">
        <v>3671.8730693039397</v>
      </c>
      <c r="D40" s="647">
        <v>3776</v>
      </c>
      <c r="E40" s="648">
        <f>E7+E8</f>
        <v>0.74900892404085018</v>
      </c>
      <c r="F40" s="991">
        <v>1942.8301822749354</v>
      </c>
      <c r="G40" s="992">
        <v>1971</v>
      </c>
      <c r="H40" s="993">
        <f>H7+H8</f>
        <v>0.80094332443379501</v>
      </c>
      <c r="I40" s="992">
        <v>1729.0428870289984</v>
      </c>
      <c r="J40" s="992">
        <v>1805</v>
      </c>
      <c r="K40" s="993">
        <f>K7+K8</f>
        <v>0.69814301513162103</v>
      </c>
      <c r="L40" s="991">
        <v>804.30867416461865</v>
      </c>
      <c r="M40" s="992">
        <v>823</v>
      </c>
      <c r="N40" s="993">
        <f>N7+N8</f>
        <v>0.73912139036875413</v>
      </c>
      <c r="O40" s="992">
        <v>1108.0246920075215</v>
      </c>
      <c r="P40" s="992">
        <v>1275</v>
      </c>
      <c r="Q40" s="993">
        <f>Q7+Q8</f>
        <v>0.75298191106575862</v>
      </c>
      <c r="R40" s="992">
        <v>757.88591229188944</v>
      </c>
      <c r="S40" s="992">
        <v>936</v>
      </c>
      <c r="T40" s="993">
        <f>T7+T8</f>
        <v>0.74028321457975887</v>
      </c>
      <c r="U40" s="992">
        <v>541.3707148332644</v>
      </c>
      <c r="V40" s="992">
        <v>414</v>
      </c>
      <c r="W40" s="993">
        <f>W7+W8</f>
        <v>0.76927099189037573</v>
      </c>
      <c r="X40" s="992">
        <v>460.28307600664311</v>
      </c>
      <c r="Y40" s="992">
        <v>328</v>
      </c>
      <c r="Z40" s="993">
        <f>Z7+Z8</f>
        <v>0.74833765360318083</v>
      </c>
      <c r="AA40" s="991">
        <v>262.2951558758428</v>
      </c>
      <c r="AB40" s="992">
        <v>260</v>
      </c>
      <c r="AC40" s="993">
        <f>AC7+AC8</f>
        <v>0.82803800673511629</v>
      </c>
      <c r="AD40" s="992">
        <v>220.41148492477475</v>
      </c>
      <c r="AE40" s="992">
        <v>226</v>
      </c>
      <c r="AF40" s="993">
        <f>AF7+AF8</f>
        <v>0.72776123390291525</v>
      </c>
      <c r="AG40" s="992">
        <v>233.14437737736941</v>
      </c>
      <c r="AH40" s="992">
        <v>239</v>
      </c>
      <c r="AI40" s="993">
        <f>AI7+AI8</f>
        <v>0.75205308138781801</v>
      </c>
      <c r="AJ40" s="992">
        <v>217.64447848879641</v>
      </c>
      <c r="AK40" s="992">
        <v>223</v>
      </c>
      <c r="AL40" s="993">
        <f>AL7+AL8</f>
        <v>0.71829860887391717</v>
      </c>
      <c r="AM40" s="992">
        <v>233.89263679140473</v>
      </c>
      <c r="AN40" s="992">
        <v>249</v>
      </c>
      <c r="AO40" s="993">
        <f>AO7+AO8</f>
        <v>0.73551143645095718</v>
      </c>
      <c r="AP40" s="992">
        <v>237.20236220158364</v>
      </c>
      <c r="AQ40" s="992">
        <v>238</v>
      </c>
      <c r="AR40" s="993">
        <f>AR7+AR8</f>
        <v>0.77517111830582919</v>
      </c>
      <c r="AS40" s="992">
        <v>227.07153918052757</v>
      </c>
      <c r="AT40" s="992">
        <v>243</v>
      </c>
      <c r="AU40" s="993">
        <f>AU7+AU8</f>
        <v>0.68044320195120855</v>
      </c>
      <c r="AV40" s="992">
        <v>218.8057314058334</v>
      </c>
      <c r="AW40" s="992">
        <v>223</v>
      </c>
      <c r="AX40" s="993">
        <f>AX7+AX8</f>
        <v>0.70948880189109276</v>
      </c>
      <c r="AY40" s="992">
        <v>216.36724848575474</v>
      </c>
      <c r="AZ40" s="992">
        <v>225</v>
      </c>
      <c r="BA40" s="993">
        <f>BA7+BA8</f>
        <v>0.72639877499443473</v>
      </c>
      <c r="BB40" s="992">
        <v>239.76966516933769</v>
      </c>
      <c r="BC40" s="992">
        <v>241</v>
      </c>
      <c r="BD40" s="993">
        <f>BD7+BD8</f>
        <v>0.79393928864019281</v>
      </c>
      <c r="BE40" s="992">
        <v>228.12542130303521</v>
      </c>
      <c r="BF40" s="992">
        <v>235</v>
      </c>
      <c r="BG40" s="993">
        <f>BG7+BG8</f>
        <v>0.76319169911845908</v>
      </c>
      <c r="BH40" s="992">
        <v>228.07485881067774</v>
      </c>
      <c r="BI40" s="992">
        <v>234</v>
      </c>
      <c r="BJ40" s="993">
        <f>BJ7+BJ8</f>
        <v>0.72753238491908223</v>
      </c>
      <c r="BK40" s="992">
        <v>236.20408415724259</v>
      </c>
      <c r="BL40" s="992">
        <v>238</v>
      </c>
      <c r="BM40" s="993">
        <f>BM7+BM8</f>
        <v>0.78018409324842486</v>
      </c>
      <c r="BN40" s="992">
        <v>212.28966582313345</v>
      </c>
      <c r="BO40" s="992">
        <v>221</v>
      </c>
      <c r="BP40" s="993">
        <f>BP7+BP8</f>
        <v>0.70529126545265219</v>
      </c>
      <c r="BQ40" s="992">
        <v>247.59350794198738</v>
      </c>
      <c r="BR40" s="992">
        <v>249</v>
      </c>
      <c r="BS40" s="993">
        <f>BS7+BS8</f>
        <v>0.79182495758897442</v>
      </c>
      <c r="BT40" s="992">
        <v>212.9808513666363</v>
      </c>
      <c r="BU40" s="992">
        <v>232</v>
      </c>
      <c r="BV40" s="993">
        <f>BV7+BV8</f>
        <v>0.7748768144965037</v>
      </c>
      <c r="BW40" s="991">
        <v>150.61542683484402</v>
      </c>
      <c r="BX40" s="992">
        <v>111</v>
      </c>
      <c r="BY40" s="993">
        <f>BY7+BY8</f>
        <v>0.55221753008856322</v>
      </c>
      <c r="BZ40" s="992">
        <v>691.77607093272695</v>
      </c>
      <c r="CA40" s="992">
        <v>405</v>
      </c>
      <c r="CB40" s="993">
        <f>CB7+CB8</f>
        <v>0.66035562014011084</v>
      </c>
      <c r="CC40" s="992">
        <v>1465.4753109520316</v>
      </c>
      <c r="CD40" s="992">
        <v>1351</v>
      </c>
      <c r="CE40" s="993">
        <f>CE7+CE8</f>
        <v>0.76298847723593388</v>
      </c>
      <c r="CF40" s="992">
        <v>388.38346720831919</v>
      </c>
      <c r="CG40" s="992">
        <v>824</v>
      </c>
      <c r="CH40" s="993">
        <f>CH7+CH8</f>
        <v>0.80084240200545431</v>
      </c>
      <c r="CI40" s="992">
        <v>975.62279337601387</v>
      </c>
      <c r="CJ40" s="992">
        <v>1085</v>
      </c>
      <c r="CK40" s="993">
        <f>CK7+CK8</f>
        <v>0.82939389753562476</v>
      </c>
      <c r="CL40" s="991">
        <v>459.93102150428911</v>
      </c>
      <c r="CM40" s="992">
        <v>487</v>
      </c>
      <c r="CN40" s="993">
        <f>CN7+CN8</f>
        <v>0.65988919634194176</v>
      </c>
      <c r="CO40" s="992">
        <v>1562.5983542825636</v>
      </c>
      <c r="CP40" s="992">
        <v>1673</v>
      </c>
      <c r="CQ40" s="993">
        <f>CQ7+CQ8</f>
        <v>0.79624348237630249</v>
      </c>
      <c r="CR40" s="992">
        <v>1108.6348776396248</v>
      </c>
      <c r="CS40" s="992">
        <v>1154</v>
      </c>
      <c r="CT40" s="993">
        <f>CT7+CT8</f>
        <v>0.7685632359803507</v>
      </c>
      <c r="CU40" s="992">
        <v>540.70881587745555</v>
      </c>
      <c r="CV40" s="992">
        <v>462</v>
      </c>
      <c r="CW40" s="993">
        <f>CW7+CW8</f>
        <v>0.67555959445926594</v>
      </c>
      <c r="CX40" s="991">
        <v>1168.9124390163108</v>
      </c>
      <c r="CY40" s="992">
        <v>775</v>
      </c>
      <c r="CZ40" s="993">
        <f>CZ7+CZ8</f>
        <v>0.73740089738157288</v>
      </c>
      <c r="DA40" s="992">
        <v>998.32810699402319</v>
      </c>
      <c r="DB40" s="992">
        <v>806</v>
      </c>
      <c r="DC40" s="993">
        <f>DC7+DC8</f>
        <v>0.74529901461030201</v>
      </c>
      <c r="DD40" s="992">
        <v>325.74206072225127</v>
      </c>
      <c r="DE40" s="992">
        <v>488</v>
      </c>
      <c r="DF40" s="993">
        <f>DF7+DF8</f>
        <v>0.71948422747735752</v>
      </c>
      <c r="DG40" s="992">
        <v>394.25478896375319</v>
      </c>
      <c r="DH40" s="992">
        <v>413</v>
      </c>
      <c r="DI40" s="993">
        <f>DI7+DI8</f>
        <v>0.80125811991765261</v>
      </c>
      <c r="DJ40" s="992">
        <v>385.38606567119734</v>
      </c>
      <c r="DK40" s="992">
        <v>541</v>
      </c>
      <c r="DL40" s="993">
        <f>DL7+DL8</f>
        <v>0.75293981294788459</v>
      </c>
      <c r="DM40" s="992">
        <v>399.24960793640054</v>
      </c>
      <c r="DN40" s="992">
        <v>753</v>
      </c>
      <c r="DO40" s="993">
        <f>DO7+DO8</f>
        <v>0.76631492840395554</v>
      </c>
      <c r="DP40" s="994">
        <v>279.01490773059555</v>
      </c>
      <c r="DQ40" s="995">
        <v>229</v>
      </c>
      <c r="DR40" s="993">
        <f>DR7+DR8</f>
        <v>0.70083621255524553</v>
      </c>
      <c r="DS40" s="995">
        <v>3392.8581615733538</v>
      </c>
      <c r="DT40" s="995">
        <v>3547</v>
      </c>
      <c r="DU40" s="993">
        <f>DU7+DU8</f>
        <v>0.75326682053819782</v>
      </c>
      <c r="DV40" s="994">
        <v>136.67187807331712</v>
      </c>
      <c r="DW40" s="995">
        <v>107</v>
      </c>
      <c r="DX40" s="993">
        <f>DX7+DX8</f>
        <v>0.52777744960828665</v>
      </c>
      <c r="DY40" s="995">
        <v>1445.0036482063717</v>
      </c>
      <c r="DZ40" s="995">
        <v>1351</v>
      </c>
      <c r="EA40" s="993">
        <f>EA7+EA8</f>
        <v>0.69395252096531945</v>
      </c>
      <c r="EB40" s="995">
        <v>2090.1975430242451</v>
      </c>
      <c r="EC40" s="995">
        <v>2318</v>
      </c>
      <c r="ED40" s="993">
        <f>ED7+ED8</f>
        <v>0.81614192422595522</v>
      </c>
      <c r="EE40" s="994">
        <v>37.090087330820367</v>
      </c>
      <c r="EF40" s="995">
        <v>27</v>
      </c>
      <c r="EG40" s="993">
        <f>EG7+EG8</f>
        <v>0.36535834984682669</v>
      </c>
      <c r="EH40" s="995">
        <v>2869.9778897752926</v>
      </c>
      <c r="EI40" s="995">
        <v>2912</v>
      </c>
      <c r="EJ40" s="993">
        <f>EJ7+EJ8</f>
        <v>0.74244183163628052</v>
      </c>
      <c r="EK40" s="995">
        <v>764.80509219782118</v>
      </c>
      <c r="EL40" s="995">
        <v>837</v>
      </c>
      <c r="EM40" s="993">
        <f>EM7+EM8</f>
        <v>0.81779938637229233</v>
      </c>
    </row>
    <row r="41" spans="1:143">
      <c r="A41" s="1261"/>
      <c r="B41" s="996" t="s">
        <v>189</v>
      </c>
      <c r="C41" s="649">
        <v>3438.9567336509062</v>
      </c>
      <c r="D41" s="650">
        <v>3558</v>
      </c>
      <c r="E41" s="651">
        <f>E13+E14</f>
        <v>0.70149736504459081</v>
      </c>
      <c r="F41" s="997">
        <v>1784.6128389606622</v>
      </c>
      <c r="G41" s="998">
        <v>1833</v>
      </c>
      <c r="H41" s="999">
        <f>H13+H14</f>
        <v>0.73571728147164983</v>
      </c>
      <c r="I41" s="998">
        <v>1654.3438946902445</v>
      </c>
      <c r="J41" s="998">
        <v>1725</v>
      </c>
      <c r="K41" s="999">
        <f>K13+K14</f>
        <v>0.66798148465143559</v>
      </c>
      <c r="L41" s="997">
        <v>806.44260945585995</v>
      </c>
      <c r="M41" s="998">
        <v>839</v>
      </c>
      <c r="N41" s="999">
        <f>N13+N14</f>
        <v>0.74108237533644417</v>
      </c>
      <c r="O41" s="998">
        <v>1030.6183024710117</v>
      </c>
      <c r="P41" s="998">
        <v>1187</v>
      </c>
      <c r="Q41" s="999">
        <f>Q13+Q14</f>
        <v>0.7003787411704212</v>
      </c>
      <c r="R41" s="998">
        <v>722.90091501214113</v>
      </c>
      <c r="S41" s="998">
        <v>891</v>
      </c>
      <c r="T41" s="999">
        <f>T13+T14</f>
        <v>0.70611078067081201</v>
      </c>
      <c r="U41" s="998">
        <v>501.9206784704034</v>
      </c>
      <c r="V41" s="998">
        <v>358</v>
      </c>
      <c r="W41" s="999">
        <f>W13+W14</f>
        <v>0.713213714000277</v>
      </c>
      <c r="X41" s="998">
        <v>377.07422824149063</v>
      </c>
      <c r="Y41" s="998">
        <v>283</v>
      </c>
      <c r="Z41" s="999">
        <f>Z13+Z14</f>
        <v>0.61305500442165894</v>
      </c>
      <c r="AA41" s="997">
        <v>244.00384766171288</v>
      </c>
      <c r="AB41" s="998">
        <v>249</v>
      </c>
      <c r="AC41" s="999">
        <f>AC13+AC14</f>
        <v>0.77029428537803857</v>
      </c>
      <c r="AD41" s="998">
        <v>219.59429598859094</v>
      </c>
      <c r="AE41" s="998">
        <v>223</v>
      </c>
      <c r="AF41" s="999">
        <f>AF13+AF14</f>
        <v>0.72506301502955695</v>
      </c>
      <c r="AG41" s="998">
        <v>217.27609464456057</v>
      </c>
      <c r="AH41" s="998">
        <v>230</v>
      </c>
      <c r="AI41" s="999">
        <f>AI13+AI14</f>
        <v>0.70086681191915368</v>
      </c>
      <c r="AJ41" s="998">
        <v>191.10930282933322</v>
      </c>
      <c r="AK41" s="998">
        <v>207</v>
      </c>
      <c r="AL41" s="999">
        <f>AL13+AL14</f>
        <v>0.63072377171397243</v>
      </c>
      <c r="AM41" s="998">
        <v>193.71407704398274</v>
      </c>
      <c r="AN41" s="998">
        <v>201</v>
      </c>
      <c r="AO41" s="999">
        <f>AO13+AO14</f>
        <v>0.60916376428925312</v>
      </c>
      <c r="AP41" s="998">
        <v>221.78622679382505</v>
      </c>
      <c r="AQ41" s="998">
        <v>236</v>
      </c>
      <c r="AR41" s="999">
        <f>AR13+AR14</f>
        <v>0.72479159082949451</v>
      </c>
      <c r="AS41" s="998">
        <v>245.06153096762421</v>
      </c>
      <c r="AT41" s="998">
        <v>237</v>
      </c>
      <c r="AU41" s="999">
        <f>AU13+AU14</f>
        <v>0.73435206106611473</v>
      </c>
      <c r="AV41" s="998">
        <v>197.43430044275954</v>
      </c>
      <c r="AW41" s="998">
        <v>210</v>
      </c>
      <c r="AX41" s="999">
        <f>AX13+AX14</f>
        <v>0.64019084131543491</v>
      </c>
      <c r="AY41" s="998">
        <v>203.14572667520952</v>
      </c>
      <c r="AZ41" s="998">
        <v>212</v>
      </c>
      <c r="BA41" s="999">
        <f>BA13+BA14</f>
        <v>0.68201083128319184</v>
      </c>
      <c r="BB41" s="998">
        <v>227.91102082093073</v>
      </c>
      <c r="BC41" s="998">
        <v>229</v>
      </c>
      <c r="BD41" s="999">
        <f>BD13+BD14</f>
        <v>0.75467225437394414</v>
      </c>
      <c r="BE41" s="998">
        <v>215.26275751452349</v>
      </c>
      <c r="BF41" s="998">
        <v>224</v>
      </c>
      <c r="BG41" s="999">
        <f>BG13+BG14</f>
        <v>0.72015976442274798</v>
      </c>
      <c r="BH41" s="998">
        <v>215.58331142992796</v>
      </c>
      <c r="BI41" s="998">
        <v>221</v>
      </c>
      <c r="BJ41" s="999">
        <f>BJ13+BJ14</f>
        <v>0.68768579549385134</v>
      </c>
      <c r="BK41" s="998">
        <v>219.22435639150132</v>
      </c>
      <c r="BL41" s="998">
        <v>219</v>
      </c>
      <c r="BM41" s="999">
        <f>BM13+BM14</f>
        <v>0.72409990843093874</v>
      </c>
      <c r="BN41" s="998">
        <v>208.30789696534072</v>
      </c>
      <c r="BO41" s="998">
        <v>210</v>
      </c>
      <c r="BP41" s="999">
        <f>BP13+BP14</f>
        <v>0.69206261023025284</v>
      </c>
      <c r="BQ41" s="998">
        <v>221.13986236171462</v>
      </c>
      <c r="BR41" s="998">
        <v>228</v>
      </c>
      <c r="BS41" s="999">
        <f>BS13+BS14</f>
        <v>0.70722396395314324</v>
      </c>
      <c r="BT41" s="998">
        <v>198.40212511937006</v>
      </c>
      <c r="BU41" s="998">
        <v>222</v>
      </c>
      <c r="BV41" s="999">
        <f>BV13+BV14</f>
        <v>0.72183581629685101</v>
      </c>
      <c r="BW41" s="997">
        <v>162.40428507488033</v>
      </c>
      <c r="BX41" s="998">
        <v>116</v>
      </c>
      <c r="BY41" s="999">
        <f>BY13+BY14</f>
        <v>0.59544028831913642</v>
      </c>
      <c r="BZ41" s="998">
        <v>675.71892400767661</v>
      </c>
      <c r="CA41" s="998">
        <v>404</v>
      </c>
      <c r="CB41" s="999">
        <f>CB13+CB14</f>
        <v>0.6450277884024852</v>
      </c>
      <c r="CC41" s="998">
        <v>1381.1805768980587</v>
      </c>
      <c r="CD41" s="998">
        <v>1291</v>
      </c>
      <c r="CE41" s="999">
        <f>CE13+CE14</f>
        <v>0.71910107067630613</v>
      </c>
      <c r="CF41" s="998">
        <v>348.67897115191965</v>
      </c>
      <c r="CG41" s="998">
        <v>768</v>
      </c>
      <c r="CH41" s="999">
        <f>CH13+CH14</f>
        <v>0.71897217148102155</v>
      </c>
      <c r="CI41" s="998">
        <v>870.97397651837196</v>
      </c>
      <c r="CJ41" s="998">
        <v>979</v>
      </c>
      <c r="CK41" s="999">
        <f>CK13+CK14</f>
        <v>0.74043011903911293</v>
      </c>
      <c r="CL41" s="997">
        <v>458.18459849591557</v>
      </c>
      <c r="CM41" s="998">
        <v>491</v>
      </c>
      <c r="CN41" s="999">
        <f>CN13+CN14</f>
        <v>0.65738350391941414</v>
      </c>
      <c r="CO41" s="998">
        <v>1482.5997624306451</v>
      </c>
      <c r="CP41" s="998">
        <v>1598</v>
      </c>
      <c r="CQ41" s="999">
        <f>CQ13+CQ14</f>
        <v>0.75547909965005955</v>
      </c>
      <c r="CR41" s="998">
        <v>1011.5026116462346</v>
      </c>
      <c r="CS41" s="998">
        <v>1044</v>
      </c>
      <c r="CT41" s="999">
        <f>CT13+CT14</f>
        <v>0.70122610797214247</v>
      </c>
      <c r="CU41" s="998">
        <v>486.66976107810831</v>
      </c>
      <c r="CV41" s="998">
        <v>425</v>
      </c>
      <c r="CW41" s="999">
        <f>CW13+CW14</f>
        <v>0.60804339928503615</v>
      </c>
      <c r="CX41" s="997">
        <v>1092.7545210442283</v>
      </c>
      <c r="CY41" s="998">
        <v>729</v>
      </c>
      <c r="CZ41" s="999">
        <f>CZ13+CZ14</f>
        <v>0.68935716443731132</v>
      </c>
      <c r="DA41" s="998">
        <v>931.08169445645819</v>
      </c>
      <c r="DB41" s="998">
        <v>759</v>
      </c>
      <c r="DC41" s="999">
        <f>DC13+DC14</f>
        <v>0.69509639620338093</v>
      </c>
      <c r="DD41" s="998">
        <v>313.2208135480588</v>
      </c>
      <c r="DE41" s="998">
        <v>475</v>
      </c>
      <c r="DF41" s="999">
        <f>DF13+DF14</f>
        <v>0.69182786701165022</v>
      </c>
      <c r="DG41" s="998">
        <v>345.04275198839645</v>
      </c>
      <c r="DH41" s="998">
        <v>382</v>
      </c>
      <c r="DI41" s="999">
        <f>DI13+DI14</f>
        <v>0.7012427356332076</v>
      </c>
      <c r="DJ41" s="998">
        <v>363.1452297806224</v>
      </c>
      <c r="DK41" s="998">
        <v>512</v>
      </c>
      <c r="DL41" s="999">
        <f>DL13+DL14</f>
        <v>0.70948725379505406</v>
      </c>
      <c r="DM41" s="998">
        <v>393.71172283314189</v>
      </c>
      <c r="DN41" s="998">
        <v>701</v>
      </c>
      <c r="DO41" s="999">
        <f>DO13+DO14</f>
        <v>0.7556855778872511</v>
      </c>
      <c r="DP41" s="994">
        <v>259.83960482734108</v>
      </c>
      <c r="DQ41" s="995">
        <v>215</v>
      </c>
      <c r="DR41" s="999">
        <f>DR13+DR14</f>
        <v>0.65267123538387417</v>
      </c>
      <c r="DS41" s="995">
        <v>3179.1171288235755</v>
      </c>
      <c r="DT41" s="995">
        <v>3343</v>
      </c>
      <c r="DU41" s="999">
        <f>DU13+DU14</f>
        <v>0.70581301596084645</v>
      </c>
      <c r="DV41" s="994">
        <v>140.17205382839865</v>
      </c>
      <c r="DW41" s="995">
        <v>110</v>
      </c>
      <c r="DX41" s="999">
        <f>DX13+DX14</f>
        <v>0.54129386468386431</v>
      </c>
      <c r="DY41" s="995">
        <v>1342.9063624990026</v>
      </c>
      <c r="DZ41" s="995">
        <v>1257</v>
      </c>
      <c r="EA41" s="999">
        <f>EA13+EA14</f>
        <v>0.64492104004948214</v>
      </c>
      <c r="EB41" s="995">
        <v>1955.8783173235029</v>
      </c>
      <c r="EC41" s="995">
        <v>2191</v>
      </c>
      <c r="ED41" s="999">
        <f>ED13+ED14</f>
        <v>0.76369542141104341</v>
      </c>
      <c r="EE41" s="994">
        <v>37.879071843125068</v>
      </c>
      <c r="EF41" s="995">
        <v>26</v>
      </c>
      <c r="EG41" s="999">
        <f>EG13+EG14</f>
        <v>0.3731302937869751</v>
      </c>
      <c r="EH41" s="995">
        <v>2671.7036732547112</v>
      </c>
      <c r="EI41" s="995">
        <v>2746</v>
      </c>
      <c r="EJ41" s="999">
        <f>EJ13+EJ14</f>
        <v>0.69114977360188368</v>
      </c>
      <c r="EK41" s="995">
        <v>729.37398855306901</v>
      </c>
      <c r="EL41" s="995">
        <v>786</v>
      </c>
      <c r="EM41" s="999">
        <f>EM13+EM14</f>
        <v>0.77991321757612964</v>
      </c>
    </row>
    <row r="42" spans="1:143">
      <c r="A42" s="1261"/>
      <c r="B42" s="996" t="s">
        <v>190</v>
      </c>
      <c r="C42" s="649">
        <v>1090.0084625260267</v>
      </c>
      <c r="D42" s="650">
        <v>1204</v>
      </c>
      <c r="E42" s="651">
        <f>E19+E20</f>
        <v>0.22234593906232408</v>
      </c>
      <c r="F42" s="997">
        <v>529.55083181833254</v>
      </c>
      <c r="G42" s="998">
        <v>588</v>
      </c>
      <c r="H42" s="999">
        <f>H19+H20</f>
        <v>0.21831048722776913</v>
      </c>
      <c r="I42" s="998">
        <v>560.45763070769442</v>
      </c>
      <c r="J42" s="998">
        <v>616</v>
      </c>
      <c r="K42" s="999">
        <f>K19+K20</f>
        <v>0.22629836604465395</v>
      </c>
      <c r="L42" s="997">
        <v>267.43363005507769</v>
      </c>
      <c r="M42" s="998">
        <v>281</v>
      </c>
      <c r="N42" s="999">
        <f>N19+N20</f>
        <v>0.2457587774780301</v>
      </c>
      <c r="O42" s="998">
        <v>317.27237375431366</v>
      </c>
      <c r="P42" s="998">
        <v>398</v>
      </c>
      <c r="Q42" s="999">
        <f>Q19+Q20</f>
        <v>0.21560923690703387</v>
      </c>
      <c r="R42" s="998">
        <v>258.0874611050769</v>
      </c>
      <c r="S42" s="998">
        <v>313</v>
      </c>
      <c r="T42" s="999">
        <f>T19+T20</f>
        <v>0.25209310827776876</v>
      </c>
      <c r="U42" s="998">
        <v>155.04616656197015</v>
      </c>
      <c r="V42" s="998">
        <v>130</v>
      </c>
      <c r="W42" s="999">
        <f>W19+W20</f>
        <v>0.22031579298976603</v>
      </c>
      <c r="X42" s="998">
        <v>92.168831049588078</v>
      </c>
      <c r="Y42" s="998">
        <v>82</v>
      </c>
      <c r="Z42" s="999">
        <f>Z19+Z20</f>
        <v>0.14984997354541285</v>
      </c>
      <c r="AA42" s="997">
        <v>79.975852741533984</v>
      </c>
      <c r="AB42" s="998">
        <v>73</v>
      </c>
      <c r="AC42" s="999">
        <f>AC19+AC20</f>
        <v>0.25247529055545204</v>
      </c>
      <c r="AD42" s="998">
        <v>60.489282200531193</v>
      </c>
      <c r="AE42" s="998">
        <v>70</v>
      </c>
      <c r="AF42" s="999">
        <f>AF19+AF20</f>
        <v>0.19972532133334434</v>
      </c>
      <c r="AG42" s="998">
        <v>71.55985920060013</v>
      </c>
      <c r="AH42" s="998">
        <v>83</v>
      </c>
      <c r="AI42" s="999">
        <f>AI19+AI20</f>
        <v>0.23083041169970586</v>
      </c>
      <c r="AJ42" s="998">
        <v>50.260333825881624</v>
      </c>
      <c r="AK42" s="998">
        <v>62</v>
      </c>
      <c r="AL42" s="999">
        <f>AL19+AL20</f>
        <v>0.16587568919432921</v>
      </c>
      <c r="AM42" s="998">
        <v>69.774827955794819</v>
      </c>
      <c r="AN42" s="998">
        <v>73</v>
      </c>
      <c r="AO42" s="999">
        <f>AO19+AO20</f>
        <v>0.21941769797419725</v>
      </c>
      <c r="AP42" s="998">
        <v>75.303493831110757</v>
      </c>
      <c r="AQ42" s="998">
        <v>76</v>
      </c>
      <c r="AR42" s="999">
        <f>AR19+AR20</f>
        <v>0.24608984912127713</v>
      </c>
      <c r="AS42" s="998">
        <v>77.038667190876438</v>
      </c>
      <c r="AT42" s="998">
        <v>80</v>
      </c>
      <c r="AU42" s="999">
        <f>AU19+AU20</f>
        <v>0.2308542830448595</v>
      </c>
      <c r="AV42" s="998">
        <v>82.146795285121513</v>
      </c>
      <c r="AW42" s="998">
        <v>79</v>
      </c>
      <c r="AX42" s="999">
        <f>AX19+AX20</f>
        <v>0.26636519524223012</v>
      </c>
      <c r="AY42" s="998">
        <v>65.897467285614979</v>
      </c>
      <c r="AZ42" s="998">
        <v>72</v>
      </c>
      <c r="BA42" s="999">
        <f>BA19+BA20</f>
        <v>0.22123422027367559</v>
      </c>
      <c r="BB42" s="998">
        <v>61.541932743891955</v>
      </c>
      <c r="BC42" s="998">
        <v>78</v>
      </c>
      <c r="BD42" s="999">
        <f>BD19+BD20</f>
        <v>0.20378123425129832</v>
      </c>
      <c r="BE42" s="998">
        <v>72.43932471311949</v>
      </c>
      <c r="BF42" s="998">
        <v>80</v>
      </c>
      <c r="BG42" s="999">
        <f>BG19+BG20</f>
        <v>0.24234515818103547</v>
      </c>
      <c r="BH42" s="998">
        <v>48.436650474523958</v>
      </c>
      <c r="BI42" s="998">
        <v>65</v>
      </c>
      <c r="BJ42" s="999">
        <f>BJ19+BJ20</f>
        <v>0.15450730528117546</v>
      </c>
      <c r="BK42" s="998">
        <v>76.301519733786606</v>
      </c>
      <c r="BL42" s="998">
        <v>84</v>
      </c>
      <c r="BM42" s="999">
        <f>BM19+BM20</f>
        <v>0.25202456680364627</v>
      </c>
      <c r="BN42" s="998">
        <v>55.758150725084427</v>
      </c>
      <c r="BO42" s="998">
        <v>75</v>
      </c>
      <c r="BP42" s="999">
        <f>BP19+BP20</f>
        <v>0.18524564788263542</v>
      </c>
      <c r="BQ42" s="998">
        <v>78.466811347700201</v>
      </c>
      <c r="BR42" s="998">
        <v>77</v>
      </c>
      <c r="BS42" s="999">
        <f>BS19+BS20</f>
        <v>0.25094349235559388</v>
      </c>
      <c r="BT42" s="998">
        <v>64.617493270854482</v>
      </c>
      <c r="BU42" s="998">
        <v>77</v>
      </c>
      <c r="BV42" s="999">
        <f>BV19+BV20</f>
        <v>0.2350943618883129</v>
      </c>
      <c r="BW42" s="997">
        <v>59.221792828250265</v>
      </c>
      <c r="BX42" s="998">
        <v>34</v>
      </c>
      <c r="BY42" s="999">
        <f>BY19+BY20</f>
        <v>0.21713122520240546</v>
      </c>
      <c r="BZ42" s="998">
        <v>183.25534805431488</v>
      </c>
      <c r="CA42" s="998">
        <v>119</v>
      </c>
      <c r="CB42" s="999">
        <f>CB19+CB20</f>
        <v>0.17493189500647974</v>
      </c>
      <c r="CC42" s="998">
        <v>417.97673724018546</v>
      </c>
      <c r="CD42" s="998">
        <v>411</v>
      </c>
      <c r="CE42" s="999">
        <f>CE19+CE20</f>
        <v>0.21761638144538578</v>
      </c>
      <c r="CF42" s="998">
        <v>123.14127762478476</v>
      </c>
      <c r="CG42" s="998">
        <v>270</v>
      </c>
      <c r="CH42" s="999">
        <f>CH19+CH20</f>
        <v>0.2539159487603973</v>
      </c>
      <c r="CI42" s="998">
        <v>306.41330677849129</v>
      </c>
      <c r="CJ42" s="998">
        <v>370</v>
      </c>
      <c r="CK42" s="999">
        <f>CK19+CK20</f>
        <v>0.26048727898861734</v>
      </c>
      <c r="CL42" s="997">
        <v>217.13199540296378</v>
      </c>
      <c r="CM42" s="998">
        <v>253</v>
      </c>
      <c r="CN42" s="999">
        <f>CN19+CN20</f>
        <v>0.31153162375947296</v>
      </c>
      <c r="CO42" s="998">
        <v>460.4377360962543</v>
      </c>
      <c r="CP42" s="998">
        <v>547</v>
      </c>
      <c r="CQ42" s="999">
        <f>CQ19+CQ20</f>
        <v>0.23462238098610333</v>
      </c>
      <c r="CR42" s="998">
        <v>270.59705536889777</v>
      </c>
      <c r="CS42" s="998">
        <v>286</v>
      </c>
      <c r="CT42" s="999">
        <f>CT19+CT20</f>
        <v>0.18759192292764731</v>
      </c>
      <c r="CU42" s="998">
        <v>141.84167565791012</v>
      </c>
      <c r="CV42" s="998">
        <v>118</v>
      </c>
      <c r="CW42" s="999">
        <f>CW19+CW20</f>
        <v>0.17721646489040674</v>
      </c>
      <c r="CX42" s="997">
        <v>345.69289617599787</v>
      </c>
      <c r="CY42" s="998">
        <v>239</v>
      </c>
      <c r="CZ42" s="999">
        <f>CZ19+CZ20</f>
        <v>0.21807814114215154</v>
      </c>
      <c r="DA42" s="998">
        <v>278.89266688068773</v>
      </c>
      <c r="DB42" s="998">
        <v>244</v>
      </c>
      <c r="DC42" s="999">
        <f>DC19+DC20</f>
        <v>0.20820652884759466</v>
      </c>
      <c r="DD42" s="998">
        <v>107.7776871529599</v>
      </c>
      <c r="DE42" s="998">
        <v>173</v>
      </c>
      <c r="DF42" s="999">
        <f>DF19+DF20</f>
        <v>0.23805444654156291</v>
      </c>
      <c r="DG42" s="998">
        <v>121.59553079837885</v>
      </c>
      <c r="DH42" s="998">
        <v>138</v>
      </c>
      <c r="DI42" s="999">
        <f>DI19+DI20</f>
        <v>0.24712294974013746</v>
      </c>
      <c r="DJ42" s="998">
        <v>115.26113911567978</v>
      </c>
      <c r="DK42" s="998">
        <v>169</v>
      </c>
      <c r="DL42" s="999">
        <f>DL19+DL20</f>
        <v>0.22518899424859512</v>
      </c>
      <c r="DM42" s="998">
        <v>120.78854240232224</v>
      </c>
      <c r="DN42" s="998">
        <v>241</v>
      </c>
      <c r="DO42" s="999">
        <f>DO19+DO20</f>
        <v>0.23184008545801491</v>
      </c>
      <c r="DP42" s="994">
        <v>46.007949217102187</v>
      </c>
      <c r="DQ42" s="995">
        <v>51</v>
      </c>
      <c r="DR42" s="999">
        <f>DR19+DR20</f>
        <v>0.11556384975630542</v>
      </c>
      <c r="DS42" s="995">
        <v>1044.0005133089248</v>
      </c>
      <c r="DT42" s="995">
        <v>1153</v>
      </c>
      <c r="DU42" s="999">
        <f>DU19+DU20</f>
        <v>0.23178420961039692</v>
      </c>
      <c r="DV42" s="994">
        <v>38.515760319055893</v>
      </c>
      <c r="DW42" s="995">
        <v>30</v>
      </c>
      <c r="DX42" s="999">
        <f>DX19+DX20</f>
        <v>0.14873396076412018</v>
      </c>
      <c r="DY42" s="995">
        <v>453.31413189231142</v>
      </c>
      <c r="DZ42" s="995">
        <v>443</v>
      </c>
      <c r="EA42" s="999">
        <f>EA19+EA20</f>
        <v>0.21770082380508091</v>
      </c>
      <c r="EB42" s="995">
        <v>598.17857031466087</v>
      </c>
      <c r="EC42" s="995">
        <v>731</v>
      </c>
      <c r="ED42" s="999">
        <f>ED19+ED20</f>
        <v>0.23356577517595617</v>
      </c>
      <c r="EE42" s="994">
        <v>17.527474997879295</v>
      </c>
      <c r="EF42" s="995">
        <v>16</v>
      </c>
      <c r="EG42" s="999">
        <f>EG19+EG20</f>
        <v>0.17265554769630817</v>
      </c>
      <c r="EH42" s="995">
        <v>798.93894942336465</v>
      </c>
      <c r="EI42" s="995">
        <v>851</v>
      </c>
      <c r="EJ42" s="999">
        <f>EJ19+EJ20</f>
        <v>0.20667953543777648</v>
      </c>
      <c r="EK42" s="995">
        <v>273.54203810478236</v>
      </c>
      <c r="EL42" s="995">
        <v>337</v>
      </c>
      <c r="EM42" s="999">
        <f>EM19+EM20</f>
        <v>0.29249610546690186</v>
      </c>
    </row>
    <row r="43" spans="1:143">
      <c r="A43" s="1261"/>
      <c r="B43" s="996" t="s">
        <v>191</v>
      </c>
      <c r="C43" s="649">
        <v>2871.8963068739708</v>
      </c>
      <c r="D43" s="650">
        <v>3140</v>
      </c>
      <c r="E43" s="651">
        <f>E25+E26</f>
        <v>0.58582525108264005</v>
      </c>
      <c r="F43" s="997">
        <v>1451.3713025057821</v>
      </c>
      <c r="G43" s="998">
        <v>1584</v>
      </c>
      <c r="H43" s="999">
        <f>H25+H26</f>
        <v>0.59833647151580283</v>
      </c>
      <c r="I43" s="998">
        <v>1420.5250043681842</v>
      </c>
      <c r="J43" s="998">
        <v>1556</v>
      </c>
      <c r="K43" s="999">
        <f>K25+K26</f>
        <v>0.57357143484366957</v>
      </c>
      <c r="L43" s="997">
        <v>645.47394836477645</v>
      </c>
      <c r="M43" s="998">
        <v>691</v>
      </c>
      <c r="N43" s="999">
        <f>N25+N26</f>
        <v>0.5931598371206146</v>
      </c>
      <c r="O43" s="998">
        <v>924.13066922769417</v>
      </c>
      <c r="P43" s="998">
        <v>1108</v>
      </c>
      <c r="Q43" s="999">
        <f>Q25+Q26</f>
        <v>0.62801278925363946</v>
      </c>
      <c r="R43" s="998">
        <v>596.46614596670042</v>
      </c>
      <c r="S43" s="998">
        <v>780</v>
      </c>
      <c r="T43" s="999">
        <f>T25+T26</f>
        <v>0.58261259216304018</v>
      </c>
      <c r="U43" s="998">
        <v>430.95423384192327</v>
      </c>
      <c r="V43" s="998">
        <v>332</v>
      </c>
      <c r="W43" s="999">
        <f>W25+W26</f>
        <v>0.61237259763679242</v>
      </c>
      <c r="X43" s="998">
        <v>274.871309472875</v>
      </c>
      <c r="Y43" s="998">
        <v>229</v>
      </c>
      <c r="Z43" s="999">
        <f>Z25+Z26</f>
        <v>0.44689140552018997</v>
      </c>
      <c r="AA43" s="997">
        <v>199.40664481552074</v>
      </c>
      <c r="AB43" s="998">
        <v>209</v>
      </c>
      <c r="AC43" s="999">
        <f>AC25+AC26</f>
        <v>0.62950564279936128</v>
      </c>
      <c r="AD43" s="998">
        <v>182.35229132885846</v>
      </c>
      <c r="AE43" s="998">
        <v>184</v>
      </c>
      <c r="AF43" s="999">
        <f>AF25+AF26</f>
        <v>0.60209625005614742</v>
      </c>
      <c r="AG43" s="998">
        <v>192.18001907569732</v>
      </c>
      <c r="AH43" s="998">
        <v>217</v>
      </c>
      <c r="AI43" s="999">
        <f>AI25+AI26</f>
        <v>0.61991448025834728</v>
      </c>
      <c r="AJ43" s="998">
        <v>177.69088191176917</v>
      </c>
      <c r="AK43" s="998">
        <v>191</v>
      </c>
      <c r="AL43" s="999">
        <f>AL25+AL26</f>
        <v>0.58643855416425583</v>
      </c>
      <c r="AM43" s="998">
        <v>169.61830311108056</v>
      </c>
      <c r="AN43" s="998">
        <v>207</v>
      </c>
      <c r="AO43" s="999">
        <f>AO25+AO26</f>
        <v>0.53339089028641595</v>
      </c>
      <c r="AP43" s="998">
        <v>187.4571520992925</v>
      </c>
      <c r="AQ43" s="998">
        <v>189</v>
      </c>
      <c r="AR43" s="999">
        <f>AR25+AR26</f>
        <v>0.61260507221991101</v>
      </c>
      <c r="AS43" s="998">
        <v>183.90305571619285</v>
      </c>
      <c r="AT43" s="998">
        <v>207</v>
      </c>
      <c r="AU43" s="999">
        <f>AU25+AU26</f>
        <v>0.55108440508104273</v>
      </c>
      <c r="AV43" s="998">
        <v>185.83414348632962</v>
      </c>
      <c r="AW43" s="998">
        <v>183</v>
      </c>
      <c r="AX43" s="999">
        <f>AX25+AX26</f>
        <v>0.60257673766336417</v>
      </c>
      <c r="AY43" s="998">
        <v>168.38730904449721</v>
      </c>
      <c r="AZ43" s="998">
        <v>185</v>
      </c>
      <c r="BA43" s="999">
        <f>BA25+BA26</f>
        <v>0.56531816099970056</v>
      </c>
      <c r="BB43" s="998">
        <v>188.63836617041176</v>
      </c>
      <c r="BC43" s="998">
        <v>199</v>
      </c>
      <c r="BD43" s="999">
        <f>BD25+BD26</f>
        <v>0.62463035155765612</v>
      </c>
      <c r="BE43" s="998">
        <v>168.82344740885384</v>
      </c>
      <c r="BF43" s="998">
        <v>194</v>
      </c>
      <c r="BG43" s="999">
        <f>BG25+BG26</f>
        <v>0.56479743880821331</v>
      </c>
      <c r="BH43" s="998">
        <v>164.69768326829313</v>
      </c>
      <c r="BI43" s="998">
        <v>187</v>
      </c>
      <c r="BJ43" s="999">
        <f>BJ25+BJ26</f>
        <v>0.52536653502125974</v>
      </c>
      <c r="BK43" s="998">
        <v>159.81324746475644</v>
      </c>
      <c r="BL43" s="998">
        <v>190</v>
      </c>
      <c r="BM43" s="999">
        <f>BM25+BM26</f>
        <v>0.52786451177268523</v>
      </c>
      <c r="BN43" s="998">
        <v>162.63081323037616</v>
      </c>
      <c r="BO43" s="998">
        <v>191</v>
      </c>
      <c r="BP43" s="999">
        <f>BP25+BP26</f>
        <v>0.54030935335499852</v>
      </c>
      <c r="BQ43" s="998">
        <v>209.04647953393103</v>
      </c>
      <c r="BR43" s="998">
        <v>217</v>
      </c>
      <c r="BS43" s="999">
        <f>BS25+BS26</f>
        <v>0.6685483038992428</v>
      </c>
      <c r="BT43" s="998">
        <v>171.41646920810831</v>
      </c>
      <c r="BU43" s="998">
        <v>190</v>
      </c>
      <c r="BV43" s="999">
        <f>BV25+BV26</f>
        <v>0.62365535098534464</v>
      </c>
      <c r="BW43" s="997">
        <v>91.972941414032547</v>
      </c>
      <c r="BX43" s="998">
        <v>80</v>
      </c>
      <c r="BY43" s="999">
        <f>BY25+BY26</f>
        <v>0.33721028190777202</v>
      </c>
      <c r="BZ43" s="998">
        <v>406.98330396468339</v>
      </c>
      <c r="CA43" s="998">
        <v>243</v>
      </c>
      <c r="CB43" s="999">
        <f>CB25+CB26</f>
        <v>0.38849813309371461</v>
      </c>
      <c r="CC43" s="998">
        <v>1074.8598302906928</v>
      </c>
      <c r="CD43" s="998">
        <v>1025</v>
      </c>
      <c r="CE43" s="999">
        <f>CE25+CE26</f>
        <v>0.55961752410744936</v>
      </c>
      <c r="CF43" s="998">
        <v>345.78216263105401</v>
      </c>
      <c r="CG43" s="998">
        <v>721</v>
      </c>
      <c r="CH43" s="999">
        <f>CH25+CH26</f>
        <v>0.71299898443813636</v>
      </c>
      <c r="CI43" s="998">
        <v>952.29806857350593</v>
      </c>
      <c r="CJ43" s="998">
        <v>1071</v>
      </c>
      <c r="CK43" s="999">
        <f>CK25+CK26</f>
        <v>0.80956514348821673</v>
      </c>
      <c r="CL43" s="997">
        <v>382.60672017238824</v>
      </c>
      <c r="CM43" s="998">
        <v>421</v>
      </c>
      <c r="CN43" s="999">
        <f>CN25+CN26</f>
        <v>0.54894762319751278</v>
      </c>
      <c r="CO43" s="998">
        <v>1262.6980036514178</v>
      </c>
      <c r="CP43" s="998">
        <v>1454</v>
      </c>
      <c r="CQ43" s="999">
        <f>CQ25+CQ26</f>
        <v>0.64342513407972013</v>
      </c>
      <c r="CR43" s="998">
        <v>844.70121985151138</v>
      </c>
      <c r="CS43" s="998">
        <v>927</v>
      </c>
      <c r="CT43" s="999">
        <f>CT25+CT26</f>
        <v>0.58559072608994645</v>
      </c>
      <c r="CU43" s="998">
        <v>381.89036319864982</v>
      </c>
      <c r="CV43" s="998">
        <v>338</v>
      </c>
      <c r="CW43" s="999">
        <f>CW25+CW26</f>
        <v>0.47713240715655636</v>
      </c>
      <c r="CX43" s="997">
        <v>834.43672137486612</v>
      </c>
      <c r="CY43" s="998">
        <v>571</v>
      </c>
      <c r="CZ43" s="999">
        <f>CZ25+CZ26</f>
        <v>0.52639904120429815</v>
      </c>
      <c r="DA43" s="998">
        <v>830.94477394470778</v>
      </c>
      <c r="DB43" s="998">
        <v>705</v>
      </c>
      <c r="DC43" s="999">
        <f>DC25+DC26</f>
        <v>0.62033946242513016</v>
      </c>
      <c r="DD43" s="998">
        <v>251.02280354631336</v>
      </c>
      <c r="DE43" s="998">
        <v>415</v>
      </c>
      <c r="DF43" s="999">
        <f>DF25+DF26</f>
        <v>0.55444773538998682</v>
      </c>
      <c r="DG43" s="998">
        <v>315.0782039281101</v>
      </c>
      <c r="DH43" s="998">
        <v>338</v>
      </c>
      <c r="DI43" s="999">
        <f>DI25+DI26</f>
        <v>0.64034471203260135</v>
      </c>
      <c r="DJ43" s="998">
        <v>319.28516825886845</v>
      </c>
      <c r="DK43" s="998">
        <v>457</v>
      </c>
      <c r="DL43" s="999">
        <f>DL25+DL26</f>
        <v>0.62379659328672332</v>
      </c>
      <c r="DM43" s="998">
        <v>321.12863582110248</v>
      </c>
      <c r="DN43" s="998">
        <v>654</v>
      </c>
      <c r="DO43" s="999">
        <f>DO25+DO26</f>
        <v>0.61637046768724524</v>
      </c>
      <c r="DP43" s="994">
        <v>191.68336285627097</v>
      </c>
      <c r="DQ43" s="995">
        <v>173</v>
      </c>
      <c r="DR43" s="999">
        <f>DR25+DR26</f>
        <v>0.48147478257238224</v>
      </c>
      <c r="DS43" s="995">
        <v>2680.2129440177091</v>
      </c>
      <c r="DT43" s="995">
        <v>2967</v>
      </c>
      <c r="DU43" s="999">
        <f>DU25+DU26</f>
        <v>0.59504859518481157</v>
      </c>
      <c r="DV43" s="994">
        <v>62.18376551154379</v>
      </c>
      <c r="DW43" s="995">
        <v>52</v>
      </c>
      <c r="DX43" s="999">
        <f>DX25+DX26</f>
        <v>0.24013125180819261</v>
      </c>
      <c r="DY43" s="995">
        <v>956.0561039215512</v>
      </c>
      <c r="DZ43" s="995">
        <v>968</v>
      </c>
      <c r="EA43" s="999">
        <f>EA25+EA26</f>
        <v>0.45913900931957286</v>
      </c>
      <c r="EB43" s="995">
        <v>1853.6564374408724</v>
      </c>
      <c r="EC43" s="995">
        <v>2120</v>
      </c>
      <c r="ED43" s="999">
        <f>ED25+ED26</f>
        <v>0.72378170032576528</v>
      </c>
      <c r="EE43" s="994">
        <v>21.779847940625643</v>
      </c>
      <c r="EF43" s="995">
        <v>18</v>
      </c>
      <c r="EG43" s="999">
        <f>EG25+EG26</f>
        <v>0.21454382764123264</v>
      </c>
      <c r="EH43" s="995">
        <v>2173.1902912179148</v>
      </c>
      <c r="EI43" s="995">
        <v>2357</v>
      </c>
      <c r="EJ43" s="999">
        <f>EJ25+EJ26</f>
        <v>0.56218808725119929</v>
      </c>
      <c r="EK43" s="995">
        <v>676.92616771543317</v>
      </c>
      <c r="EL43" s="995">
        <v>765</v>
      </c>
      <c r="EM43" s="999">
        <f>EM25+EM26</f>
        <v>0.72383122213030338</v>
      </c>
    </row>
    <row r="44" spans="1:143">
      <c r="A44" s="1261"/>
      <c r="B44" s="996" t="s">
        <v>192</v>
      </c>
      <c r="C44" s="649">
        <v>2043.4978930473835</v>
      </c>
      <c r="D44" s="650">
        <v>2214</v>
      </c>
      <c r="E44" s="651">
        <f>E31+E32</f>
        <v>0.41684397288856045</v>
      </c>
      <c r="F44" s="997">
        <v>985.16095666612648</v>
      </c>
      <c r="G44" s="998">
        <v>1065</v>
      </c>
      <c r="H44" s="999">
        <f>H31+H32</f>
        <v>0.40613847722429691</v>
      </c>
      <c r="I44" s="998">
        <v>1058.3369363812549</v>
      </c>
      <c r="J44" s="998">
        <v>1149</v>
      </c>
      <c r="K44" s="999">
        <f>K31+K32</f>
        <v>0.42732921510117527</v>
      </c>
      <c r="L44" s="997">
        <v>441.36700226595269</v>
      </c>
      <c r="M44" s="998">
        <v>477</v>
      </c>
      <c r="N44" s="999">
        <f>N31+N32</f>
        <v>0.40559526815563213</v>
      </c>
      <c r="O44" s="998">
        <v>631.07803377812513</v>
      </c>
      <c r="P44" s="998">
        <v>749</v>
      </c>
      <c r="Q44" s="999">
        <f>Q31+Q32</f>
        <v>0.42886259424862028</v>
      </c>
      <c r="R44" s="998">
        <v>447.33987331960122</v>
      </c>
      <c r="S44" s="998">
        <v>582</v>
      </c>
      <c r="T44" s="999">
        <f>T31+T32</f>
        <v>0.4369499340993101</v>
      </c>
      <c r="U44" s="998">
        <v>316.85406530778681</v>
      </c>
      <c r="V44" s="998">
        <v>229</v>
      </c>
      <c r="W44" s="999">
        <f>W31+W32</f>
        <v>0.45023979765674982</v>
      </c>
      <c r="X44" s="998">
        <v>206.85891837591737</v>
      </c>
      <c r="Y44" s="998">
        <v>177</v>
      </c>
      <c r="Z44" s="999">
        <f>Z31+Z32</f>
        <v>0.33631546688041125</v>
      </c>
      <c r="AA44" s="997">
        <v>135.99497977240424</v>
      </c>
      <c r="AB44" s="998">
        <v>140</v>
      </c>
      <c r="AC44" s="999">
        <f>AC31+AC32</f>
        <v>0.42932173718841926</v>
      </c>
      <c r="AD44" s="998">
        <v>127.53865534979415</v>
      </c>
      <c r="AE44" s="998">
        <v>128</v>
      </c>
      <c r="AF44" s="999">
        <f>AF31+AF32</f>
        <v>0.42111094718754349</v>
      </c>
      <c r="AG44" s="998">
        <v>112.80522279874241</v>
      </c>
      <c r="AH44" s="998">
        <v>136</v>
      </c>
      <c r="AI44" s="999">
        <f>AI31+AI32</f>
        <v>0.36387545072604588</v>
      </c>
      <c r="AJ44" s="998">
        <v>131.88467943759474</v>
      </c>
      <c r="AK44" s="998">
        <v>141</v>
      </c>
      <c r="AL44" s="999">
        <f>AL31+AL32</f>
        <v>0.43526296844090762</v>
      </c>
      <c r="AM44" s="998">
        <v>110.68749977874107</v>
      </c>
      <c r="AN44" s="998">
        <v>126</v>
      </c>
      <c r="AO44" s="999">
        <f>AO31+AO32</f>
        <v>0.34807389867528582</v>
      </c>
      <c r="AP44" s="998">
        <v>138.02329443669848</v>
      </c>
      <c r="AQ44" s="998">
        <v>140</v>
      </c>
      <c r="AR44" s="999">
        <f>AR31+AR32</f>
        <v>0.45105651776698874</v>
      </c>
      <c r="AS44" s="998">
        <v>149.33034448209457</v>
      </c>
      <c r="AT44" s="998">
        <v>153</v>
      </c>
      <c r="AU44" s="999">
        <f>AU31+AU32</f>
        <v>0.44748372303536565</v>
      </c>
      <c r="AV44" s="998">
        <v>133.28623649998312</v>
      </c>
      <c r="AW44" s="998">
        <v>133</v>
      </c>
      <c r="AX44" s="999">
        <f>AX31+AX32</f>
        <v>0.43218745521592294</v>
      </c>
      <c r="AY44" s="998">
        <v>124.82798609978789</v>
      </c>
      <c r="AZ44" s="998">
        <v>131</v>
      </c>
      <c r="BA44" s="999">
        <f>BA31+BA32</f>
        <v>0.41907865826503843</v>
      </c>
      <c r="BB44" s="998">
        <v>124.78578281142592</v>
      </c>
      <c r="BC44" s="998">
        <v>135</v>
      </c>
      <c r="BD44" s="999">
        <f>BD31+BD32</f>
        <v>0.41319795632922562</v>
      </c>
      <c r="BE44" s="998">
        <v>126.30077675507719</v>
      </c>
      <c r="BF44" s="998">
        <v>155</v>
      </c>
      <c r="BG44" s="999">
        <f>BG31+BG32</f>
        <v>0.42253819789616792</v>
      </c>
      <c r="BH44" s="998">
        <v>109.94148212819196</v>
      </c>
      <c r="BI44" s="998">
        <v>125</v>
      </c>
      <c r="BJ44" s="999">
        <f>BJ31+BJ32</f>
        <v>0.35070059502111778</v>
      </c>
      <c r="BK44" s="998">
        <v>129.97459087309073</v>
      </c>
      <c r="BL44" s="998">
        <v>141</v>
      </c>
      <c r="BM44" s="999">
        <f>BM31+BM32</f>
        <v>0.42930717598494983</v>
      </c>
      <c r="BN44" s="998">
        <v>109.5412989017682</v>
      </c>
      <c r="BO44" s="998">
        <v>133</v>
      </c>
      <c r="BP44" s="999">
        <f>BP31+BP32</f>
        <v>0.36392973262354833</v>
      </c>
      <c r="BQ44" s="998">
        <v>160.5009848180602</v>
      </c>
      <c r="BR44" s="998">
        <v>158</v>
      </c>
      <c r="BS44" s="999">
        <f>BS31+BS32</f>
        <v>0.51329571018609577</v>
      </c>
      <c r="BT44" s="998">
        <v>118.07407810392716</v>
      </c>
      <c r="BU44" s="998">
        <v>139</v>
      </c>
      <c r="BV44" s="999">
        <f>BV31+BV32</f>
        <v>0.42958258889801282</v>
      </c>
      <c r="BW44" s="997">
        <v>67.825027408873623</v>
      </c>
      <c r="BX44" s="998">
        <v>54</v>
      </c>
      <c r="BY44" s="999">
        <f>BY31+BY32</f>
        <v>0.24867418896596372</v>
      </c>
      <c r="BZ44" s="998">
        <v>312.4760762535056</v>
      </c>
      <c r="CA44" s="998">
        <v>172</v>
      </c>
      <c r="CB44" s="999">
        <f>CB31+CB32</f>
        <v>0.29828342115840362</v>
      </c>
      <c r="CC44" s="998">
        <v>757.13644534570165</v>
      </c>
      <c r="CD44" s="998">
        <v>732</v>
      </c>
      <c r="CE44" s="999">
        <f>CE31+CE32</f>
        <v>0.39419728137136323</v>
      </c>
      <c r="CF44" s="998">
        <v>229.79506877984957</v>
      </c>
      <c r="CG44" s="998">
        <v>483</v>
      </c>
      <c r="CH44" s="999">
        <f>CH31+CH32</f>
        <v>0.47383488327517886</v>
      </c>
      <c r="CI44" s="998">
        <v>676.26527525945312</v>
      </c>
      <c r="CJ44" s="998">
        <v>773</v>
      </c>
      <c r="CK44" s="999">
        <f>CK31+CK32</f>
        <v>0.5749048671511171</v>
      </c>
      <c r="CL44" s="997">
        <v>299.82326998236653</v>
      </c>
      <c r="CM44" s="998">
        <v>337</v>
      </c>
      <c r="CN44" s="999">
        <f>CN31+CN32</f>
        <v>0.43017349868285043</v>
      </c>
      <c r="CO44" s="998">
        <v>847.6790379633004</v>
      </c>
      <c r="CP44" s="998">
        <v>990</v>
      </c>
      <c r="CQ44" s="999">
        <f>CQ31+CQ32</f>
        <v>0.43194651221502456</v>
      </c>
      <c r="CR44" s="998">
        <v>606.77072964752324</v>
      </c>
      <c r="CS44" s="998">
        <v>643</v>
      </c>
      <c r="CT44" s="999">
        <f>CT31+CT32</f>
        <v>0.42064496154851105</v>
      </c>
      <c r="CU44" s="998">
        <v>289.22485545419244</v>
      </c>
      <c r="CV44" s="998">
        <v>244</v>
      </c>
      <c r="CW44" s="999">
        <f>CW31+CW32</f>
        <v>0.36135646455310672</v>
      </c>
      <c r="CX44" s="997">
        <v>594.98394459084182</v>
      </c>
      <c r="CY44" s="998">
        <v>404</v>
      </c>
      <c r="CZ44" s="999">
        <f>CZ31+CZ32</f>
        <v>0.37534179637795106</v>
      </c>
      <c r="DA44" s="998">
        <v>590.05799454029773</v>
      </c>
      <c r="DB44" s="998">
        <v>487</v>
      </c>
      <c r="DC44" s="999">
        <f>DC31+DC32</f>
        <v>0.44050612099659875</v>
      </c>
      <c r="DD44" s="998">
        <v>175.7196998617475</v>
      </c>
      <c r="DE44" s="998">
        <v>292</v>
      </c>
      <c r="DF44" s="999">
        <f>DF31+DF32</f>
        <v>0.38812166972622808</v>
      </c>
      <c r="DG44" s="998">
        <v>208.37321929164804</v>
      </c>
      <c r="DH44" s="998">
        <v>232</v>
      </c>
      <c r="DI44" s="999">
        <f>DI31+DI32</f>
        <v>0.4234843522627818</v>
      </c>
      <c r="DJ44" s="998">
        <v>242.16769982709789</v>
      </c>
      <c r="DK44" s="998">
        <v>325</v>
      </c>
      <c r="DL44" s="999">
        <f>DL31+DL32</f>
        <v>0.4731299827674641</v>
      </c>
      <c r="DM44" s="998">
        <v>232.19533493574912</v>
      </c>
      <c r="DN44" s="998">
        <v>474</v>
      </c>
      <c r="DO44" s="999">
        <f>DO31+DO32</f>
        <v>0.44567295228344</v>
      </c>
      <c r="DP44" s="994">
        <v>150.2863446355457</v>
      </c>
      <c r="DQ44" s="995">
        <v>136</v>
      </c>
      <c r="DR44" s="999">
        <f>DR31+DR32</f>
        <v>0.37749277782263269</v>
      </c>
      <c r="DS44" s="995">
        <v>1893.211548411834</v>
      </c>
      <c r="DT44" s="995">
        <v>2078</v>
      </c>
      <c r="DU44" s="999">
        <f>DU31+DU32</f>
        <v>0.42032215193371764</v>
      </c>
      <c r="DV44" s="994">
        <v>54.048627163570686</v>
      </c>
      <c r="DW44" s="995">
        <v>36</v>
      </c>
      <c r="DX44" s="999">
        <f>DX31+DX32</f>
        <v>0.20871628458867023</v>
      </c>
      <c r="DY44" s="995">
        <v>658.49483800275596</v>
      </c>
      <c r="DZ44" s="995">
        <v>643</v>
      </c>
      <c r="EA44" s="999">
        <f>EA31+EA32</f>
        <v>0.3162373696716092</v>
      </c>
      <c r="EB44" s="995">
        <v>1330.9544278810542</v>
      </c>
      <c r="EC44" s="995">
        <v>1535</v>
      </c>
      <c r="ED44" s="999">
        <f>ED31+ED32</f>
        <v>0.51968662553121237</v>
      </c>
      <c r="EE44" s="994">
        <v>23.449775146036842</v>
      </c>
      <c r="EF44" s="995">
        <v>19</v>
      </c>
      <c r="EG44" s="999">
        <f>EG31+EG32</f>
        <v>0.230993555642449</v>
      </c>
      <c r="EH44" s="995">
        <v>1481.2370918413305</v>
      </c>
      <c r="EI44" s="995">
        <v>1579</v>
      </c>
      <c r="EJ44" s="999">
        <f>EJ31+EJ32</f>
        <v>0.38318496580486855</v>
      </c>
      <c r="EK44" s="995">
        <v>538.81102606001355</v>
      </c>
      <c r="EL44" s="995">
        <v>616</v>
      </c>
      <c r="EM44" s="999">
        <f>EM31+EM32</f>
        <v>0.57614591087023015</v>
      </c>
    </row>
    <row r="45" spans="1:143" ht="14.4" thickBot="1">
      <c r="A45" s="1262"/>
      <c r="B45" s="1000" t="s">
        <v>193</v>
      </c>
      <c r="C45" s="652">
        <v>4066.3914657015875</v>
      </c>
      <c r="D45" s="653">
        <v>4137</v>
      </c>
      <c r="E45" s="654">
        <f>E37+E38</f>
        <v>0.82948496284252493</v>
      </c>
      <c r="F45" s="1001">
        <v>2007.5342538052905</v>
      </c>
      <c r="G45" s="1002">
        <v>2056</v>
      </c>
      <c r="H45" s="1003">
        <f>H37+H38</f>
        <v>0.82761796364247786</v>
      </c>
      <c r="I45" s="1002">
        <v>2058.8572118962929</v>
      </c>
      <c r="J45" s="1002">
        <v>2081</v>
      </c>
      <c r="K45" s="1003">
        <f>K37+K38</f>
        <v>0.83131355064800772</v>
      </c>
      <c r="L45" s="1001">
        <v>915.20046825817053</v>
      </c>
      <c r="M45" s="1002">
        <v>962</v>
      </c>
      <c r="N45" s="1003">
        <f>N37+N38</f>
        <v>0.84102567122963245</v>
      </c>
      <c r="O45" s="1002">
        <v>1219.5830712671982</v>
      </c>
      <c r="P45" s="1002">
        <v>1376</v>
      </c>
      <c r="Q45" s="1003">
        <f>Q37+Q38</f>
        <v>0.82879379704291556</v>
      </c>
      <c r="R45" s="1002">
        <v>838.54398358571586</v>
      </c>
      <c r="S45" s="1002">
        <v>1015</v>
      </c>
      <c r="T45" s="1003">
        <f>T37+T38</f>
        <v>0.81906791730451578</v>
      </c>
      <c r="U45" s="1002">
        <v>603.71704308314997</v>
      </c>
      <c r="V45" s="1002">
        <v>442</v>
      </c>
      <c r="W45" s="1003">
        <f>W37+W38</f>
        <v>0.85786319028493307</v>
      </c>
      <c r="X45" s="1002">
        <v>489.3468995073498</v>
      </c>
      <c r="Y45" s="1002">
        <v>342</v>
      </c>
      <c r="Z45" s="1003">
        <f>Z37+Z38</f>
        <v>0.79559021320618029</v>
      </c>
      <c r="AA45" s="1001">
        <v>263.61859823539481</v>
      </c>
      <c r="AB45" s="1002">
        <v>272</v>
      </c>
      <c r="AC45" s="1003">
        <f>AC37+AC38</f>
        <v>0.83221597399407266</v>
      </c>
      <c r="AD45" s="1002">
        <v>262.77725359438557</v>
      </c>
      <c r="AE45" s="1002">
        <v>263</v>
      </c>
      <c r="AF45" s="1003">
        <f>AF37+AF38</f>
        <v>0.86764579614686665</v>
      </c>
      <c r="AG45" s="1002">
        <v>259.4533321521904</v>
      </c>
      <c r="AH45" s="1002">
        <v>268</v>
      </c>
      <c r="AI45" s="1003">
        <f>AI37+AI38</f>
        <v>0.83691779367067798</v>
      </c>
      <c r="AJ45" s="1002">
        <v>244.24731225072151</v>
      </c>
      <c r="AK45" s="1002">
        <v>242</v>
      </c>
      <c r="AL45" s="1003">
        <f>AL37+AL38</f>
        <v>0.80609674010139243</v>
      </c>
      <c r="AM45" s="1002">
        <v>258.69693153701593</v>
      </c>
      <c r="AN45" s="1002">
        <v>273</v>
      </c>
      <c r="AO45" s="1003">
        <f>AO37+AO38</f>
        <v>0.81351236332394761</v>
      </c>
      <c r="AP45" s="1002">
        <v>262.53419691145189</v>
      </c>
      <c r="AQ45" s="1002">
        <v>256</v>
      </c>
      <c r="AR45" s="1003">
        <f>AR37+AR38</f>
        <v>0.85795489186749008</v>
      </c>
      <c r="AS45" s="1002">
        <v>268.80106337290664</v>
      </c>
      <c r="AT45" s="1002">
        <v>266</v>
      </c>
      <c r="AU45" s="1003">
        <f>AU37+AU38</f>
        <v>0.80549000948963978</v>
      </c>
      <c r="AV45" s="1002">
        <v>256.29750765513216</v>
      </c>
      <c r="AW45" s="1002">
        <v>250</v>
      </c>
      <c r="AX45" s="1003">
        <f>AX37+AX38</f>
        <v>0.83105780852075517</v>
      </c>
      <c r="AY45" s="1002">
        <v>241.60217572790799</v>
      </c>
      <c r="AZ45" s="1002">
        <v>252</v>
      </c>
      <c r="BA45" s="1003">
        <f>BA37+BA38</f>
        <v>0.81111871465286534</v>
      </c>
      <c r="BB45" s="1002">
        <v>251.38370662896304</v>
      </c>
      <c r="BC45" s="1002">
        <v>255</v>
      </c>
      <c r="BD45" s="1003">
        <f>BD37+BD38</f>
        <v>0.83239637956610446</v>
      </c>
      <c r="BE45" s="1002">
        <v>233.05508828910303</v>
      </c>
      <c r="BF45" s="1002">
        <v>245</v>
      </c>
      <c r="BG45" s="1003">
        <f>BG37+BG38</f>
        <v>0.77968385900881843</v>
      </c>
      <c r="BH45" s="1002">
        <v>266.54769902860522</v>
      </c>
      <c r="BI45" s="1002">
        <v>258</v>
      </c>
      <c r="BJ45" s="1003">
        <f>BJ37+BJ38</f>
        <v>0.85025628944901532</v>
      </c>
      <c r="BK45" s="1002">
        <v>254.59905128879458</v>
      </c>
      <c r="BL45" s="1002">
        <v>255</v>
      </c>
      <c r="BM45" s="1003">
        <f>BM37+BM38</f>
        <v>0.84094282569401047</v>
      </c>
      <c r="BN45" s="1002">
        <v>247.90775038316016</v>
      </c>
      <c r="BO45" s="1002">
        <v>253</v>
      </c>
      <c r="BP45" s="1003">
        <f>BP37+BP38</f>
        <v>0.82362544735894505</v>
      </c>
      <c r="BQ45" s="1002">
        <v>264.97641285419837</v>
      </c>
      <c r="BR45" s="1002">
        <v>272</v>
      </c>
      <c r="BS45" s="1003">
        <f>BS37+BS38</f>
        <v>0.84741695618091495</v>
      </c>
      <c r="BT45" s="1002">
        <v>229.89338579165278</v>
      </c>
      <c r="BU45" s="1002">
        <v>257</v>
      </c>
      <c r="BV45" s="1003">
        <f>BV37+BV38</f>
        <v>0.83640878188337187</v>
      </c>
      <c r="BW45" s="1001">
        <v>194.38245427346504</v>
      </c>
      <c r="BX45" s="1002">
        <v>141</v>
      </c>
      <c r="BY45" s="1003">
        <f>BY37+BY38</f>
        <v>0.71268528760437089</v>
      </c>
      <c r="BZ45" s="1002">
        <v>823.22164020440891</v>
      </c>
      <c r="CA45" s="1002">
        <v>484</v>
      </c>
      <c r="CB45" s="1003">
        <f>CB37+CB38</f>
        <v>0.78583093514202695</v>
      </c>
      <c r="CC45" s="1002">
        <v>1600.8667103024006</v>
      </c>
      <c r="CD45" s="1002">
        <v>1491</v>
      </c>
      <c r="CE45" s="1003">
        <f>CE37+CE38</f>
        <v>0.83347897055858944</v>
      </c>
      <c r="CF45" s="1002">
        <v>417.33743246786599</v>
      </c>
      <c r="CG45" s="1002">
        <v>897</v>
      </c>
      <c r="CH45" s="1003">
        <f>CH37+CH38</f>
        <v>0.86054515725584779</v>
      </c>
      <c r="CI45" s="1002">
        <v>1030.5832284534404</v>
      </c>
      <c r="CJ45" s="1002">
        <v>1124</v>
      </c>
      <c r="CK45" s="1003">
        <f>CK37+CK38</f>
        <v>0.8761167188643304</v>
      </c>
      <c r="CL45" s="1001">
        <v>528.46725269270985</v>
      </c>
      <c r="CM45" s="1002">
        <v>547</v>
      </c>
      <c r="CN45" s="1003">
        <f>CN37+CN38</f>
        <v>0.75822202540685613</v>
      </c>
      <c r="CO45" s="1002">
        <v>1751.9629340167173</v>
      </c>
      <c r="CP45" s="1002">
        <v>1838</v>
      </c>
      <c r="CQ45" s="1003">
        <f>CQ37+CQ38</f>
        <v>0.89273680837591474</v>
      </c>
      <c r="CR45" s="1002">
        <v>1193.7670116415711</v>
      </c>
      <c r="CS45" s="1002">
        <v>1233</v>
      </c>
      <c r="CT45" s="1003">
        <f>CT37+CT38</f>
        <v>0.82758124967819857</v>
      </c>
      <c r="CU45" s="1002">
        <v>592.19426735058448</v>
      </c>
      <c r="CV45" s="1002">
        <v>519</v>
      </c>
      <c r="CW45" s="1003">
        <f>CW37+CW38</f>
        <v>0.73988532708357391</v>
      </c>
      <c r="CX45" s="1001">
        <v>1284.1851895568993</v>
      </c>
      <c r="CY45" s="1002">
        <v>854</v>
      </c>
      <c r="CZ45" s="1003">
        <f>CZ37+CZ38</f>
        <v>0.81011997098797961</v>
      </c>
      <c r="DA45" s="1002">
        <v>1137.4256748651378</v>
      </c>
      <c r="DB45" s="1002">
        <v>922</v>
      </c>
      <c r="DC45" s="1003">
        <f>DC37+DC38</f>
        <v>0.84914190908833065</v>
      </c>
      <c r="DD45" s="1002">
        <v>364.41660780239687</v>
      </c>
      <c r="DE45" s="1002">
        <v>538</v>
      </c>
      <c r="DF45" s="1003">
        <f>DF37+DF38</f>
        <v>0.80490680559729233</v>
      </c>
      <c r="DG45" s="1002">
        <v>418.82125277771502</v>
      </c>
      <c r="DH45" s="1002">
        <v>438</v>
      </c>
      <c r="DI45" s="1003">
        <f>DI37+DI38</f>
        <v>0.85118542368062577</v>
      </c>
      <c r="DJ45" s="1002">
        <v>431.65046212627118</v>
      </c>
      <c r="DK45" s="1002">
        <v>595</v>
      </c>
      <c r="DL45" s="1003">
        <f>DL37+DL38</f>
        <v>0.84332789159406407</v>
      </c>
      <c r="DM45" s="1002">
        <v>429.89227857316376</v>
      </c>
      <c r="DN45" s="1002">
        <v>790</v>
      </c>
      <c r="DO45" s="1003">
        <f>DO37+DO38</f>
        <v>0.82513010439495549</v>
      </c>
      <c r="DP45" s="1004">
        <v>325.96521379475109</v>
      </c>
      <c r="DQ45" s="1005">
        <v>245</v>
      </c>
      <c r="DR45" s="1003">
        <f>DR37+DR38</f>
        <v>0.81876709642071743</v>
      </c>
      <c r="DS45" s="1005">
        <v>3740.4262519068434</v>
      </c>
      <c r="DT45" s="1005">
        <v>3892</v>
      </c>
      <c r="DU45" s="1003">
        <f>DU37+DU38</f>
        <v>0.83043229514932471</v>
      </c>
      <c r="DV45" s="1004">
        <v>137.92457829693782</v>
      </c>
      <c r="DW45" s="1005">
        <v>105</v>
      </c>
      <c r="DX45" s="1003">
        <f>DX37+DX38</f>
        <v>0.53261492560164081</v>
      </c>
      <c r="DY45" s="1005">
        <v>1585.9377114440765</v>
      </c>
      <c r="DZ45" s="1005">
        <v>1435</v>
      </c>
      <c r="EA45" s="1003">
        <f>EA37+EA38</f>
        <v>0.76163508259420454</v>
      </c>
      <c r="EB45" s="1005">
        <v>2342.5291759605698</v>
      </c>
      <c r="EC45" s="1005">
        <v>2597</v>
      </c>
      <c r="ED45" s="1003">
        <f>ED37+ED38</f>
        <v>0.91466774305825571</v>
      </c>
      <c r="EE45" s="1004">
        <v>36.795942733679198</v>
      </c>
      <c r="EF45" s="1005">
        <v>25</v>
      </c>
      <c r="EG45" s="1003">
        <f>EG37+EG38</f>
        <v>0.36246085910572079</v>
      </c>
      <c r="EH45" s="1005">
        <v>3180.0221220746976</v>
      </c>
      <c r="EI45" s="1005">
        <v>3192</v>
      </c>
      <c r="EJ45" s="1003">
        <f>EJ37+EJ38</f>
        <v>0.82264795745234232</v>
      </c>
      <c r="EK45" s="1005">
        <v>849.57340089320542</v>
      </c>
      <c r="EL45" s="1005">
        <v>920</v>
      </c>
      <c r="EM45" s="1003">
        <f>EM37+EM38</f>
        <v>0.90844139639825539</v>
      </c>
    </row>
    <row r="46" spans="1:143" ht="14.4" thickBot="1">
      <c r="A46" s="1006"/>
      <c r="B46" s="967"/>
      <c r="C46" s="643">
        <v>4902.3088396523181</v>
      </c>
      <c r="D46" s="644">
        <v>4925</v>
      </c>
      <c r="E46" s="645">
        <v>1</v>
      </c>
      <c r="F46" s="1007">
        <v>2425.6774768032005</v>
      </c>
      <c r="G46" s="1008">
        <v>2452</v>
      </c>
      <c r="H46" s="1010">
        <v>1</v>
      </c>
      <c r="I46" s="1008">
        <v>2476.6313628490925</v>
      </c>
      <c r="J46" s="1008">
        <v>2473</v>
      </c>
      <c r="K46" s="1009">
        <v>1</v>
      </c>
      <c r="L46" s="1007">
        <v>1088.1956396409294</v>
      </c>
      <c r="M46" s="1008">
        <v>1144</v>
      </c>
      <c r="N46" s="1010">
        <v>1</v>
      </c>
      <c r="O46" s="1008">
        <v>1471.5156841407256</v>
      </c>
      <c r="P46" s="1008">
        <v>1617</v>
      </c>
      <c r="Q46" s="1010">
        <v>1</v>
      </c>
      <c r="R46" s="1008">
        <v>1023.7783288415141</v>
      </c>
      <c r="S46" s="1008">
        <v>1218</v>
      </c>
      <c r="T46" s="1010">
        <v>1</v>
      </c>
      <c r="U46" s="1008">
        <v>703.74513083214265</v>
      </c>
      <c r="V46" s="1008">
        <v>515</v>
      </c>
      <c r="W46" s="1010">
        <v>1</v>
      </c>
      <c r="X46" s="1008">
        <v>615.07405619698545</v>
      </c>
      <c r="Y46" s="1008">
        <v>431</v>
      </c>
      <c r="Z46" s="1009">
        <v>1</v>
      </c>
      <c r="AA46" s="1007">
        <v>316.76704902719433</v>
      </c>
      <c r="AB46" s="1008">
        <v>322</v>
      </c>
      <c r="AC46" s="1010">
        <v>1</v>
      </c>
      <c r="AD46" s="1008">
        <v>302.86236014898543</v>
      </c>
      <c r="AE46" s="1008">
        <v>304</v>
      </c>
      <c r="AF46" s="1010">
        <v>1</v>
      </c>
      <c r="AG46" s="1008">
        <v>310.01053402657578</v>
      </c>
      <c r="AH46" s="1008">
        <v>307</v>
      </c>
      <c r="AI46" s="1010">
        <v>1</v>
      </c>
      <c r="AJ46" s="1008">
        <v>302.99999999999937</v>
      </c>
      <c r="AK46" s="1008">
        <v>303</v>
      </c>
      <c r="AL46" s="1010">
        <v>1</v>
      </c>
      <c r="AM46" s="1008">
        <v>318.00000000000045</v>
      </c>
      <c r="AN46" s="1008">
        <v>318</v>
      </c>
      <c r="AO46" s="1010">
        <v>1</v>
      </c>
      <c r="AP46" s="1008">
        <v>305.99999999999983</v>
      </c>
      <c r="AQ46" s="1008">
        <v>306</v>
      </c>
      <c r="AR46" s="1010">
        <v>1</v>
      </c>
      <c r="AS46" s="1008">
        <v>333.7112319285248</v>
      </c>
      <c r="AT46" s="1008">
        <v>313</v>
      </c>
      <c r="AU46" s="1010">
        <v>1</v>
      </c>
      <c r="AV46" s="1008">
        <v>308.39913304145449</v>
      </c>
      <c r="AW46" s="1008">
        <v>303</v>
      </c>
      <c r="AX46" s="1010">
        <v>1</v>
      </c>
      <c r="AY46" s="1008">
        <v>297.86290386766194</v>
      </c>
      <c r="AZ46" s="1008">
        <v>307</v>
      </c>
      <c r="BA46" s="1010">
        <v>1</v>
      </c>
      <c r="BB46" s="1008">
        <v>301.99999999999937</v>
      </c>
      <c r="BC46" s="1008">
        <v>302</v>
      </c>
      <c r="BD46" s="1010">
        <v>1</v>
      </c>
      <c r="BE46" s="1008">
        <v>298.90972552051653</v>
      </c>
      <c r="BF46" s="1008">
        <v>304</v>
      </c>
      <c r="BG46" s="1010">
        <v>1</v>
      </c>
      <c r="BH46" s="1008">
        <v>313.49100540183497</v>
      </c>
      <c r="BI46" s="1008">
        <v>312</v>
      </c>
      <c r="BJ46" s="1010">
        <v>1</v>
      </c>
      <c r="BK46" s="1008">
        <v>302.75429376388337</v>
      </c>
      <c r="BL46" s="1008">
        <v>304</v>
      </c>
      <c r="BM46" s="1010">
        <v>1</v>
      </c>
      <c r="BN46" s="1008">
        <v>300.99573923815279</v>
      </c>
      <c r="BO46" s="1008">
        <v>303</v>
      </c>
      <c r="BP46" s="1010">
        <v>1</v>
      </c>
      <c r="BQ46" s="1008">
        <v>312.68717355902015</v>
      </c>
      <c r="BR46" s="1008">
        <v>314</v>
      </c>
      <c r="BS46" s="1010">
        <v>1</v>
      </c>
      <c r="BT46" s="1008">
        <v>274.85769012849619</v>
      </c>
      <c r="BU46" s="1008">
        <v>303</v>
      </c>
      <c r="BV46" s="1009">
        <v>1</v>
      </c>
      <c r="BW46" s="1007">
        <v>272.74655118371328</v>
      </c>
      <c r="BX46" s="1008">
        <v>186</v>
      </c>
      <c r="BY46" s="1010">
        <v>1</v>
      </c>
      <c r="BZ46" s="1008">
        <v>1047.5811060500246</v>
      </c>
      <c r="CA46" s="1008">
        <v>633</v>
      </c>
      <c r="CB46" s="1010">
        <v>1</v>
      </c>
      <c r="CC46" s="1008">
        <v>1920.7043810949635</v>
      </c>
      <c r="CD46" s="1008">
        <v>1774</v>
      </c>
      <c r="CE46" s="1010">
        <v>1</v>
      </c>
      <c r="CF46" s="1008">
        <v>484.96866079485415</v>
      </c>
      <c r="CG46" s="1008">
        <v>1043</v>
      </c>
      <c r="CH46" s="1010">
        <v>1</v>
      </c>
      <c r="CI46" s="1008">
        <v>1176.3081405287392</v>
      </c>
      <c r="CJ46" s="1008">
        <v>1289</v>
      </c>
      <c r="CK46" s="1009">
        <v>1</v>
      </c>
      <c r="CL46" s="1007">
        <v>696.98219648675831</v>
      </c>
      <c r="CM46" s="1008">
        <v>684</v>
      </c>
      <c r="CN46" s="1010">
        <v>1</v>
      </c>
      <c r="CO46" s="1008">
        <v>1962.4629762986087</v>
      </c>
      <c r="CP46" s="1008">
        <v>2084</v>
      </c>
      <c r="CQ46" s="1010">
        <v>1</v>
      </c>
      <c r="CR46" s="1008">
        <v>1442.4771127980025</v>
      </c>
      <c r="CS46" s="1008">
        <v>1471</v>
      </c>
      <c r="CT46" s="1010">
        <v>1</v>
      </c>
      <c r="CU46" s="1008">
        <v>800.38655406892974</v>
      </c>
      <c r="CV46" s="1008">
        <v>686</v>
      </c>
      <c r="CW46" s="1009">
        <v>1</v>
      </c>
      <c r="CX46" s="1007">
        <v>1585.1790297068903</v>
      </c>
      <c r="CY46" s="1008">
        <v>1046</v>
      </c>
      <c r="CZ46" s="1010">
        <v>1</v>
      </c>
      <c r="DA46" s="1008">
        <v>1339.5001032116277</v>
      </c>
      <c r="DB46" s="1008">
        <v>1082</v>
      </c>
      <c r="DC46" s="1010">
        <v>1</v>
      </c>
      <c r="DD46" s="1008">
        <v>452.74385216804814</v>
      </c>
      <c r="DE46" s="1008">
        <v>656</v>
      </c>
      <c r="DF46" s="1010">
        <v>1</v>
      </c>
      <c r="DG46" s="1008">
        <v>492.0446722016016</v>
      </c>
      <c r="DH46" s="1008">
        <v>528</v>
      </c>
      <c r="DI46" s="1010">
        <v>1</v>
      </c>
      <c r="DJ46" s="1008">
        <v>511.84179537850071</v>
      </c>
      <c r="DK46" s="1008">
        <v>686</v>
      </c>
      <c r="DL46" s="1010">
        <v>1</v>
      </c>
      <c r="DM46" s="1008">
        <v>520.99938698563221</v>
      </c>
      <c r="DN46" s="1008">
        <v>927</v>
      </c>
      <c r="DO46" s="1009">
        <v>1</v>
      </c>
      <c r="DP46" s="977">
        <v>398.11713882949715</v>
      </c>
      <c r="DQ46" s="978">
        <v>304</v>
      </c>
      <c r="DR46" s="979">
        <v>1</v>
      </c>
      <c r="DS46" s="978">
        <v>4504.1917008228102</v>
      </c>
      <c r="DT46" s="978">
        <v>4621</v>
      </c>
      <c r="DU46" s="979">
        <v>1</v>
      </c>
      <c r="DV46" s="977">
        <v>258.957403683606</v>
      </c>
      <c r="DW46" s="978">
        <v>213</v>
      </c>
      <c r="DX46" s="979">
        <v>1</v>
      </c>
      <c r="DY46" s="978">
        <v>2082.2802779018766</v>
      </c>
      <c r="DZ46" s="978">
        <v>1883</v>
      </c>
      <c r="EA46" s="979">
        <v>1</v>
      </c>
      <c r="EB46" s="978">
        <v>2561.071158066813</v>
      </c>
      <c r="EC46" s="978">
        <v>2829</v>
      </c>
      <c r="ED46" s="980">
        <v>1</v>
      </c>
      <c r="EE46" s="977">
        <v>101.51701020756764</v>
      </c>
      <c r="EF46" s="978">
        <v>86</v>
      </c>
      <c r="EG46" s="979">
        <v>1</v>
      </c>
      <c r="EH46" s="978">
        <v>3865.5929225460013</v>
      </c>
      <c r="EI46" s="978">
        <v>3836</v>
      </c>
      <c r="EJ46" s="979">
        <v>1</v>
      </c>
      <c r="EK46" s="978">
        <v>935.19890689873125</v>
      </c>
      <c r="EL46" s="978">
        <v>1003</v>
      </c>
      <c r="EM46" s="980">
        <v>1</v>
      </c>
    </row>
  </sheetData>
  <mergeCells count="65">
    <mergeCell ref="A34:A38"/>
    <mergeCell ref="CX2:CZ2"/>
    <mergeCell ref="DA2:DC2"/>
    <mergeCell ref="DD2:DF2"/>
    <mergeCell ref="BW2:BY2"/>
    <mergeCell ref="BZ2:CB2"/>
    <mergeCell ref="CC2:CE2"/>
    <mergeCell ref="CF2:CH2"/>
    <mergeCell ref="CI2:CK2"/>
    <mergeCell ref="CL2:CN2"/>
    <mergeCell ref="BE2:BG2"/>
    <mergeCell ref="BH2:BJ2"/>
    <mergeCell ref="CU2:CW2"/>
    <mergeCell ref="EH2:EJ2"/>
    <mergeCell ref="EK2:EM2"/>
    <mergeCell ref="A22:A26"/>
    <mergeCell ref="A28:A32"/>
    <mergeCell ref="AM2:AO2"/>
    <mergeCell ref="A40:A45"/>
    <mergeCell ref="DV1:ED1"/>
    <mergeCell ref="EE1:EM1"/>
    <mergeCell ref="DV2:DX2"/>
    <mergeCell ref="DY2:EA2"/>
    <mergeCell ref="EB2:ED2"/>
    <mergeCell ref="EE2:EG2"/>
    <mergeCell ref="DG2:DI2"/>
    <mergeCell ref="DJ2:DL2"/>
    <mergeCell ref="DM2:DO2"/>
    <mergeCell ref="A4:A8"/>
    <mergeCell ref="A10:A14"/>
    <mergeCell ref="A16:A20"/>
    <mergeCell ref="CO2:CQ2"/>
    <mergeCell ref="CR2:CT2"/>
    <mergeCell ref="BB2:BD2"/>
    <mergeCell ref="CL1:CW1"/>
    <mergeCell ref="CX1:DO1"/>
    <mergeCell ref="C2:E2"/>
    <mergeCell ref="F2:H2"/>
    <mergeCell ref="I2:K2"/>
    <mergeCell ref="L2:N2"/>
    <mergeCell ref="O2:Q2"/>
    <mergeCell ref="R2:T2"/>
    <mergeCell ref="U2:W2"/>
    <mergeCell ref="X2:Z2"/>
    <mergeCell ref="BW1:CK1"/>
    <mergeCell ref="BK2:BM2"/>
    <mergeCell ref="BN2:BP2"/>
    <mergeCell ref="BQ2:BS2"/>
    <mergeCell ref="BT2:BV2"/>
    <mergeCell ref="DP2:DR2"/>
    <mergeCell ref="DS2:DU2"/>
    <mergeCell ref="DP1:DU1"/>
    <mergeCell ref="A1:B3"/>
    <mergeCell ref="C1:E1"/>
    <mergeCell ref="F1:K1"/>
    <mergeCell ref="L1:Z1"/>
    <mergeCell ref="AA1:BV1"/>
    <mergeCell ref="AA2:AC2"/>
    <mergeCell ref="AD2:AF2"/>
    <mergeCell ref="AG2:AI2"/>
    <mergeCell ref="AJ2:AL2"/>
    <mergeCell ref="AP2:AR2"/>
    <mergeCell ref="AS2:AU2"/>
    <mergeCell ref="AV2:AX2"/>
    <mergeCell ref="AY2:BA2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12"/>
  <sheetViews>
    <sheetView zoomScale="75" zoomScaleNormal="75" workbookViewId="0">
      <selection sqref="A1:B3"/>
    </sheetView>
  </sheetViews>
  <sheetFormatPr defaultColWidth="9" defaultRowHeight="11.4"/>
  <cols>
    <col min="1" max="2" width="30.59765625" style="47" customWidth="1"/>
    <col min="3" max="5" width="9" style="71"/>
    <col min="6" max="16384" width="9" style="47"/>
  </cols>
  <sheetData>
    <row r="1" spans="1:143" s="49" customFormat="1" ht="13.5" customHeight="1" thickBot="1">
      <c r="A1" s="1203" t="s">
        <v>196</v>
      </c>
      <c r="B1" s="1213"/>
      <c r="C1" s="1179" t="s">
        <v>0</v>
      </c>
      <c r="D1" s="1180"/>
      <c r="E1" s="1181"/>
      <c r="F1" s="1182" t="s">
        <v>77</v>
      </c>
      <c r="G1" s="1183"/>
      <c r="H1" s="1183"/>
      <c r="I1" s="1183"/>
      <c r="J1" s="1183"/>
      <c r="K1" s="1184"/>
      <c r="L1" s="1182" t="s">
        <v>2</v>
      </c>
      <c r="M1" s="1183"/>
      <c r="N1" s="1183"/>
      <c r="O1" s="1183"/>
      <c r="P1" s="1183"/>
      <c r="Q1" s="1183"/>
      <c r="R1" s="1183"/>
      <c r="S1" s="1183"/>
      <c r="T1" s="1183"/>
      <c r="U1" s="1183"/>
      <c r="V1" s="1183"/>
      <c r="W1" s="1183"/>
      <c r="X1" s="1183"/>
      <c r="Y1" s="1183"/>
      <c r="Z1" s="1184"/>
      <c r="AA1" s="1182" t="s">
        <v>3</v>
      </c>
      <c r="AB1" s="1183"/>
      <c r="AC1" s="1183"/>
      <c r="AD1" s="1183"/>
      <c r="AE1" s="1183"/>
      <c r="AF1" s="1183"/>
      <c r="AG1" s="1183"/>
      <c r="AH1" s="1183"/>
      <c r="AI1" s="1183"/>
      <c r="AJ1" s="1183"/>
      <c r="AK1" s="1183"/>
      <c r="AL1" s="1183"/>
      <c r="AM1" s="1183"/>
      <c r="AN1" s="1183"/>
      <c r="AO1" s="1183"/>
      <c r="AP1" s="1183"/>
      <c r="AQ1" s="1183"/>
      <c r="AR1" s="1183"/>
      <c r="AS1" s="1183"/>
      <c r="AT1" s="1183"/>
      <c r="AU1" s="1183"/>
      <c r="AV1" s="1183"/>
      <c r="AW1" s="1183"/>
      <c r="AX1" s="1183"/>
      <c r="AY1" s="1183"/>
      <c r="AZ1" s="1183"/>
      <c r="BA1" s="1183"/>
      <c r="BB1" s="1183"/>
      <c r="BC1" s="1183"/>
      <c r="BD1" s="1183"/>
      <c r="BE1" s="1183"/>
      <c r="BF1" s="1183"/>
      <c r="BG1" s="1183"/>
      <c r="BH1" s="1183"/>
      <c r="BI1" s="1183"/>
      <c r="BJ1" s="1183"/>
      <c r="BK1" s="1183"/>
      <c r="BL1" s="1183"/>
      <c r="BM1" s="1183"/>
      <c r="BN1" s="1183"/>
      <c r="BO1" s="1183"/>
      <c r="BP1" s="1183"/>
      <c r="BQ1" s="1183"/>
      <c r="BR1" s="1183"/>
      <c r="BS1" s="1183"/>
      <c r="BT1" s="1183"/>
      <c r="BU1" s="1183"/>
      <c r="BV1" s="1184"/>
      <c r="BW1" s="1142" t="s">
        <v>153</v>
      </c>
      <c r="BX1" s="1143"/>
      <c r="BY1" s="1143"/>
      <c r="BZ1" s="1143"/>
      <c r="CA1" s="1143"/>
      <c r="CB1" s="1143"/>
      <c r="CC1" s="1143"/>
      <c r="CD1" s="1143"/>
      <c r="CE1" s="1143"/>
      <c r="CF1" s="1143"/>
      <c r="CG1" s="1143"/>
      <c r="CH1" s="1143"/>
      <c r="CI1" s="1143"/>
      <c r="CJ1" s="1143"/>
      <c r="CK1" s="1144"/>
      <c r="CL1" s="1142" t="s">
        <v>154</v>
      </c>
      <c r="CM1" s="1143"/>
      <c r="CN1" s="1143"/>
      <c r="CO1" s="1143"/>
      <c r="CP1" s="1143"/>
      <c r="CQ1" s="1143"/>
      <c r="CR1" s="1143"/>
      <c r="CS1" s="1143"/>
      <c r="CT1" s="1143"/>
      <c r="CU1" s="1143"/>
      <c r="CV1" s="1143"/>
      <c r="CW1" s="1144"/>
      <c r="CX1" s="1142" t="s">
        <v>155</v>
      </c>
      <c r="CY1" s="1143"/>
      <c r="CZ1" s="1143"/>
      <c r="DA1" s="1143"/>
      <c r="DB1" s="1143"/>
      <c r="DC1" s="1143"/>
      <c r="DD1" s="1143"/>
      <c r="DE1" s="1143"/>
      <c r="DF1" s="1143"/>
      <c r="DG1" s="1143"/>
      <c r="DH1" s="1143"/>
      <c r="DI1" s="1143"/>
      <c r="DJ1" s="1143"/>
      <c r="DK1" s="1143"/>
      <c r="DL1" s="1143"/>
      <c r="DM1" s="1143"/>
      <c r="DN1" s="1143"/>
      <c r="DO1" s="1150"/>
      <c r="DP1" s="1084" t="s">
        <v>223</v>
      </c>
      <c r="DQ1" s="1085"/>
      <c r="DR1" s="1085"/>
      <c r="DS1" s="1085"/>
      <c r="DT1" s="1085"/>
      <c r="DU1" s="1086"/>
      <c r="DV1" s="1274" t="s">
        <v>212</v>
      </c>
      <c r="DW1" s="1275"/>
      <c r="DX1" s="1275"/>
      <c r="DY1" s="1275"/>
      <c r="DZ1" s="1275"/>
      <c r="EA1" s="1275"/>
      <c r="EB1" s="1275"/>
      <c r="EC1" s="1275"/>
      <c r="ED1" s="1276"/>
      <c r="EE1" s="1274" t="s">
        <v>213</v>
      </c>
      <c r="EF1" s="1275"/>
      <c r="EG1" s="1275"/>
      <c r="EH1" s="1275"/>
      <c r="EI1" s="1275"/>
      <c r="EJ1" s="1275"/>
      <c r="EK1" s="1275"/>
      <c r="EL1" s="1275"/>
      <c r="EM1" s="1276"/>
    </row>
    <row r="2" spans="1:143" s="49" customFormat="1" ht="12.75" customHeight="1" thickBot="1">
      <c r="A2" s="1205"/>
      <c r="B2" s="1156"/>
      <c r="C2" s="1185" t="s">
        <v>0</v>
      </c>
      <c r="D2" s="1186"/>
      <c r="E2" s="1187"/>
      <c r="F2" s="1188" t="s">
        <v>4</v>
      </c>
      <c r="G2" s="1176"/>
      <c r="H2" s="1176"/>
      <c r="I2" s="1176" t="s">
        <v>5</v>
      </c>
      <c r="J2" s="1176"/>
      <c r="K2" s="1189"/>
      <c r="L2" s="1188" t="s">
        <v>6</v>
      </c>
      <c r="M2" s="1176"/>
      <c r="N2" s="1176"/>
      <c r="O2" s="1176" t="s">
        <v>7</v>
      </c>
      <c r="P2" s="1176"/>
      <c r="Q2" s="1176"/>
      <c r="R2" s="1176" t="s">
        <v>8</v>
      </c>
      <c r="S2" s="1176"/>
      <c r="T2" s="1176"/>
      <c r="U2" s="1176" t="s">
        <v>9</v>
      </c>
      <c r="V2" s="1176"/>
      <c r="W2" s="1176"/>
      <c r="X2" s="1176" t="s">
        <v>10</v>
      </c>
      <c r="Y2" s="1176"/>
      <c r="Z2" s="1189"/>
      <c r="AA2" s="1188" t="s">
        <v>11</v>
      </c>
      <c r="AB2" s="1176"/>
      <c r="AC2" s="1176"/>
      <c r="AD2" s="1176" t="s">
        <v>12</v>
      </c>
      <c r="AE2" s="1176"/>
      <c r="AF2" s="1176"/>
      <c r="AG2" s="1176" t="s">
        <v>13</v>
      </c>
      <c r="AH2" s="1176"/>
      <c r="AI2" s="1176"/>
      <c r="AJ2" s="1176" t="s">
        <v>14</v>
      </c>
      <c r="AK2" s="1176"/>
      <c r="AL2" s="1176"/>
      <c r="AM2" s="1176" t="s">
        <v>15</v>
      </c>
      <c r="AN2" s="1176"/>
      <c r="AO2" s="1176"/>
      <c r="AP2" s="1176" t="s">
        <v>16</v>
      </c>
      <c r="AQ2" s="1176"/>
      <c r="AR2" s="1176"/>
      <c r="AS2" s="1176" t="s">
        <v>17</v>
      </c>
      <c r="AT2" s="1176"/>
      <c r="AU2" s="1176"/>
      <c r="AV2" s="1176" t="s">
        <v>18</v>
      </c>
      <c r="AW2" s="1176"/>
      <c r="AX2" s="1176"/>
      <c r="AY2" s="1176" t="s">
        <v>19</v>
      </c>
      <c r="AZ2" s="1176"/>
      <c r="BA2" s="1176"/>
      <c r="BB2" s="1176" t="s">
        <v>20</v>
      </c>
      <c r="BC2" s="1176"/>
      <c r="BD2" s="1176"/>
      <c r="BE2" s="1176" t="s">
        <v>21</v>
      </c>
      <c r="BF2" s="1176"/>
      <c r="BG2" s="1176"/>
      <c r="BH2" s="1176" t="s">
        <v>22</v>
      </c>
      <c r="BI2" s="1176"/>
      <c r="BJ2" s="1176"/>
      <c r="BK2" s="1176" t="s">
        <v>23</v>
      </c>
      <c r="BL2" s="1176"/>
      <c r="BM2" s="1176"/>
      <c r="BN2" s="1176" t="s">
        <v>24</v>
      </c>
      <c r="BO2" s="1176"/>
      <c r="BP2" s="1176"/>
      <c r="BQ2" s="1176" t="s">
        <v>25</v>
      </c>
      <c r="BR2" s="1176"/>
      <c r="BS2" s="1176"/>
      <c r="BT2" s="1176" t="s">
        <v>26</v>
      </c>
      <c r="BU2" s="1176"/>
      <c r="BV2" s="1189"/>
      <c r="BW2" s="1142" t="s">
        <v>156</v>
      </c>
      <c r="BX2" s="1143"/>
      <c r="BY2" s="1143"/>
      <c r="BZ2" s="1143" t="s">
        <v>157</v>
      </c>
      <c r="CA2" s="1143"/>
      <c r="CB2" s="1143"/>
      <c r="CC2" s="1143" t="s">
        <v>158</v>
      </c>
      <c r="CD2" s="1143"/>
      <c r="CE2" s="1143"/>
      <c r="CF2" s="1143" t="s">
        <v>159</v>
      </c>
      <c r="CG2" s="1143"/>
      <c r="CH2" s="1143"/>
      <c r="CI2" s="1143" t="s">
        <v>160</v>
      </c>
      <c r="CJ2" s="1143"/>
      <c r="CK2" s="1144"/>
      <c r="CL2" s="1142" t="s">
        <v>161</v>
      </c>
      <c r="CM2" s="1143"/>
      <c r="CN2" s="1143"/>
      <c r="CO2" s="1143" t="s">
        <v>162</v>
      </c>
      <c r="CP2" s="1143"/>
      <c r="CQ2" s="1143"/>
      <c r="CR2" s="1143" t="s">
        <v>163</v>
      </c>
      <c r="CS2" s="1143"/>
      <c r="CT2" s="1143"/>
      <c r="CU2" s="1143" t="s">
        <v>164</v>
      </c>
      <c r="CV2" s="1143"/>
      <c r="CW2" s="1144"/>
      <c r="CX2" s="1142" t="s">
        <v>165</v>
      </c>
      <c r="CY2" s="1143"/>
      <c r="CZ2" s="1143"/>
      <c r="DA2" s="1143" t="s">
        <v>166</v>
      </c>
      <c r="DB2" s="1143"/>
      <c r="DC2" s="1143"/>
      <c r="DD2" s="1143" t="s">
        <v>167</v>
      </c>
      <c r="DE2" s="1143"/>
      <c r="DF2" s="1143"/>
      <c r="DG2" s="1143" t="s">
        <v>168</v>
      </c>
      <c r="DH2" s="1143"/>
      <c r="DI2" s="1143"/>
      <c r="DJ2" s="1143" t="s">
        <v>169</v>
      </c>
      <c r="DK2" s="1143"/>
      <c r="DL2" s="1143"/>
      <c r="DM2" s="1143" t="s">
        <v>170</v>
      </c>
      <c r="DN2" s="1143"/>
      <c r="DO2" s="1150"/>
      <c r="DP2" s="1087" t="s">
        <v>224</v>
      </c>
      <c r="DQ2" s="1088"/>
      <c r="DR2" s="1089"/>
      <c r="DS2" s="1087" t="s">
        <v>225</v>
      </c>
      <c r="DT2" s="1088"/>
      <c r="DU2" s="1089"/>
      <c r="DV2" s="1274" t="s">
        <v>214</v>
      </c>
      <c r="DW2" s="1275"/>
      <c r="DX2" s="1275"/>
      <c r="DY2" s="1275" t="s">
        <v>215</v>
      </c>
      <c r="DZ2" s="1275"/>
      <c r="EA2" s="1275"/>
      <c r="EB2" s="1275" t="s">
        <v>216</v>
      </c>
      <c r="EC2" s="1275"/>
      <c r="ED2" s="1276"/>
      <c r="EE2" s="1274" t="s">
        <v>214</v>
      </c>
      <c r="EF2" s="1275"/>
      <c r="EG2" s="1275"/>
      <c r="EH2" s="1275" t="s">
        <v>215</v>
      </c>
      <c r="EI2" s="1275"/>
      <c r="EJ2" s="1275"/>
      <c r="EK2" s="1275" t="s">
        <v>216</v>
      </c>
      <c r="EL2" s="1275"/>
      <c r="EM2" s="1276"/>
    </row>
    <row r="3" spans="1:143" s="903" customFormat="1" ht="18.600000000000001" thickBot="1">
      <c r="A3" s="1205"/>
      <c r="B3" s="1156"/>
      <c r="C3" s="926" t="s">
        <v>27</v>
      </c>
      <c r="D3" s="927" t="s">
        <v>28</v>
      </c>
      <c r="E3" s="928" t="s">
        <v>29</v>
      </c>
      <c r="F3" s="929" t="s">
        <v>27</v>
      </c>
      <c r="G3" s="930" t="s">
        <v>28</v>
      </c>
      <c r="H3" s="930" t="s">
        <v>29</v>
      </c>
      <c r="I3" s="930" t="s">
        <v>27</v>
      </c>
      <c r="J3" s="930" t="s">
        <v>28</v>
      </c>
      <c r="K3" s="931" t="s">
        <v>29</v>
      </c>
      <c r="L3" s="929" t="s">
        <v>27</v>
      </c>
      <c r="M3" s="930" t="s">
        <v>28</v>
      </c>
      <c r="N3" s="930" t="s">
        <v>29</v>
      </c>
      <c r="O3" s="930" t="s">
        <v>27</v>
      </c>
      <c r="P3" s="930" t="s">
        <v>28</v>
      </c>
      <c r="Q3" s="930" t="s">
        <v>29</v>
      </c>
      <c r="R3" s="930" t="s">
        <v>27</v>
      </c>
      <c r="S3" s="930" t="s">
        <v>28</v>
      </c>
      <c r="T3" s="930" t="s">
        <v>29</v>
      </c>
      <c r="U3" s="930" t="s">
        <v>27</v>
      </c>
      <c r="V3" s="930" t="s">
        <v>28</v>
      </c>
      <c r="W3" s="930" t="s">
        <v>29</v>
      </c>
      <c r="X3" s="930" t="s">
        <v>27</v>
      </c>
      <c r="Y3" s="930" t="s">
        <v>28</v>
      </c>
      <c r="Z3" s="931" t="s">
        <v>29</v>
      </c>
      <c r="AA3" s="929" t="s">
        <v>27</v>
      </c>
      <c r="AB3" s="930" t="s">
        <v>28</v>
      </c>
      <c r="AC3" s="930" t="s">
        <v>29</v>
      </c>
      <c r="AD3" s="930" t="s">
        <v>27</v>
      </c>
      <c r="AE3" s="930" t="s">
        <v>28</v>
      </c>
      <c r="AF3" s="930" t="s">
        <v>29</v>
      </c>
      <c r="AG3" s="930" t="s">
        <v>27</v>
      </c>
      <c r="AH3" s="930" t="s">
        <v>28</v>
      </c>
      <c r="AI3" s="930" t="s">
        <v>29</v>
      </c>
      <c r="AJ3" s="930" t="s">
        <v>27</v>
      </c>
      <c r="AK3" s="930" t="s">
        <v>28</v>
      </c>
      <c r="AL3" s="930" t="s">
        <v>29</v>
      </c>
      <c r="AM3" s="930" t="s">
        <v>27</v>
      </c>
      <c r="AN3" s="930" t="s">
        <v>28</v>
      </c>
      <c r="AO3" s="930" t="s">
        <v>29</v>
      </c>
      <c r="AP3" s="930" t="s">
        <v>27</v>
      </c>
      <c r="AQ3" s="930" t="s">
        <v>28</v>
      </c>
      <c r="AR3" s="930" t="s">
        <v>29</v>
      </c>
      <c r="AS3" s="930" t="s">
        <v>27</v>
      </c>
      <c r="AT3" s="930" t="s">
        <v>28</v>
      </c>
      <c r="AU3" s="930" t="s">
        <v>29</v>
      </c>
      <c r="AV3" s="930" t="s">
        <v>27</v>
      </c>
      <c r="AW3" s="930" t="s">
        <v>28</v>
      </c>
      <c r="AX3" s="930" t="s">
        <v>29</v>
      </c>
      <c r="AY3" s="930" t="s">
        <v>27</v>
      </c>
      <c r="AZ3" s="930" t="s">
        <v>28</v>
      </c>
      <c r="BA3" s="930" t="s">
        <v>29</v>
      </c>
      <c r="BB3" s="930" t="s">
        <v>27</v>
      </c>
      <c r="BC3" s="930" t="s">
        <v>28</v>
      </c>
      <c r="BD3" s="930" t="s">
        <v>29</v>
      </c>
      <c r="BE3" s="930" t="s">
        <v>27</v>
      </c>
      <c r="BF3" s="930" t="s">
        <v>28</v>
      </c>
      <c r="BG3" s="930" t="s">
        <v>29</v>
      </c>
      <c r="BH3" s="930" t="s">
        <v>27</v>
      </c>
      <c r="BI3" s="930" t="s">
        <v>28</v>
      </c>
      <c r="BJ3" s="930" t="s">
        <v>29</v>
      </c>
      <c r="BK3" s="930" t="s">
        <v>27</v>
      </c>
      <c r="BL3" s="930" t="s">
        <v>28</v>
      </c>
      <c r="BM3" s="930" t="s">
        <v>29</v>
      </c>
      <c r="BN3" s="930" t="s">
        <v>27</v>
      </c>
      <c r="BO3" s="930" t="s">
        <v>28</v>
      </c>
      <c r="BP3" s="930" t="s">
        <v>29</v>
      </c>
      <c r="BQ3" s="930" t="s">
        <v>27</v>
      </c>
      <c r="BR3" s="930" t="s">
        <v>28</v>
      </c>
      <c r="BS3" s="930" t="s">
        <v>29</v>
      </c>
      <c r="BT3" s="930" t="s">
        <v>27</v>
      </c>
      <c r="BU3" s="930" t="s">
        <v>28</v>
      </c>
      <c r="BV3" s="931" t="s">
        <v>29</v>
      </c>
      <c r="BW3" s="896" t="s">
        <v>27</v>
      </c>
      <c r="BX3" s="897" t="s">
        <v>28</v>
      </c>
      <c r="BY3" s="897" t="s">
        <v>29</v>
      </c>
      <c r="BZ3" s="897" t="s">
        <v>27</v>
      </c>
      <c r="CA3" s="897" t="s">
        <v>28</v>
      </c>
      <c r="CB3" s="897" t="s">
        <v>29</v>
      </c>
      <c r="CC3" s="897" t="s">
        <v>27</v>
      </c>
      <c r="CD3" s="897" t="s">
        <v>28</v>
      </c>
      <c r="CE3" s="897" t="s">
        <v>29</v>
      </c>
      <c r="CF3" s="897" t="s">
        <v>27</v>
      </c>
      <c r="CG3" s="897" t="s">
        <v>28</v>
      </c>
      <c r="CH3" s="897" t="s">
        <v>29</v>
      </c>
      <c r="CI3" s="897" t="s">
        <v>27</v>
      </c>
      <c r="CJ3" s="897" t="s">
        <v>28</v>
      </c>
      <c r="CK3" s="898" t="s">
        <v>29</v>
      </c>
      <c r="CL3" s="896" t="s">
        <v>27</v>
      </c>
      <c r="CM3" s="897" t="s">
        <v>28</v>
      </c>
      <c r="CN3" s="897" t="s">
        <v>29</v>
      </c>
      <c r="CO3" s="897" t="s">
        <v>27</v>
      </c>
      <c r="CP3" s="897" t="s">
        <v>28</v>
      </c>
      <c r="CQ3" s="897" t="s">
        <v>29</v>
      </c>
      <c r="CR3" s="897" t="s">
        <v>27</v>
      </c>
      <c r="CS3" s="897" t="s">
        <v>28</v>
      </c>
      <c r="CT3" s="897" t="s">
        <v>29</v>
      </c>
      <c r="CU3" s="897" t="s">
        <v>27</v>
      </c>
      <c r="CV3" s="897" t="s">
        <v>28</v>
      </c>
      <c r="CW3" s="898" t="s">
        <v>29</v>
      </c>
      <c r="CX3" s="896" t="s">
        <v>27</v>
      </c>
      <c r="CY3" s="897" t="s">
        <v>28</v>
      </c>
      <c r="CZ3" s="897" t="s">
        <v>29</v>
      </c>
      <c r="DA3" s="897" t="s">
        <v>27</v>
      </c>
      <c r="DB3" s="897" t="s">
        <v>28</v>
      </c>
      <c r="DC3" s="897" t="s">
        <v>29</v>
      </c>
      <c r="DD3" s="897" t="s">
        <v>27</v>
      </c>
      <c r="DE3" s="897" t="s">
        <v>28</v>
      </c>
      <c r="DF3" s="897" t="s">
        <v>29</v>
      </c>
      <c r="DG3" s="897" t="s">
        <v>27</v>
      </c>
      <c r="DH3" s="897" t="s">
        <v>28</v>
      </c>
      <c r="DI3" s="897" t="s">
        <v>29</v>
      </c>
      <c r="DJ3" s="897" t="s">
        <v>27</v>
      </c>
      <c r="DK3" s="897" t="s">
        <v>28</v>
      </c>
      <c r="DL3" s="897" t="s">
        <v>29</v>
      </c>
      <c r="DM3" s="897" t="s">
        <v>27</v>
      </c>
      <c r="DN3" s="897" t="s">
        <v>28</v>
      </c>
      <c r="DO3" s="899" t="s">
        <v>29</v>
      </c>
      <c r="DP3" s="888" t="s">
        <v>27</v>
      </c>
      <c r="DQ3" s="889" t="s">
        <v>28</v>
      </c>
      <c r="DR3" s="890" t="s">
        <v>29</v>
      </c>
      <c r="DS3" s="889" t="s">
        <v>27</v>
      </c>
      <c r="DT3" s="889" t="s">
        <v>28</v>
      </c>
      <c r="DU3" s="891" t="s">
        <v>29</v>
      </c>
      <c r="DV3" s="932" t="s">
        <v>27</v>
      </c>
      <c r="DW3" s="933" t="s">
        <v>28</v>
      </c>
      <c r="DX3" s="933" t="s">
        <v>29</v>
      </c>
      <c r="DY3" s="933" t="s">
        <v>27</v>
      </c>
      <c r="DZ3" s="933" t="s">
        <v>28</v>
      </c>
      <c r="EA3" s="933" t="s">
        <v>29</v>
      </c>
      <c r="EB3" s="933" t="s">
        <v>27</v>
      </c>
      <c r="EC3" s="933" t="s">
        <v>28</v>
      </c>
      <c r="ED3" s="934" t="s">
        <v>29</v>
      </c>
      <c r="EE3" s="932" t="s">
        <v>27</v>
      </c>
      <c r="EF3" s="933" t="s">
        <v>28</v>
      </c>
      <c r="EG3" s="933" t="s">
        <v>29</v>
      </c>
      <c r="EH3" s="933" t="s">
        <v>27</v>
      </c>
      <c r="EI3" s="933" t="s">
        <v>28</v>
      </c>
      <c r="EJ3" s="933" t="s">
        <v>29</v>
      </c>
      <c r="EK3" s="933" t="s">
        <v>27</v>
      </c>
      <c r="EL3" s="933" t="s">
        <v>28</v>
      </c>
      <c r="EM3" s="934" t="s">
        <v>29</v>
      </c>
    </row>
    <row r="4" spans="1:143">
      <c r="A4" s="1271" t="s">
        <v>196</v>
      </c>
      <c r="B4" s="494" t="s">
        <v>197</v>
      </c>
      <c r="C4" s="495">
        <v>3351.0772321586778</v>
      </c>
      <c r="D4" s="496">
        <v>3460</v>
      </c>
      <c r="E4" s="497">
        <v>0.68357121955546629</v>
      </c>
      <c r="F4" s="498">
        <v>1483.463973225294</v>
      </c>
      <c r="G4" s="499">
        <v>1545</v>
      </c>
      <c r="H4" s="500">
        <v>0.6115668663339161</v>
      </c>
      <c r="I4" s="499">
        <v>1867.6132589333758</v>
      </c>
      <c r="J4" s="499">
        <v>1915</v>
      </c>
      <c r="K4" s="501">
        <v>0.75409416473870849</v>
      </c>
      <c r="L4" s="498">
        <v>819.41235593628232</v>
      </c>
      <c r="M4" s="499">
        <v>864</v>
      </c>
      <c r="N4" s="500">
        <v>0.75300095505497777</v>
      </c>
      <c r="O4" s="499">
        <v>1027.122612334661</v>
      </c>
      <c r="P4" s="499">
        <v>1154</v>
      </c>
      <c r="Q4" s="500">
        <v>0.69800317006776391</v>
      </c>
      <c r="R4" s="499">
        <v>702.70283119978887</v>
      </c>
      <c r="S4" s="499">
        <v>858</v>
      </c>
      <c r="T4" s="500">
        <v>0.68638181860613567</v>
      </c>
      <c r="U4" s="499">
        <v>445.93607783136531</v>
      </c>
      <c r="V4" s="499">
        <v>335</v>
      </c>
      <c r="W4" s="500">
        <v>0.63366133319326656</v>
      </c>
      <c r="X4" s="499">
        <v>355.90335485657528</v>
      </c>
      <c r="Y4" s="499">
        <v>249</v>
      </c>
      <c r="Z4" s="501">
        <v>0.57863496479941368</v>
      </c>
      <c r="AA4" s="498">
        <v>215.86978954410245</v>
      </c>
      <c r="AB4" s="499">
        <v>227</v>
      </c>
      <c r="AC4" s="500">
        <v>0.68147804579752902</v>
      </c>
      <c r="AD4" s="499">
        <v>210.22610910421605</v>
      </c>
      <c r="AE4" s="499">
        <v>210</v>
      </c>
      <c r="AF4" s="500">
        <v>0.69413085535224861</v>
      </c>
      <c r="AG4" s="499">
        <v>199.6853283503672</v>
      </c>
      <c r="AH4" s="499">
        <v>211</v>
      </c>
      <c r="AI4" s="500">
        <v>0.64412433266944757</v>
      </c>
      <c r="AJ4" s="499">
        <v>200.53555280533823</v>
      </c>
      <c r="AK4" s="499">
        <v>213</v>
      </c>
      <c r="AL4" s="500">
        <v>0.66183350760837845</v>
      </c>
      <c r="AM4" s="499">
        <v>230.59319147080521</v>
      </c>
      <c r="AN4" s="499">
        <v>221</v>
      </c>
      <c r="AO4" s="500">
        <v>0.72513582223523543</v>
      </c>
      <c r="AP4" s="499">
        <v>224.77748059420449</v>
      </c>
      <c r="AQ4" s="499">
        <v>224</v>
      </c>
      <c r="AR4" s="500">
        <v>0.73456693004642037</v>
      </c>
      <c r="AS4" s="499">
        <v>218.7700508877171</v>
      </c>
      <c r="AT4" s="499">
        <v>213</v>
      </c>
      <c r="AU4" s="500">
        <v>0.65556693918703302</v>
      </c>
      <c r="AV4" s="499">
        <v>225.12335245084876</v>
      </c>
      <c r="AW4" s="499">
        <v>215</v>
      </c>
      <c r="AX4" s="500">
        <v>0.72997401202352952</v>
      </c>
      <c r="AY4" s="499">
        <v>191.63745068502345</v>
      </c>
      <c r="AZ4" s="499">
        <v>203</v>
      </c>
      <c r="BA4" s="500">
        <v>0.64337468075637372</v>
      </c>
      <c r="BB4" s="499">
        <v>211.99567027890839</v>
      </c>
      <c r="BC4" s="499">
        <v>225</v>
      </c>
      <c r="BD4" s="500">
        <v>0.70197241814208222</v>
      </c>
      <c r="BE4" s="499">
        <v>215.39600383605392</v>
      </c>
      <c r="BF4" s="499">
        <v>213</v>
      </c>
      <c r="BG4" s="500">
        <v>0.72060553888290801</v>
      </c>
      <c r="BH4" s="499">
        <v>216.87458047002877</v>
      </c>
      <c r="BI4" s="499">
        <v>207</v>
      </c>
      <c r="BJ4" s="500">
        <v>0.69180479418233209</v>
      </c>
      <c r="BK4" s="499">
        <v>209.75434918929631</v>
      </c>
      <c r="BL4" s="499">
        <v>224</v>
      </c>
      <c r="BM4" s="500">
        <v>0.69282039432571263</v>
      </c>
      <c r="BN4" s="499">
        <v>169.31656000380983</v>
      </c>
      <c r="BO4" s="499">
        <v>209</v>
      </c>
      <c r="BP4" s="500">
        <v>0.56252145107557072</v>
      </c>
      <c r="BQ4" s="499">
        <v>204.82513938251429</v>
      </c>
      <c r="BR4" s="499">
        <v>213</v>
      </c>
      <c r="BS4" s="500">
        <v>0.65504810143372649</v>
      </c>
      <c r="BT4" s="499">
        <v>205.69662310544092</v>
      </c>
      <c r="BU4" s="499">
        <v>232</v>
      </c>
      <c r="BV4" s="501">
        <v>0.74837499729142598</v>
      </c>
      <c r="BW4" s="498">
        <v>181.73322820518132</v>
      </c>
      <c r="BX4" s="499">
        <v>135</v>
      </c>
      <c r="BY4" s="500">
        <v>0.66630807031826289</v>
      </c>
      <c r="BZ4" s="499">
        <v>687.40333696723451</v>
      </c>
      <c r="CA4" s="499">
        <v>405</v>
      </c>
      <c r="CB4" s="500">
        <v>0.65618149563534545</v>
      </c>
      <c r="CC4" s="499">
        <v>1319.4165555187892</v>
      </c>
      <c r="CD4" s="499">
        <v>1248</v>
      </c>
      <c r="CE4" s="500">
        <v>0.68694410681075779</v>
      </c>
      <c r="CF4" s="499">
        <v>338.64206410954506</v>
      </c>
      <c r="CG4" s="499">
        <v>738</v>
      </c>
      <c r="CH4" s="500">
        <v>0.69827618047425444</v>
      </c>
      <c r="CI4" s="499">
        <v>823.88204735792146</v>
      </c>
      <c r="CJ4" s="499">
        <v>934</v>
      </c>
      <c r="CK4" s="501">
        <v>0.70039645138185846</v>
      </c>
      <c r="CL4" s="498">
        <v>414.85162347080103</v>
      </c>
      <c r="CM4" s="499">
        <v>441</v>
      </c>
      <c r="CN4" s="500">
        <v>0.59521121997365478</v>
      </c>
      <c r="CO4" s="499">
        <v>1448.6351086517745</v>
      </c>
      <c r="CP4" s="499">
        <v>1565</v>
      </c>
      <c r="CQ4" s="500">
        <v>0.7381719431894902</v>
      </c>
      <c r="CR4" s="499">
        <v>994.77690294323031</v>
      </c>
      <c r="CS4" s="499">
        <v>1021</v>
      </c>
      <c r="CT4" s="500">
        <v>0.68963097862512424</v>
      </c>
      <c r="CU4" s="499">
        <v>492.81359709286619</v>
      </c>
      <c r="CV4" s="499">
        <v>433</v>
      </c>
      <c r="CW4" s="501">
        <v>0.61571948527564191</v>
      </c>
      <c r="CX4" s="498">
        <v>1054.7623684697426</v>
      </c>
      <c r="CY4" s="499">
        <v>708</v>
      </c>
      <c r="CZ4" s="500">
        <v>0.66539005923184258</v>
      </c>
      <c r="DA4" s="499">
        <v>927.97723913986124</v>
      </c>
      <c r="DB4" s="499">
        <v>772</v>
      </c>
      <c r="DC4" s="500">
        <v>0.69277877389849674</v>
      </c>
      <c r="DD4" s="499">
        <v>311.59086523935997</v>
      </c>
      <c r="DE4" s="499">
        <v>439</v>
      </c>
      <c r="DF4" s="500">
        <v>0.68822771142501249</v>
      </c>
      <c r="DG4" s="499">
        <v>330.76058872618256</v>
      </c>
      <c r="DH4" s="499">
        <v>360</v>
      </c>
      <c r="DI4" s="500">
        <v>0.67221658400695505</v>
      </c>
      <c r="DJ4" s="499">
        <v>365.9770754349849</v>
      </c>
      <c r="DK4" s="499">
        <v>514</v>
      </c>
      <c r="DL4" s="500">
        <v>0.71501991189357517</v>
      </c>
      <c r="DM4" s="499">
        <v>360.00909514854254</v>
      </c>
      <c r="DN4" s="499">
        <v>667</v>
      </c>
      <c r="DO4" s="547">
        <v>0.69099715689007257</v>
      </c>
      <c r="DP4" s="519">
        <v>269.39751360583801</v>
      </c>
      <c r="DQ4" s="520">
        <v>198</v>
      </c>
      <c r="DR4" s="521">
        <v>0.67667901562312227</v>
      </c>
      <c r="DS4" s="520">
        <v>3081.6797185528494</v>
      </c>
      <c r="DT4" s="520">
        <v>3262</v>
      </c>
      <c r="DU4" s="521">
        <v>0.68418040866020391</v>
      </c>
      <c r="DV4" s="519">
        <v>0</v>
      </c>
      <c r="DW4" s="520">
        <v>0</v>
      </c>
      <c r="DX4" s="521">
        <v>0</v>
      </c>
      <c r="DY4" s="520">
        <v>1039.9671302083889</v>
      </c>
      <c r="DZ4" s="520">
        <v>905</v>
      </c>
      <c r="EA4" s="521">
        <v>0.49943667105960804</v>
      </c>
      <c r="EB4" s="520">
        <v>2311.1101019502817</v>
      </c>
      <c r="EC4" s="520">
        <v>2555</v>
      </c>
      <c r="ED4" s="522">
        <v>0.90239980043927759</v>
      </c>
      <c r="EE4" s="519">
        <v>5.7136090728430107</v>
      </c>
      <c r="EF4" s="520">
        <v>6</v>
      </c>
      <c r="EG4" s="521">
        <v>5.6282282753999845E-2</v>
      </c>
      <c r="EH4" s="520">
        <v>2524.8845651547222</v>
      </c>
      <c r="EI4" s="520">
        <v>2562</v>
      </c>
      <c r="EJ4" s="521">
        <v>0.65316876757207876</v>
      </c>
      <c r="EK4" s="520">
        <v>820.47905793110931</v>
      </c>
      <c r="EL4" s="520">
        <v>892</v>
      </c>
      <c r="EM4" s="522">
        <v>0.87733107029813451</v>
      </c>
    </row>
    <row r="5" spans="1:143">
      <c r="A5" s="1272"/>
      <c r="B5" s="502" t="s">
        <v>198</v>
      </c>
      <c r="C5" s="495">
        <v>3181.7569229976407</v>
      </c>
      <c r="D5" s="496">
        <v>3438</v>
      </c>
      <c r="E5" s="497">
        <v>0.6490323288614549</v>
      </c>
      <c r="F5" s="498">
        <v>1625.246952612941</v>
      </c>
      <c r="G5" s="499">
        <v>1742</v>
      </c>
      <c r="H5" s="500">
        <v>0.67001774479715803</v>
      </c>
      <c r="I5" s="499">
        <v>1556.5099703846938</v>
      </c>
      <c r="J5" s="499">
        <v>1696</v>
      </c>
      <c r="K5" s="501">
        <v>0.62847866409722764</v>
      </c>
      <c r="L5" s="498">
        <v>917.34428336249721</v>
      </c>
      <c r="M5" s="499">
        <v>956</v>
      </c>
      <c r="N5" s="500">
        <v>0.84299573527531524</v>
      </c>
      <c r="O5" s="499">
        <v>990.72277797327399</v>
      </c>
      <c r="P5" s="499">
        <v>1170</v>
      </c>
      <c r="Q5" s="500">
        <v>0.67326688301782867</v>
      </c>
      <c r="R5" s="499">
        <v>588.57228693758873</v>
      </c>
      <c r="S5" s="499">
        <v>788</v>
      </c>
      <c r="T5" s="500">
        <v>0.57490207631529444</v>
      </c>
      <c r="U5" s="499">
        <v>400.84057442665664</v>
      </c>
      <c r="V5" s="499">
        <v>314</v>
      </c>
      <c r="W5" s="500">
        <v>0.56958202176501482</v>
      </c>
      <c r="X5" s="499">
        <v>284.27700029761712</v>
      </c>
      <c r="Y5" s="499">
        <v>210</v>
      </c>
      <c r="Z5" s="501">
        <v>0.46218337033317125</v>
      </c>
      <c r="AA5" s="498">
        <v>196.85500314908904</v>
      </c>
      <c r="AB5" s="499">
        <v>220</v>
      </c>
      <c r="AC5" s="500">
        <v>0.62145038050403123</v>
      </c>
      <c r="AD5" s="499">
        <v>190.6110030072056</v>
      </c>
      <c r="AE5" s="499">
        <v>206</v>
      </c>
      <c r="AF5" s="500">
        <v>0.62936511131142003</v>
      </c>
      <c r="AG5" s="499">
        <v>199.45153569139759</v>
      </c>
      <c r="AH5" s="499">
        <v>218</v>
      </c>
      <c r="AI5" s="500">
        <v>0.64337018842817628</v>
      </c>
      <c r="AJ5" s="499">
        <v>211.25534019002313</v>
      </c>
      <c r="AK5" s="499">
        <v>216</v>
      </c>
      <c r="AL5" s="500">
        <v>0.69721234386146391</v>
      </c>
      <c r="AM5" s="499">
        <v>188.75343667477858</v>
      </c>
      <c r="AN5" s="499">
        <v>219</v>
      </c>
      <c r="AO5" s="500">
        <v>0.59356426627288772</v>
      </c>
      <c r="AP5" s="499">
        <v>211.62595429997677</v>
      </c>
      <c r="AQ5" s="499">
        <v>212</v>
      </c>
      <c r="AR5" s="500">
        <v>0.69158808594763688</v>
      </c>
      <c r="AS5" s="499">
        <v>182.422578573555</v>
      </c>
      <c r="AT5" s="499">
        <v>211</v>
      </c>
      <c r="AU5" s="500">
        <v>0.54664800318326345</v>
      </c>
      <c r="AV5" s="499">
        <v>210.13147091992607</v>
      </c>
      <c r="AW5" s="499">
        <v>205</v>
      </c>
      <c r="AX5" s="500">
        <v>0.68136206755056139</v>
      </c>
      <c r="AY5" s="499">
        <v>194.82864652502377</v>
      </c>
      <c r="AZ5" s="499">
        <v>198</v>
      </c>
      <c r="BA5" s="500">
        <v>0.65408832048311905</v>
      </c>
      <c r="BB5" s="499">
        <v>216.45853069154114</v>
      </c>
      <c r="BC5" s="499">
        <v>218</v>
      </c>
      <c r="BD5" s="500">
        <v>0.71675010162762121</v>
      </c>
      <c r="BE5" s="499">
        <v>193.88331589531276</v>
      </c>
      <c r="BF5" s="499">
        <v>202</v>
      </c>
      <c r="BG5" s="500">
        <v>0.64863502034832587</v>
      </c>
      <c r="BH5" s="499">
        <v>215.5199302286986</v>
      </c>
      <c r="BI5" s="499">
        <v>212</v>
      </c>
      <c r="BJ5" s="500">
        <v>0.68748361680247783</v>
      </c>
      <c r="BK5" s="499">
        <v>209.06773150310369</v>
      </c>
      <c r="BL5" s="499">
        <v>236</v>
      </c>
      <c r="BM5" s="500">
        <v>0.69055249028492593</v>
      </c>
      <c r="BN5" s="499">
        <v>167.36342110437329</v>
      </c>
      <c r="BO5" s="499">
        <v>221</v>
      </c>
      <c r="BP5" s="500">
        <v>0.55603252566958294</v>
      </c>
      <c r="BQ5" s="499">
        <v>207.13560362361162</v>
      </c>
      <c r="BR5" s="499">
        <v>229</v>
      </c>
      <c r="BS5" s="500">
        <v>0.66243716128801966</v>
      </c>
      <c r="BT5" s="499">
        <v>186.39342092001829</v>
      </c>
      <c r="BU5" s="499">
        <v>215</v>
      </c>
      <c r="BV5" s="501">
        <v>0.67814519154577479</v>
      </c>
      <c r="BW5" s="498">
        <v>162.57741290922914</v>
      </c>
      <c r="BX5" s="499">
        <v>123</v>
      </c>
      <c r="BY5" s="500">
        <v>0.59607504550890633</v>
      </c>
      <c r="BZ5" s="499">
        <v>432.6026130239739</v>
      </c>
      <c r="CA5" s="499">
        <v>272</v>
      </c>
      <c r="CB5" s="500">
        <v>0.41295381381507668</v>
      </c>
      <c r="CC5" s="499">
        <v>1235.9748476032266</v>
      </c>
      <c r="CD5" s="499">
        <v>1161</v>
      </c>
      <c r="CE5" s="500">
        <v>0.64350082176551127</v>
      </c>
      <c r="CF5" s="499">
        <v>391.68841662667393</v>
      </c>
      <c r="CG5" s="499">
        <v>821</v>
      </c>
      <c r="CH5" s="500">
        <v>0.80765717105246404</v>
      </c>
      <c r="CI5" s="499">
        <v>958.91363283452893</v>
      </c>
      <c r="CJ5" s="499">
        <v>1061</v>
      </c>
      <c r="CK5" s="501">
        <v>0.8151891496759569</v>
      </c>
      <c r="CL5" s="498">
        <v>388.72836531353596</v>
      </c>
      <c r="CM5" s="499">
        <v>451</v>
      </c>
      <c r="CN5" s="500">
        <v>0.5577306956662289</v>
      </c>
      <c r="CO5" s="499">
        <v>1470.3523983213943</v>
      </c>
      <c r="CP5" s="499">
        <v>1618</v>
      </c>
      <c r="CQ5" s="500">
        <v>0.74923828682598559</v>
      </c>
      <c r="CR5" s="499">
        <v>878.97998479358478</v>
      </c>
      <c r="CS5" s="499">
        <v>977</v>
      </c>
      <c r="CT5" s="500">
        <v>0.60935454503580255</v>
      </c>
      <c r="CU5" s="499">
        <v>443.69617456911607</v>
      </c>
      <c r="CV5" s="499">
        <v>392</v>
      </c>
      <c r="CW5" s="501">
        <v>0.55435235926127857</v>
      </c>
      <c r="CX5" s="498">
        <v>1032.0960035436126</v>
      </c>
      <c r="CY5" s="499">
        <v>721</v>
      </c>
      <c r="CZ5" s="500">
        <v>0.65109112863703078</v>
      </c>
      <c r="DA5" s="499">
        <v>869.54443406983762</v>
      </c>
      <c r="DB5" s="499">
        <v>761</v>
      </c>
      <c r="DC5" s="500">
        <v>0.64915592912982278</v>
      </c>
      <c r="DD5" s="499">
        <v>292.18281035731491</v>
      </c>
      <c r="DE5" s="499">
        <v>449</v>
      </c>
      <c r="DF5" s="500">
        <v>0.64536008376070297</v>
      </c>
      <c r="DG5" s="499">
        <v>331.97595236739858</v>
      </c>
      <c r="DH5" s="499">
        <v>360</v>
      </c>
      <c r="DI5" s="500">
        <v>0.67468661103880567</v>
      </c>
      <c r="DJ5" s="499">
        <v>331.98332352547737</v>
      </c>
      <c r="DK5" s="499">
        <v>497</v>
      </c>
      <c r="DL5" s="500">
        <v>0.64860534353193999</v>
      </c>
      <c r="DM5" s="499">
        <v>323.9743991339912</v>
      </c>
      <c r="DN5" s="499">
        <v>650</v>
      </c>
      <c r="DO5" s="547">
        <v>0.62183259179712924</v>
      </c>
      <c r="DP5" s="128">
        <v>211.38432144693786</v>
      </c>
      <c r="DQ5" s="117">
        <v>177</v>
      </c>
      <c r="DR5" s="118">
        <v>0.53096011407202459</v>
      </c>
      <c r="DS5" s="117">
        <v>2970.3726015507132</v>
      </c>
      <c r="DT5" s="117">
        <v>3261</v>
      </c>
      <c r="DU5" s="118">
        <v>0.65946851263193251</v>
      </c>
      <c r="DV5" s="128">
        <v>0</v>
      </c>
      <c r="DW5" s="117">
        <v>0</v>
      </c>
      <c r="DX5" s="118">
        <v>0</v>
      </c>
      <c r="DY5" s="117">
        <v>699.93799388015361</v>
      </c>
      <c r="DZ5" s="117">
        <v>682</v>
      </c>
      <c r="EA5" s="118">
        <v>0.33614014468091546</v>
      </c>
      <c r="EB5" s="117">
        <v>2481.8189291174826</v>
      </c>
      <c r="EC5" s="117">
        <v>2756</v>
      </c>
      <c r="ED5" s="129">
        <v>0.96905504608893689</v>
      </c>
      <c r="EE5" s="128">
        <v>2.2978479786557471</v>
      </c>
      <c r="EF5" s="117">
        <v>3</v>
      </c>
      <c r="EG5" s="118">
        <v>2.2635102964098649E-2</v>
      </c>
      <c r="EH5" s="117">
        <v>2384.8038125101712</v>
      </c>
      <c r="EI5" s="117">
        <v>2552</v>
      </c>
      <c r="EJ5" s="118">
        <v>0.61693092374027425</v>
      </c>
      <c r="EK5" s="117">
        <v>794.65526250881089</v>
      </c>
      <c r="EL5" s="117">
        <v>883</v>
      </c>
      <c r="EM5" s="129">
        <v>0.84971791203650415</v>
      </c>
    </row>
    <row r="6" spans="1:143">
      <c r="A6" s="1272"/>
      <c r="B6" s="502" t="s">
        <v>199</v>
      </c>
      <c r="C6" s="495">
        <v>2849.082616312136</v>
      </c>
      <c r="D6" s="496">
        <v>3139</v>
      </c>
      <c r="E6" s="497">
        <v>0.58117158863336704</v>
      </c>
      <c r="F6" s="498">
        <v>1455.2901544000833</v>
      </c>
      <c r="G6" s="499">
        <v>1591</v>
      </c>
      <c r="H6" s="500">
        <v>0.59995204157067483</v>
      </c>
      <c r="I6" s="499">
        <v>1393.7924619120486</v>
      </c>
      <c r="J6" s="499">
        <v>1548</v>
      </c>
      <c r="K6" s="501">
        <v>0.56277752225048272</v>
      </c>
      <c r="L6" s="498">
        <v>903.64563461027547</v>
      </c>
      <c r="M6" s="499">
        <v>933</v>
      </c>
      <c r="N6" s="500">
        <v>0.83040732906120662</v>
      </c>
      <c r="O6" s="499">
        <v>935.719428097334</v>
      </c>
      <c r="P6" s="499">
        <v>1109</v>
      </c>
      <c r="Q6" s="500">
        <v>0.6358881785509044</v>
      </c>
      <c r="R6" s="499">
        <v>508.73724951692128</v>
      </c>
      <c r="S6" s="499">
        <v>687</v>
      </c>
      <c r="T6" s="500">
        <v>0.49692129163604937</v>
      </c>
      <c r="U6" s="499">
        <v>292.47395861058885</v>
      </c>
      <c r="V6" s="499">
        <v>249</v>
      </c>
      <c r="W6" s="500">
        <v>0.41559642233652594</v>
      </c>
      <c r="X6" s="499">
        <v>208.50634547701418</v>
      </c>
      <c r="Y6" s="499">
        <v>161</v>
      </c>
      <c r="Z6" s="501">
        <v>0.33899388760796201</v>
      </c>
      <c r="AA6" s="498">
        <v>174.55696810411675</v>
      </c>
      <c r="AB6" s="499">
        <v>199</v>
      </c>
      <c r="AC6" s="500">
        <v>0.55105784721039941</v>
      </c>
      <c r="AD6" s="499">
        <v>168.25469129571806</v>
      </c>
      <c r="AE6" s="499">
        <v>187</v>
      </c>
      <c r="AF6" s="500">
        <v>0.55554837257739609</v>
      </c>
      <c r="AG6" s="499">
        <v>181.84997366488682</v>
      </c>
      <c r="AH6" s="499">
        <v>207</v>
      </c>
      <c r="AI6" s="500">
        <v>0.58659288541884724</v>
      </c>
      <c r="AJ6" s="499">
        <v>175.23433955060219</v>
      </c>
      <c r="AK6" s="499">
        <v>190</v>
      </c>
      <c r="AL6" s="500">
        <v>0.57833115363235166</v>
      </c>
      <c r="AM6" s="499">
        <v>171.65909261847276</v>
      </c>
      <c r="AN6" s="499">
        <v>201</v>
      </c>
      <c r="AO6" s="500">
        <v>0.53980846735368715</v>
      </c>
      <c r="AP6" s="499">
        <v>198.22337538241811</v>
      </c>
      <c r="AQ6" s="499">
        <v>196</v>
      </c>
      <c r="AR6" s="500">
        <v>0.64778880843927522</v>
      </c>
      <c r="AS6" s="499">
        <v>180.29272766173668</v>
      </c>
      <c r="AT6" s="499">
        <v>198</v>
      </c>
      <c r="AU6" s="500">
        <v>0.5402656860538404</v>
      </c>
      <c r="AV6" s="499">
        <v>183.19675496764862</v>
      </c>
      <c r="AW6" s="499">
        <v>178</v>
      </c>
      <c r="AX6" s="500">
        <v>0.59402487017699768</v>
      </c>
      <c r="AY6" s="499">
        <v>183.22847972980833</v>
      </c>
      <c r="AZ6" s="499">
        <v>186</v>
      </c>
      <c r="BA6" s="500">
        <v>0.61514366962330846</v>
      </c>
      <c r="BB6" s="499">
        <v>199.4208917056784</v>
      </c>
      <c r="BC6" s="499">
        <v>206</v>
      </c>
      <c r="BD6" s="500">
        <v>0.6603340784956252</v>
      </c>
      <c r="BE6" s="499">
        <v>165.29605550142927</v>
      </c>
      <c r="BF6" s="499">
        <v>185</v>
      </c>
      <c r="BG6" s="500">
        <v>0.55299657852746475</v>
      </c>
      <c r="BH6" s="499">
        <v>185.44467784871392</v>
      </c>
      <c r="BI6" s="499">
        <v>188</v>
      </c>
      <c r="BJ6" s="500">
        <v>0.59154704490168586</v>
      </c>
      <c r="BK6" s="499">
        <v>176.81610810532962</v>
      </c>
      <c r="BL6" s="499">
        <v>207</v>
      </c>
      <c r="BM6" s="500">
        <v>0.58402510467193458</v>
      </c>
      <c r="BN6" s="499">
        <v>150.90872152794583</v>
      </c>
      <c r="BO6" s="499">
        <v>206</v>
      </c>
      <c r="BP6" s="500">
        <v>0.50136497582958928</v>
      </c>
      <c r="BQ6" s="499">
        <v>182.66685054890979</v>
      </c>
      <c r="BR6" s="499">
        <v>203</v>
      </c>
      <c r="BS6" s="500">
        <v>0.58418402158869231</v>
      </c>
      <c r="BT6" s="499">
        <v>172.03290809871928</v>
      </c>
      <c r="BU6" s="499">
        <v>202</v>
      </c>
      <c r="BV6" s="501">
        <v>0.62589810755629127</v>
      </c>
      <c r="BW6" s="498">
        <v>122.14225930033024</v>
      </c>
      <c r="BX6" s="499">
        <v>103</v>
      </c>
      <c r="BY6" s="500">
        <v>0.44782329518095049</v>
      </c>
      <c r="BZ6" s="499">
        <v>352.17619486935519</v>
      </c>
      <c r="CA6" s="499">
        <v>222</v>
      </c>
      <c r="CB6" s="500">
        <v>0.33618036143975466</v>
      </c>
      <c r="CC6" s="499">
        <v>1124.4326695334973</v>
      </c>
      <c r="CD6" s="499">
        <v>1056</v>
      </c>
      <c r="CE6" s="500">
        <v>0.58542724252676293</v>
      </c>
      <c r="CF6" s="499">
        <v>357.99798743507904</v>
      </c>
      <c r="CG6" s="499">
        <v>759</v>
      </c>
      <c r="CH6" s="500">
        <v>0.73818787970407684</v>
      </c>
      <c r="CI6" s="499">
        <v>892.33350517387146</v>
      </c>
      <c r="CJ6" s="499">
        <v>999</v>
      </c>
      <c r="CK6" s="501">
        <v>0.7585882256776495</v>
      </c>
      <c r="CL6" s="498">
        <v>377.49959206334387</v>
      </c>
      <c r="CM6" s="499">
        <v>425</v>
      </c>
      <c r="CN6" s="500">
        <v>0.54162013601808812</v>
      </c>
      <c r="CO6" s="499">
        <v>1340.674062217543</v>
      </c>
      <c r="CP6" s="499">
        <v>1506</v>
      </c>
      <c r="CQ6" s="500">
        <v>0.68315890715359207</v>
      </c>
      <c r="CR6" s="499">
        <v>774.03482193032494</v>
      </c>
      <c r="CS6" s="499">
        <v>871</v>
      </c>
      <c r="CT6" s="500">
        <v>0.53660111142346911</v>
      </c>
      <c r="CU6" s="499">
        <v>356.87414010092078</v>
      </c>
      <c r="CV6" s="499">
        <v>337</v>
      </c>
      <c r="CW6" s="501">
        <v>0.4458772305540088</v>
      </c>
      <c r="CX6" s="498">
        <v>955.07634457688539</v>
      </c>
      <c r="CY6" s="499">
        <v>676</v>
      </c>
      <c r="CZ6" s="500">
        <v>0.60250377192630733</v>
      </c>
      <c r="DA6" s="499">
        <v>749.04032357997824</v>
      </c>
      <c r="DB6" s="499">
        <v>684</v>
      </c>
      <c r="DC6" s="500">
        <v>0.55919392748388408</v>
      </c>
      <c r="DD6" s="499">
        <v>239.19023675127733</v>
      </c>
      <c r="DE6" s="499">
        <v>382</v>
      </c>
      <c r="DF6" s="500">
        <v>0.52831250077912795</v>
      </c>
      <c r="DG6" s="499">
        <v>295.15698760735665</v>
      </c>
      <c r="DH6" s="499">
        <v>334</v>
      </c>
      <c r="DI6" s="500">
        <v>0.59985811102619624</v>
      </c>
      <c r="DJ6" s="499">
        <v>313.53172139336635</v>
      </c>
      <c r="DK6" s="499">
        <v>469</v>
      </c>
      <c r="DL6" s="500">
        <v>0.61255591908338292</v>
      </c>
      <c r="DM6" s="499">
        <v>297.08700240326812</v>
      </c>
      <c r="DN6" s="499">
        <v>594</v>
      </c>
      <c r="DO6" s="547">
        <v>0.57022524368432892</v>
      </c>
      <c r="DP6" s="128">
        <v>157.01643934916103</v>
      </c>
      <c r="DQ6" s="117">
        <v>142</v>
      </c>
      <c r="DR6" s="118">
        <v>0.39439758813399628</v>
      </c>
      <c r="DS6" s="117">
        <v>2692.0661769629842</v>
      </c>
      <c r="DT6" s="117">
        <v>2997</v>
      </c>
      <c r="DU6" s="118">
        <v>0.59768019564336194</v>
      </c>
      <c r="DV6" s="128">
        <v>0</v>
      </c>
      <c r="DW6" s="117">
        <v>0</v>
      </c>
      <c r="DX6" s="118">
        <v>0</v>
      </c>
      <c r="DY6" s="117">
        <v>478.10701558912041</v>
      </c>
      <c r="DZ6" s="117">
        <v>498</v>
      </c>
      <c r="EA6" s="118">
        <v>0.22960742636954962</v>
      </c>
      <c r="EB6" s="117">
        <v>2370.9756007230139</v>
      </c>
      <c r="EC6" s="117">
        <v>2641</v>
      </c>
      <c r="ED6" s="129">
        <v>0.92577498022847204</v>
      </c>
      <c r="EE6" s="128">
        <v>2.5923126305533009</v>
      </c>
      <c r="EF6" s="117">
        <v>3</v>
      </c>
      <c r="EG6" s="118">
        <v>2.5535746425676905E-2</v>
      </c>
      <c r="EH6" s="117">
        <v>2095.2490698812589</v>
      </c>
      <c r="EI6" s="117">
        <v>2291</v>
      </c>
      <c r="EJ6" s="118">
        <v>0.54202527577613158</v>
      </c>
      <c r="EK6" s="117">
        <v>751.24123380032313</v>
      </c>
      <c r="EL6" s="117">
        <v>845</v>
      </c>
      <c r="EM6" s="129">
        <v>0.80329567138990665</v>
      </c>
    </row>
    <row r="7" spans="1:143">
      <c r="A7" s="1272"/>
      <c r="B7" s="502" t="s">
        <v>200</v>
      </c>
      <c r="C7" s="495">
        <v>2772.2563930448314</v>
      </c>
      <c r="D7" s="496">
        <v>3055</v>
      </c>
      <c r="E7" s="497">
        <v>0.56550015181039581</v>
      </c>
      <c r="F7" s="498">
        <v>1407.3770620488906</v>
      </c>
      <c r="G7" s="499">
        <v>1522</v>
      </c>
      <c r="H7" s="500">
        <v>0.58019958362464263</v>
      </c>
      <c r="I7" s="499">
        <v>1364.8793309959356</v>
      </c>
      <c r="J7" s="499">
        <v>1533</v>
      </c>
      <c r="K7" s="501">
        <v>0.55110314416183104</v>
      </c>
      <c r="L7" s="498">
        <v>871.92057845372779</v>
      </c>
      <c r="M7" s="499">
        <v>913</v>
      </c>
      <c r="N7" s="500">
        <v>0.80125351241200926</v>
      </c>
      <c r="O7" s="499">
        <v>896.66581362848729</v>
      </c>
      <c r="P7" s="499">
        <v>1061</v>
      </c>
      <c r="Q7" s="500">
        <v>0.60934845839042806</v>
      </c>
      <c r="R7" s="499">
        <v>482.36287220647182</v>
      </c>
      <c r="S7" s="499">
        <v>668</v>
      </c>
      <c r="T7" s="500">
        <v>0.47115948698807048</v>
      </c>
      <c r="U7" s="499">
        <v>316.54526217231404</v>
      </c>
      <c r="V7" s="499">
        <v>254</v>
      </c>
      <c r="W7" s="500">
        <v>0.44980099798064033</v>
      </c>
      <c r="X7" s="499">
        <v>204.76186658382656</v>
      </c>
      <c r="Y7" s="499">
        <v>159</v>
      </c>
      <c r="Z7" s="501">
        <v>0.33290603711994138</v>
      </c>
      <c r="AA7" s="498">
        <v>166.2498958033155</v>
      </c>
      <c r="AB7" s="499">
        <v>187</v>
      </c>
      <c r="AC7" s="500">
        <v>0.52483330041390452</v>
      </c>
      <c r="AD7" s="499">
        <v>175.38248176773641</v>
      </c>
      <c r="AE7" s="499">
        <v>194</v>
      </c>
      <c r="AF7" s="500">
        <v>0.57908312436534359</v>
      </c>
      <c r="AG7" s="499">
        <v>173.95122056796095</v>
      </c>
      <c r="AH7" s="499">
        <v>198</v>
      </c>
      <c r="AI7" s="500">
        <v>0.56111390251354787</v>
      </c>
      <c r="AJ7" s="499">
        <v>175.76802472077651</v>
      </c>
      <c r="AK7" s="499">
        <v>184</v>
      </c>
      <c r="AL7" s="500">
        <v>0.58009249082764647</v>
      </c>
      <c r="AM7" s="499">
        <v>162.93765465438963</v>
      </c>
      <c r="AN7" s="499">
        <v>198</v>
      </c>
      <c r="AO7" s="500">
        <v>0.51238256180625597</v>
      </c>
      <c r="AP7" s="499">
        <v>189.10232031553582</v>
      </c>
      <c r="AQ7" s="499">
        <v>192</v>
      </c>
      <c r="AR7" s="500">
        <v>0.61798143893965984</v>
      </c>
      <c r="AS7" s="499">
        <v>145.17136685094596</v>
      </c>
      <c r="AT7" s="499">
        <v>184</v>
      </c>
      <c r="AU7" s="500">
        <v>0.43502091917013802</v>
      </c>
      <c r="AV7" s="499">
        <v>196.13948079067237</v>
      </c>
      <c r="AW7" s="499">
        <v>179</v>
      </c>
      <c r="AX7" s="500">
        <v>0.63599232221028201</v>
      </c>
      <c r="AY7" s="499">
        <v>185.24130898114277</v>
      </c>
      <c r="AZ7" s="499">
        <v>190</v>
      </c>
      <c r="BA7" s="500">
        <v>0.62190123904601413</v>
      </c>
      <c r="BB7" s="499">
        <v>198.12941716499947</v>
      </c>
      <c r="BC7" s="499">
        <v>207</v>
      </c>
      <c r="BD7" s="500">
        <v>0.65605767273178772</v>
      </c>
      <c r="BE7" s="499">
        <v>154.10923183490888</v>
      </c>
      <c r="BF7" s="499">
        <v>177</v>
      </c>
      <c r="BG7" s="500">
        <v>0.5155711530180076</v>
      </c>
      <c r="BH7" s="499">
        <v>178.53620934151846</v>
      </c>
      <c r="BI7" s="499">
        <v>169</v>
      </c>
      <c r="BJ7" s="500">
        <v>0.56950983047398607</v>
      </c>
      <c r="BK7" s="499">
        <v>172.59173365887321</v>
      </c>
      <c r="BL7" s="499">
        <v>209</v>
      </c>
      <c r="BM7" s="500">
        <v>0.57007196004782901</v>
      </c>
      <c r="BN7" s="499">
        <v>151.95252791492592</v>
      </c>
      <c r="BO7" s="499">
        <v>198</v>
      </c>
      <c r="BP7" s="500">
        <v>0.50483282022373932</v>
      </c>
      <c r="BQ7" s="499">
        <v>184.82406419344497</v>
      </c>
      <c r="BR7" s="499">
        <v>199</v>
      </c>
      <c r="BS7" s="500">
        <v>0.5910829730870274</v>
      </c>
      <c r="BT7" s="499">
        <v>162.16945448368205</v>
      </c>
      <c r="BU7" s="499">
        <v>190</v>
      </c>
      <c r="BV7" s="501">
        <v>0.59001243300803297</v>
      </c>
      <c r="BW7" s="498">
        <v>130.01469384391334</v>
      </c>
      <c r="BX7" s="499">
        <v>104</v>
      </c>
      <c r="BY7" s="500">
        <v>0.4766868482100059</v>
      </c>
      <c r="BZ7" s="499">
        <v>307.69934910397188</v>
      </c>
      <c r="CA7" s="499">
        <v>222</v>
      </c>
      <c r="CB7" s="500">
        <v>0.29372365282930035</v>
      </c>
      <c r="CC7" s="499">
        <v>1103.2854156610113</v>
      </c>
      <c r="CD7" s="499">
        <v>1011</v>
      </c>
      <c r="CE7" s="500">
        <v>0.57441708704389238</v>
      </c>
      <c r="CF7" s="499">
        <v>360.88198975049437</v>
      </c>
      <c r="CG7" s="499">
        <v>738</v>
      </c>
      <c r="CH7" s="500">
        <v>0.74413466049335197</v>
      </c>
      <c r="CI7" s="499">
        <v>870.37494468543628</v>
      </c>
      <c r="CJ7" s="499">
        <v>980</v>
      </c>
      <c r="CK7" s="501">
        <v>0.73992087166395981</v>
      </c>
      <c r="CL7" s="498">
        <v>368.32316964291641</v>
      </c>
      <c r="CM7" s="499">
        <v>419</v>
      </c>
      <c r="CN7" s="500">
        <v>0.52845420083827643</v>
      </c>
      <c r="CO7" s="499">
        <v>1286.671997345617</v>
      </c>
      <c r="CP7" s="499">
        <v>1439</v>
      </c>
      <c r="CQ7" s="500">
        <v>0.6556414122891645</v>
      </c>
      <c r="CR7" s="499">
        <v>778.08597664101342</v>
      </c>
      <c r="CS7" s="499">
        <v>868</v>
      </c>
      <c r="CT7" s="500">
        <v>0.53940958212622458</v>
      </c>
      <c r="CU7" s="499">
        <v>339.17524941528097</v>
      </c>
      <c r="CV7" s="499">
        <v>329</v>
      </c>
      <c r="CW7" s="501">
        <v>0.42376430200009457</v>
      </c>
      <c r="CX7" s="498">
        <v>909.37279784342638</v>
      </c>
      <c r="CY7" s="499">
        <v>653</v>
      </c>
      <c r="CZ7" s="500">
        <v>0.57367198329110825</v>
      </c>
      <c r="DA7" s="499">
        <v>742.05380078819314</v>
      </c>
      <c r="DB7" s="499">
        <v>667</v>
      </c>
      <c r="DC7" s="500">
        <v>0.55397815872430434</v>
      </c>
      <c r="DD7" s="499">
        <v>233.73955162167707</v>
      </c>
      <c r="DE7" s="499">
        <v>372</v>
      </c>
      <c r="DF7" s="500">
        <v>0.5162732757217392</v>
      </c>
      <c r="DG7" s="499">
        <v>297.71679973226981</v>
      </c>
      <c r="DH7" s="499">
        <v>329</v>
      </c>
      <c r="DI7" s="500">
        <v>0.60506050883584939</v>
      </c>
      <c r="DJ7" s="499">
        <v>297.30761976964305</v>
      </c>
      <c r="DK7" s="499">
        <v>453</v>
      </c>
      <c r="DL7" s="500">
        <v>0.58085842628343343</v>
      </c>
      <c r="DM7" s="499">
        <v>292.06582328961684</v>
      </c>
      <c r="DN7" s="499">
        <v>581</v>
      </c>
      <c r="DO7" s="547">
        <v>0.56058765247198128</v>
      </c>
      <c r="DP7" s="128">
        <v>144.93586410657497</v>
      </c>
      <c r="DQ7" s="117">
        <v>139</v>
      </c>
      <c r="DR7" s="118">
        <v>0.3640533148929494</v>
      </c>
      <c r="DS7" s="117">
        <v>2627.3205289382663</v>
      </c>
      <c r="DT7" s="117">
        <v>2916</v>
      </c>
      <c r="DU7" s="118">
        <v>0.58330566357961988</v>
      </c>
      <c r="DV7" s="128">
        <v>0</v>
      </c>
      <c r="DW7" s="117">
        <v>0</v>
      </c>
      <c r="DX7" s="118">
        <v>0</v>
      </c>
      <c r="DY7" s="117">
        <v>406.78340193244412</v>
      </c>
      <c r="DZ7" s="117">
        <v>423</v>
      </c>
      <c r="EA7" s="118">
        <v>0.19535477824451306</v>
      </c>
      <c r="EB7" s="117">
        <v>2365.4729911123836</v>
      </c>
      <c r="EC7" s="117">
        <v>2632</v>
      </c>
      <c r="ED7" s="129">
        <v>0.92362642235131265</v>
      </c>
      <c r="EE7" s="133">
        <v>0.97024494434095077</v>
      </c>
      <c r="EF7" s="117">
        <v>1</v>
      </c>
      <c r="EG7" s="120">
        <v>9.5574617727327768E-3</v>
      </c>
      <c r="EH7" s="117">
        <v>2021.3261449431207</v>
      </c>
      <c r="EI7" s="117">
        <v>2212</v>
      </c>
      <c r="EJ7" s="118">
        <v>0.52290196754908469</v>
      </c>
      <c r="EK7" s="117">
        <v>749.96000315736615</v>
      </c>
      <c r="EL7" s="117">
        <v>842</v>
      </c>
      <c r="EM7" s="129">
        <v>0.80192566268533527</v>
      </c>
    </row>
    <row r="8" spans="1:143">
      <c r="A8" s="1272"/>
      <c r="B8" s="502" t="s">
        <v>201</v>
      </c>
      <c r="C8" s="495">
        <v>2925.4990215229677</v>
      </c>
      <c r="D8" s="496">
        <v>3089</v>
      </c>
      <c r="E8" s="497">
        <v>0.59675942850847608</v>
      </c>
      <c r="F8" s="498">
        <v>1352.1613013983622</v>
      </c>
      <c r="G8" s="499">
        <v>1424</v>
      </c>
      <c r="H8" s="500">
        <v>0.55743655713882256</v>
      </c>
      <c r="I8" s="499">
        <v>1573.337720124598</v>
      </c>
      <c r="J8" s="499">
        <v>1665</v>
      </c>
      <c r="K8" s="501">
        <v>0.63527327632427533</v>
      </c>
      <c r="L8" s="498">
        <v>827.2853935597642</v>
      </c>
      <c r="M8" s="499">
        <v>879</v>
      </c>
      <c r="N8" s="500">
        <v>0.76023590191258494</v>
      </c>
      <c r="O8" s="499">
        <v>917.68542415021523</v>
      </c>
      <c r="P8" s="499">
        <v>1027</v>
      </c>
      <c r="Q8" s="500">
        <v>0.62363278491733298</v>
      </c>
      <c r="R8" s="499">
        <v>565.78437070957955</v>
      </c>
      <c r="S8" s="499">
        <v>711</v>
      </c>
      <c r="T8" s="500">
        <v>0.55264343341767086</v>
      </c>
      <c r="U8" s="499">
        <v>368.24331746456784</v>
      </c>
      <c r="V8" s="499">
        <v>288</v>
      </c>
      <c r="W8" s="500">
        <v>0.52326233082300544</v>
      </c>
      <c r="X8" s="499">
        <v>246.50051563883542</v>
      </c>
      <c r="Y8" s="499">
        <v>184</v>
      </c>
      <c r="Z8" s="501">
        <v>0.40076558774556803</v>
      </c>
      <c r="AA8" s="498">
        <v>180.89880970294098</v>
      </c>
      <c r="AB8" s="499">
        <v>200</v>
      </c>
      <c r="AC8" s="500">
        <v>0.57107836897331732</v>
      </c>
      <c r="AD8" s="499">
        <v>166.84977775987244</v>
      </c>
      <c r="AE8" s="499">
        <v>183</v>
      </c>
      <c r="AF8" s="500">
        <v>0.55090958704077631</v>
      </c>
      <c r="AG8" s="499">
        <v>183.67443721476485</v>
      </c>
      <c r="AH8" s="499">
        <v>208</v>
      </c>
      <c r="AI8" s="500">
        <v>0.59247805172652379</v>
      </c>
      <c r="AJ8" s="499">
        <v>190.10296018356564</v>
      </c>
      <c r="AK8" s="499">
        <v>195</v>
      </c>
      <c r="AL8" s="500">
        <v>0.62740250885665361</v>
      </c>
      <c r="AM8" s="499">
        <v>184.4101239146805</v>
      </c>
      <c r="AN8" s="499">
        <v>196</v>
      </c>
      <c r="AO8" s="500">
        <v>0.57990605004616425</v>
      </c>
      <c r="AP8" s="499">
        <v>193.59799440933915</v>
      </c>
      <c r="AQ8" s="499">
        <v>185</v>
      </c>
      <c r="AR8" s="500">
        <v>0.63267318434424591</v>
      </c>
      <c r="AS8" s="499">
        <v>185.30352754860718</v>
      </c>
      <c r="AT8" s="499">
        <v>194</v>
      </c>
      <c r="AU8" s="500">
        <v>0.55528106284506484</v>
      </c>
      <c r="AV8" s="499">
        <v>200.81831744478964</v>
      </c>
      <c r="AW8" s="499">
        <v>180</v>
      </c>
      <c r="AX8" s="500">
        <v>0.65116368993746798</v>
      </c>
      <c r="AY8" s="499">
        <v>178.20838199272825</v>
      </c>
      <c r="AZ8" s="499">
        <v>181</v>
      </c>
      <c r="BA8" s="500">
        <v>0.59828995043943034</v>
      </c>
      <c r="BB8" s="499">
        <v>213.18379163028271</v>
      </c>
      <c r="BC8" s="499">
        <v>209</v>
      </c>
      <c r="BD8" s="500">
        <v>0.70590659480226203</v>
      </c>
      <c r="BE8" s="499">
        <v>154.75627538932628</v>
      </c>
      <c r="BF8" s="499">
        <v>171</v>
      </c>
      <c r="BG8" s="500">
        <v>0.51773583184634164</v>
      </c>
      <c r="BH8" s="499">
        <v>199.44430651890067</v>
      </c>
      <c r="BI8" s="499">
        <v>193</v>
      </c>
      <c r="BJ8" s="500">
        <v>0.63620423898048228</v>
      </c>
      <c r="BK8" s="499">
        <v>191.32367347381771</v>
      </c>
      <c r="BL8" s="499">
        <v>217</v>
      </c>
      <c r="BM8" s="500">
        <v>0.63194371612456846</v>
      </c>
      <c r="BN8" s="499">
        <v>146.69656762512582</v>
      </c>
      <c r="BO8" s="499">
        <v>192</v>
      </c>
      <c r="BP8" s="500">
        <v>0.48737091095185597</v>
      </c>
      <c r="BQ8" s="499">
        <v>180.69979833859239</v>
      </c>
      <c r="BR8" s="499">
        <v>189</v>
      </c>
      <c r="BS8" s="500">
        <v>0.57789322242373664</v>
      </c>
      <c r="BT8" s="499">
        <v>175.53027837562817</v>
      </c>
      <c r="BU8" s="499">
        <v>196</v>
      </c>
      <c r="BV8" s="501">
        <v>0.63862240235507917</v>
      </c>
      <c r="BW8" s="498">
        <v>170.08826853087018</v>
      </c>
      <c r="BX8" s="499">
        <v>120</v>
      </c>
      <c r="BY8" s="500">
        <v>0.62361290286785043</v>
      </c>
      <c r="BZ8" s="499">
        <v>484.81296624869782</v>
      </c>
      <c r="CA8" s="499">
        <v>306</v>
      </c>
      <c r="CB8" s="500">
        <v>0.46279277418119719</v>
      </c>
      <c r="CC8" s="499">
        <v>1127.4864385972685</v>
      </c>
      <c r="CD8" s="499">
        <v>1062</v>
      </c>
      <c r="CE8" s="500">
        <v>0.58701716396070591</v>
      </c>
      <c r="CF8" s="499">
        <v>331.26326103783867</v>
      </c>
      <c r="CG8" s="499">
        <v>699</v>
      </c>
      <c r="CH8" s="500">
        <v>0.68306117037522529</v>
      </c>
      <c r="CI8" s="499">
        <v>811.84808710828725</v>
      </c>
      <c r="CJ8" s="499">
        <v>902</v>
      </c>
      <c r="CK8" s="501">
        <v>0.69016617256713819</v>
      </c>
      <c r="CL8" s="498">
        <v>400.36350889236024</v>
      </c>
      <c r="CM8" s="499">
        <v>421</v>
      </c>
      <c r="CN8" s="500">
        <v>0.57442429793824235</v>
      </c>
      <c r="CO8" s="499">
        <v>1298.0200857417049</v>
      </c>
      <c r="CP8" s="499">
        <v>1428</v>
      </c>
      <c r="CQ8" s="500">
        <v>0.66142398680554659</v>
      </c>
      <c r="CR8" s="499">
        <v>824.92812237968894</v>
      </c>
      <c r="CS8" s="499">
        <v>887</v>
      </c>
      <c r="CT8" s="500">
        <v>0.57188298868711951</v>
      </c>
      <c r="CU8" s="499">
        <v>402.18730450920708</v>
      </c>
      <c r="CV8" s="499">
        <v>353</v>
      </c>
      <c r="CW8" s="501">
        <v>0.50249133055097583</v>
      </c>
      <c r="CX8" s="498">
        <v>922.61228307806505</v>
      </c>
      <c r="CY8" s="499">
        <v>645</v>
      </c>
      <c r="CZ8" s="500">
        <v>0.58202402743661197</v>
      </c>
      <c r="DA8" s="499">
        <v>785.65547389039648</v>
      </c>
      <c r="DB8" s="499">
        <v>678</v>
      </c>
      <c r="DC8" s="500">
        <v>0.5865288640192593</v>
      </c>
      <c r="DD8" s="499">
        <v>275.83289118594752</v>
      </c>
      <c r="DE8" s="499">
        <v>398</v>
      </c>
      <c r="DF8" s="500">
        <v>0.60924712696830763</v>
      </c>
      <c r="DG8" s="499">
        <v>293.34088329517874</v>
      </c>
      <c r="DH8" s="499">
        <v>320</v>
      </c>
      <c r="DI8" s="500">
        <v>0.59616717722530377</v>
      </c>
      <c r="DJ8" s="499">
        <v>335.47516592061066</v>
      </c>
      <c r="DK8" s="499">
        <v>474</v>
      </c>
      <c r="DL8" s="500">
        <v>0.65542745619773168</v>
      </c>
      <c r="DM8" s="499">
        <v>312.58232415276211</v>
      </c>
      <c r="DN8" s="499">
        <v>574</v>
      </c>
      <c r="DO8" s="547">
        <v>0.59996677915742402</v>
      </c>
      <c r="DP8" s="128">
        <v>208.21999675143235</v>
      </c>
      <c r="DQ8" s="117">
        <v>166</v>
      </c>
      <c r="DR8" s="118">
        <v>0.52301188882151428</v>
      </c>
      <c r="DS8" s="117">
        <v>2717.2790247715434</v>
      </c>
      <c r="DT8" s="117">
        <v>2923</v>
      </c>
      <c r="DU8" s="118">
        <v>0.60327783657057943</v>
      </c>
      <c r="DV8" s="128">
        <v>0</v>
      </c>
      <c r="DW8" s="117">
        <v>0</v>
      </c>
      <c r="DX8" s="118">
        <v>0</v>
      </c>
      <c r="DY8" s="117">
        <v>643.52070687007188</v>
      </c>
      <c r="DZ8" s="117">
        <v>587</v>
      </c>
      <c r="EA8" s="118">
        <v>0.30904615180742567</v>
      </c>
      <c r="EB8" s="117">
        <v>2281.9783146528898</v>
      </c>
      <c r="EC8" s="117">
        <v>2502</v>
      </c>
      <c r="ED8" s="129">
        <v>0.89102495550159089</v>
      </c>
      <c r="EE8" s="128">
        <v>2.591580310195496</v>
      </c>
      <c r="EF8" s="117">
        <v>3</v>
      </c>
      <c r="EG8" s="118">
        <v>2.5528532655725366E-2</v>
      </c>
      <c r="EH8" s="117">
        <v>2181.71379116546</v>
      </c>
      <c r="EI8" s="117">
        <v>2271</v>
      </c>
      <c r="EJ8" s="118">
        <v>0.56439305298823716</v>
      </c>
      <c r="EK8" s="117">
        <v>741.19365004730821</v>
      </c>
      <c r="EL8" s="117">
        <v>815</v>
      </c>
      <c r="EM8" s="129">
        <v>0.79255187808679606</v>
      </c>
    </row>
    <row r="9" spans="1:143">
      <c r="A9" s="1272"/>
      <c r="B9" s="502" t="s">
        <v>202</v>
      </c>
      <c r="C9" s="495">
        <v>2253.0271547334205</v>
      </c>
      <c r="D9" s="496">
        <v>2421</v>
      </c>
      <c r="E9" s="497">
        <v>0.45958490752557524</v>
      </c>
      <c r="F9" s="498">
        <v>1074.571283826479</v>
      </c>
      <c r="G9" s="499">
        <v>1157</v>
      </c>
      <c r="H9" s="500">
        <v>0.44299841759781522</v>
      </c>
      <c r="I9" s="499">
        <v>1178.4558709069406</v>
      </c>
      <c r="J9" s="499">
        <v>1264</v>
      </c>
      <c r="K9" s="501">
        <v>0.47583014920365718</v>
      </c>
      <c r="L9" s="498">
        <v>621.30300285453563</v>
      </c>
      <c r="M9" s="499">
        <v>652</v>
      </c>
      <c r="N9" s="500">
        <v>0.57094788861637624</v>
      </c>
      <c r="O9" s="499">
        <v>736.11452376039517</v>
      </c>
      <c r="P9" s="499">
        <v>849</v>
      </c>
      <c r="Q9" s="500">
        <v>0.50024239068185028</v>
      </c>
      <c r="R9" s="499">
        <v>406.93088123324111</v>
      </c>
      <c r="S9" s="499">
        <v>545</v>
      </c>
      <c r="T9" s="500">
        <v>0.39747948336991612</v>
      </c>
      <c r="U9" s="499">
        <v>289.64583835046352</v>
      </c>
      <c r="V9" s="499">
        <v>222</v>
      </c>
      <c r="W9" s="500">
        <v>0.41157775117814616</v>
      </c>
      <c r="X9" s="499">
        <v>199.03290853478595</v>
      </c>
      <c r="Y9" s="499">
        <v>153</v>
      </c>
      <c r="Z9" s="501">
        <v>0.32359177976943165</v>
      </c>
      <c r="AA9" s="498">
        <v>138.79042259477197</v>
      </c>
      <c r="AB9" s="499">
        <v>158</v>
      </c>
      <c r="AC9" s="500">
        <v>0.43814665389283236</v>
      </c>
      <c r="AD9" s="499">
        <v>133.69762050457803</v>
      </c>
      <c r="AE9" s="499">
        <v>148</v>
      </c>
      <c r="AF9" s="500">
        <v>0.44144680256341162</v>
      </c>
      <c r="AG9" s="499">
        <v>133.74985342338826</v>
      </c>
      <c r="AH9" s="499">
        <v>153</v>
      </c>
      <c r="AI9" s="500">
        <v>0.43143647954853848</v>
      </c>
      <c r="AJ9" s="499">
        <v>139.9200627297605</v>
      </c>
      <c r="AK9" s="499">
        <v>142</v>
      </c>
      <c r="AL9" s="500">
        <v>0.46178238524673532</v>
      </c>
      <c r="AM9" s="499">
        <v>157.41283085488453</v>
      </c>
      <c r="AN9" s="499">
        <v>161</v>
      </c>
      <c r="AO9" s="500">
        <v>0.49500890205938464</v>
      </c>
      <c r="AP9" s="499">
        <v>144.80228332496392</v>
      </c>
      <c r="AQ9" s="499">
        <v>143</v>
      </c>
      <c r="AR9" s="500">
        <v>0.47321007622537259</v>
      </c>
      <c r="AS9" s="499">
        <v>163.2347425693614</v>
      </c>
      <c r="AT9" s="499">
        <v>155</v>
      </c>
      <c r="AU9" s="500">
        <v>0.48914968077647286</v>
      </c>
      <c r="AV9" s="499">
        <v>165.23685693011288</v>
      </c>
      <c r="AW9" s="499">
        <v>155</v>
      </c>
      <c r="AX9" s="500">
        <v>0.53578898001604314</v>
      </c>
      <c r="AY9" s="499">
        <v>132.77248455983789</v>
      </c>
      <c r="AZ9" s="499">
        <v>138</v>
      </c>
      <c r="BA9" s="500">
        <v>0.4457503194786136</v>
      </c>
      <c r="BB9" s="499">
        <v>159.90231024815733</v>
      </c>
      <c r="BC9" s="499">
        <v>159</v>
      </c>
      <c r="BD9" s="500">
        <v>0.52947784850383339</v>
      </c>
      <c r="BE9" s="499">
        <v>110.88546210885606</v>
      </c>
      <c r="BF9" s="499">
        <v>130</v>
      </c>
      <c r="BG9" s="500">
        <v>0.37096639099233697</v>
      </c>
      <c r="BH9" s="499">
        <v>122.23188263227645</v>
      </c>
      <c r="BI9" s="499">
        <v>135</v>
      </c>
      <c r="BJ9" s="500">
        <v>0.38990554920578591</v>
      </c>
      <c r="BK9" s="499">
        <v>147.51338101152723</v>
      </c>
      <c r="BL9" s="499">
        <v>172</v>
      </c>
      <c r="BM9" s="500">
        <v>0.48723794856092845</v>
      </c>
      <c r="BN9" s="499">
        <v>134.87856972931854</v>
      </c>
      <c r="BO9" s="499">
        <v>166</v>
      </c>
      <c r="BP9" s="500">
        <v>0.44810790368896347</v>
      </c>
      <c r="BQ9" s="499">
        <v>132.74602959340265</v>
      </c>
      <c r="BR9" s="499">
        <v>149</v>
      </c>
      <c r="BS9" s="500">
        <v>0.42453301835979096</v>
      </c>
      <c r="BT9" s="499">
        <v>135.25236191822324</v>
      </c>
      <c r="BU9" s="499">
        <v>157</v>
      </c>
      <c r="BV9" s="501">
        <v>0.49208141804216082</v>
      </c>
      <c r="BW9" s="498">
        <v>121.68249536707766</v>
      </c>
      <c r="BX9" s="499">
        <v>87</v>
      </c>
      <c r="BY9" s="500">
        <v>0.44613761324929185</v>
      </c>
      <c r="BZ9" s="499">
        <v>304.53806441293614</v>
      </c>
      <c r="CA9" s="499">
        <v>185</v>
      </c>
      <c r="CB9" s="500">
        <v>0.29070595360507934</v>
      </c>
      <c r="CC9" s="499">
        <v>901.90107299949705</v>
      </c>
      <c r="CD9" s="499">
        <v>826</v>
      </c>
      <c r="CE9" s="500">
        <v>0.46956787409696921</v>
      </c>
      <c r="CF9" s="499">
        <v>277.09676863662332</v>
      </c>
      <c r="CG9" s="499">
        <v>579</v>
      </c>
      <c r="CH9" s="500">
        <v>0.57137046377897316</v>
      </c>
      <c r="CI9" s="499">
        <v>647.80875331728794</v>
      </c>
      <c r="CJ9" s="499">
        <v>744</v>
      </c>
      <c r="CK9" s="501">
        <v>0.55071348314065416</v>
      </c>
      <c r="CL9" s="498">
        <v>317.20752262784009</v>
      </c>
      <c r="CM9" s="499">
        <v>344</v>
      </c>
      <c r="CN9" s="500">
        <v>0.45511567472852454</v>
      </c>
      <c r="CO9" s="499">
        <v>1005.8717189578573</v>
      </c>
      <c r="CP9" s="499">
        <v>1121</v>
      </c>
      <c r="CQ9" s="500">
        <v>0.51255576849405171</v>
      </c>
      <c r="CR9" s="499">
        <v>633.250342874593</v>
      </c>
      <c r="CS9" s="499">
        <v>680</v>
      </c>
      <c r="CT9" s="500">
        <v>0.4390020037449775</v>
      </c>
      <c r="CU9" s="499">
        <v>296.69757027313096</v>
      </c>
      <c r="CV9" s="499">
        <v>276</v>
      </c>
      <c r="CW9" s="501">
        <v>0.37069284680609366</v>
      </c>
      <c r="CX9" s="498">
        <v>703.41142944801584</v>
      </c>
      <c r="CY9" s="499">
        <v>491</v>
      </c>
      <c r="CZ9" s="500">
        <v>0.44374257813521611</v>
      </c>
      <c r="DA9" s="499">
        <v>600.21186455889494</v>
      </c>
      <c r="DB9" s="499">
        <v>523</v>
      </c>
      <c r="DC9" s="500">
        <v>0.44808646383811995</v>
      </c>
      <c r="DD9" s="499">
        <v>206.46262041320577</v>
      </c>
      <c r="DE9" s="499">
        <v>305</v>
      </c>
      <c r="DF9" s="500">
        <v>0.45602523242341364</v>
      </c>
      <c r="DG9" s="499">
        <v>220.09146277479354</v>
      </c>
      <c r="DH9" s="499">
        <v>252</v>
      </c>
      <c r="DI9" s="500">
        <v>0.44729975794680932</v>
      </c>
      <c r="DJ9" s="499">
        <v>277.77514308823316</v>
      </c>
      <c r="DK9" s="499">
        <v>386</v>
      </c>
      <c r="DL9" s="500">
        <v>0.54269726621840619</v>
      </c>
      <c r="DM9" s="499">
        <v>245.07463445027736</v>
      </c>
      <c r="DN9" s="499">
        <v>464</v>
      </c>
      <c r="DO9" s="547">
        <v>0.47039332592734096</v>
      </c>
      <c r="DP9" s="128">
        <v>154.14046227764968</v>
      </c>
      <c r="DQ9" s="117">
        <v>133</v>
      </c>
      <c r="DR9" s="118">
        <v>0.38717364123242098</v>
      </c>
      <c r="DS9" s="117">
        <v>2098.8866924557665</v>
      </c>
      <c r="DT9" s="117">
        <v>2288</v>
      </c>
      <c r="DU9" s="118">
        <v>0.46598520486424883</v>
      </c>
      <c r="DV9" s="128">
        <v>0</v>
      </c>
      <c r="DW9" s="117">
        <v>0</v>
      </c>
      <c r="DX9" s="118">
        <v>0</v>
      </c>
      <c r="DY9" s="117">
        <v>366.976600006512</v>
      </c>
      <c r="DZ9" s="117">
        <v>341</v>
      </c>
      <c r="EA9" s="118">
        <v>0.17623785035138531</v>
      </c>
      <c r="EB9" s="117">
        <v>1886.0505547269074</v>
      </c>
      <c r="EC9" s="117">
        <v>2080</v>
      </c>
      <c r="ED9" s="129">
        <v>0.73643035992430794</v>
      </c>
      <c r="EE9" s="128">
        <v>2.5451459981864004</v>
      </c>
      <c r="EF9" s="117">
        <v>3</v>
      </c>
      <c r="EG9" s="118">
        <v>2.5071128404810638E-2</v>
      </c>
      <c r="EH9" s="117">
        <v>1594.7002575691477</v>
      </c>
      <c r="EI9" s="117">
        <v>1682</v>
      </c>
      <c r="EJ9" s="118">
        <v>0.41253703882477821</v>
      </c>
      <c r="EK9" s="117">
        <v>655.78175116608554</v>
      </c>
      <c r="EL9" s="117">
        <v>736</v>
      </c>
      <c r="EM9" s="129">
        <v>0.70122168271214347</v>
      </c>
    </row>
    <row r="10" spans="1:143">
      <c r="A10" s="1272"/>
      <c r="B10" s="502" t="s">
        <v>203</v>
      </c>
      <c r="C10" s="495">
        <v>4092.1261346515257</v>
      </c>
      <c r="D10" s="496">
        <v>4210</v>
      </c>
      <c r="E10" s="497">
        <v>0.83473446257656581</v>
      </c>
      <c r="F10" s="498">
        <v>2034.283959363439</v>
      </c>
      <c r="G10" s="499">
        <v>2116</v>
      </c>
      <c r="H10" s="500">
        <v>0.83864568922180904</v>
      </c>
      <c r="I10" s="499">
        <v>2057.8421752880763</v>
      </c>
      <c r="J10" s="499">
        <v>2094</v>
      </c>
      <c r="K10" s="501">
        <v>0.83090370499094179</v>
      </c>
      <c r="L10" s="498">
        <v>956.79230942945162</v>
      </c>
      <c r="M10" s="499">
        <v>998</v>
      </c>
      <c r="N10" s="500">
        <v>0.87924659369629821</v>
      </c>
      <c r="O10" s="499">
        <v>1198.8974344734186</v>
      </c>
      <c r="P10" s="499">
        <v>1377</v>
      </c>
      <c r="Q10" s="500">
        <v>0.81473642951587066</v>
      </c>
      <c r="R10" s="499">
        <v>844.69120366193533</v>
      </c>
      <c r="S10" s="499">
        <v>1038</v>
      </c>
      <c r="T10" s="500">
        <v>0.82507236172675191</v>
      </c>
      <c r="U10" s="499">
        <v>587.54228779934238</v>
      </c>
      <c r="V10" s="499">
        <v>437</v>
      </c>
      <c r="W10" s="500">
        <v>0.83487936478452596</v>
      </c>
      <c r="X10" s="499">
        <v>504.20289928736946</v>
      </c>
      <c r="Y10" s="499">
        <v>360</v>
      </c>
      <c r="Z10" s="501">
        <v>0.81974340196506679</v>
      </c>
      <c r="AA10" s="498">
        <v>265.61899439003292</v>
      </c>
      <c r="AB10" s="499">
        <v>278</v>
      </c>
      <c r="AC10" s="500">
        <v>0.83853101263455476</v>
      </c>
      <c r="AD10" s="499">
        <v>259.05806504866428</v>
      </c>
      <c r="AE10" s="499">
        <v>260</v>
      </c>
      <c r="AF10" s="500">
        <v>0.85536566815773096</v>
      </c>
      <c r="AG10" s="499">
        <v>264.32732189877805</v>
      </c>
      <c r="AH10" s="499">
        <v>266</v>
      </c>
      <c r="AI10" s="500">
        <v>0.85263980699481168</v>
      </c>
      <c r="AJ10" s="499">
        <v>264.54954542122675</v>
      </c>
      <c r="AK10" s="499">
        <v>265</v>
      </c>
      <c r="AL10" s="500">
        <v>0.87310080997104722</v>
      </c>
      <c r="AM10" s="499">
        <v>264.47874737284894</v>
      </c>
      <c r="AN10" s="499">
        <v>271</v>
      </c>
      <c r="AO10" s="500">
        <v>0.83169417412845459</v>
      </c>
      <c r="AP10" s="499">
        <v>267.80286573261702</v>
      </c>
      <c r="AQ10" s="499">
        <v>270</v>
      </c>
      <c r="AR10" s="500">
        <v>0.87517276383208231</v>
      </c>
      <c r="AS10" s="499">
        <v>245.34429395628729</v>
      </c>
      <c r="AT10" s="499">
        <v>267</v>
      </c>
      <c r="AU10" s="500">
        <v>0.73519938941952001</v>
      </c>
      <c r="AV10" s="499">
        <v>264.27160232239407</v>
      </c>
      <c r="AW10" s="499">
        <v>263</v>
      </c>
      <c r="AX10" s="500">
        <v>0.85691421929798717</v>
      </c>
      <c r="AY10" s="499">
        <v>232.67706945947998</v>
      </c>
      <c r="AZ10" s="499">
        <v>243</v>
      </c>
      <c r="BA10" s="500">
        <v>0.78115490864500703</v>
      </c>
      <c r="BB10" s="499">
        <v>260.26850317140946</v>
      </c>
      <c r="BC10" s="499">
        <v>263</v>
      </c>
      <c r="BD10" s="500">
        <v>0.86181623566692056</v>
      </c>
      <c r="BE10" s="499">
        <v>257.5114302763555</v>
      </c>
      <c r="BF10" s="499">
        <v>257</v>
      </c>
      <c r="BG10" s="500">
        <v>0.86150234766677225</v>
      </c>
      <c r="BH10" s="499">
        <v>272.05064367922569</v>
      </c>
      <c r="BI10" s="499">
        <v>269</v>
      </c>
      <c r="BJ10" s="500">
        <v>0.86781004555620112</v>
      </c>
      <c r="BK10" s="499">
        <v>251.15297378610694</v>
      </c>
      <c r="BL10" s="499">
        <v>259</v>
      </c>
      <c r="BM10" s="500">
        <v>0.82956040247600893</v>
      </c>
      <c r="BN10" s="499">
        <v>223.41422510247148</v>
      </c>
      <c r="BO10" s="499">
        <v>248</v>
      </c>
      <c r="BP10" s="500">
        <v>0.74225045732525285</v>
      </c>
      <c r="BQ10" s="499">
        <v>271.84181119479848</v>
      </c>
      <c r="BR10" s="499">
        <v>278</v>
      </c>
      <c r="BS10" s="500">
        <v>0.86937308013207626</v>
      </c>
      <c r="BT10" s="499">
        <v>227.75804183882121</v>
      </c>
      <c r="BU10" s="499">
        <v>253</v>
      </c>
      <c r="BV10" s="501">
        <v>0.82863987444682419</v>
      </c>
      <c r="BW10" s="498">
        <v>198.24649907827876</v>
      </c>
      <c r="BX10" s="499">
        <v>144</v>
      </c>
      <c r="BY10" s="500">
        <v>0.7268524504449051</v>
      </c>
      <c r="BZ10" s="499">
        <v>746.07028764073823</v>
      </c>
      <c r="CA10" s="499">
        <v>460</v>
      </c>
      <c r="CB10" s="500">
        <v>0.71218379496538153</v>
      </c>
      <c r="CC10" s="499">
        <v>1645.2780667957554</v>
      </c>
      <c r="CD10" s="499">
        <v>1517</v>
      </c>
      <c r="CE10" s="500">
        <v>0.85660140258429995</v>
      </c>
      <c r="CF10" s="499">
        <v>431.23060012136506</v>
      </c>
      <c r="CG10" s="499">
        <v>927</v>
      </c>
      <c r="CH10" s="500">
        <v>0.88919271487478502</v>
      </c>
      <c r="CI10" s="499">
        <v>1071.3006810153768</v>
      </c>
      <c r="CJ10" s="499">
        <v>1162</v>
      </c>
      <c r="CK10" s="501">
        <v>0.91073133314697419</v>
      </c>
      <c r="CL10" s="498">
        <v>497.7695768112506</v>
      </c>
      <c r="CM10" s="499">
        <v>525</v>
      </c>
      <c r="CN10" s="500">
        <v>0.71417832380845836</v>
      </c>
      <c r="CO10" s="499">
        <v>1778.3334438440677</v>
      </c>
      <c r="CP10" s="499">
        <v>1893</v>
      </c>
      <c r="CQ10" s="500">
        <v>0.90617426434111548</v>
      </c>
      <c r="CR10" s="499">
        <v>1241.339115198344</v>
      </c>
      <c r="CS10" s="499">
        <v>1273</v>
      </c>
      <c r="CT10" s="500">
        <v>0.86056070088383796</v>
      </c>
      <c r="CU10" s="499">
        <v>574.6839987978525</v>
      </c>
      <c r="CV10" s="499">
        <v>519</v>
      </c>
      <c r="CW10" s="501">
        <v>0.71800806232479564</v>
      </c>
      <c r="CX10" s="498">
        <v>1315.3903815792532</v>
      </c>
      <c r="CY10" s="499">
        <v>884</v>
      </c>
      <c r="CZ10" s="500">
        <v>0.82980556576153874</v>
      </c>
      <c r="DA10" s="499">
        <v>1141.1853672813327</v>
      </c>
      <c r="DB10" s="499">
        <v>940</v>
      </c>
      <c r="DC10" s="500">
        <v>0.85194869679008667</v>
      </c>
      <c r="DD10" s="499">
        <v>383.92713762831261</v>
      </c>
      <c r="DE10" s="499">
        <v>561</v>
      </c>
      <c r="DF10" s="500">
        <v>0.84800077525030138</v>
      </c>
      <c r="DG10" s="499">
        <v>394.61372700942218</v>
      </c>
      <c r="DH10" s="499">
        <v>429</v>
      </c>
      <c r="DI10" s="500">
        <v>0.80198760255601387</v>
      </c>
      <c r="DJ10" s="499">
        <v>424.15134305833232</v>
      </c>
      <c r="DK10" s="499">
        <v>592</v>
      </c>
      <c r="DL10" s="500">
        <v>0.82867664752675707</v>
      </c>
      <c r="DM10" s="499">
        <v>432.85817809486389</v>
      </c>
      <c r="DN10" s="499">
        <v>804</v>
      </c>
      <c r="DO10" s="547">
        <v>0.83082281650899714</v>
      </c>
      <c r="DP10" s="128">
        <v>340.64462145962142</v>
      </c>
      <c r="DQ10" s="117">
        <v>256</v>
      </c>
      <c r="DR10" s="118">
        <v>0.85563917811011481</v>
      </c>
      <c r="DS10" s="117">
        <v>3751.4815131919095</v>
      </c>
      <c r="DT10" s="117">
        <v>3954</v>
      </c>
      <c r="DU10" s="118">
        <v>0.83288673359675203</v>
      </c>
      <c r="DV10" s="128">
        <v>0</v>
      </c>
      <c r="DW10" s="117">
        <v>0</v>
      </c>
      <c r="DX10" s="118">
        <v>0</v>
      </c>
      <c r="DY10" s="117">
        <v>1571.9925526594545</v>
      </c>
      <c r="DZ10" s="117">
        <v>1424</v>
      </c>
      <c r="EA10" s="118">
        <v>0.75493802123670295</v>
      </c>
      <c r="EB10" s="117">
        <v>2520.1335819920619</v>
      </c>
      <c r="EC10" s="117">
        <v>2786</v>
      </c>
      <c r="ED10" s="129">
        <v>0.9840154476201074</v>
      </c>
      <c r="EE10" s="128">
        <v>5.0488881187992503</v>
      </c>
      <c r="EF10" s="117">
        <v>6</v>
      </c>
      <c r="EG10" s="118">
        <v>4.973440518466804E-2</v>
      </c>
      <c r="EH10" s="117">
        <v>3190.858874437874</v>
      </c>
      <c r="EI10" s="117">
        <v>3241</v>
      </c>
      <c r="EJ10" s="118">
        <v>0.8254513443014776</v>
      </c>
      <c r="EK10" s="117">
        <v>896.2183720948442</v>
      </c>
      <c r="EL10" s="117">
        <v>963</v>
      </c>
      <c r="EM10" s="129">
        <v>0.95831845555385353</v>
      </c>
    </row>
    <row r="11" spans="1:143" ht="12" thickBot="1">
      <c r="A11" s="1273"/>
      <c r="B11" s="503" t="s">
        <v>204</v>
      </c>
      <c r="C11" s="504">
        <v>260.75988449817226</v>
      </c>
      <c r="D11" s="505">
        <v>214</v>
      </c>
      <c r="E11" s="506">
        <v>5.3191239684659664E-2</v>
      </c>
      <c r="F11" s="507">
        <v>138.25440885197213</v>
      </c>
      <c r="G11" s="508">
        <v>109</v>
      </c>
      <c r="H11" s="509">
        <v>5.6996204225047087E-2</v>
      </c>
      <c r="I11" s="508">
        <v>122.50547564619995</v>
      </c>
      <c r="J11" s="508">
        <v>105</v>
      </c>
      <c r="K11" s="510">
        <v>4.9464557981398913E-2</v>
      </c>
      <c r="L11" s="507">
        <v>28.794000811133188</v>
      </c>
      <c r="M11" s="508">
        <v>28</v>
      </c>
      <c r="N11" s="509">
        <v>2.6460316290767633E-2</v>
      </c>
      <c r="O11" s="508">
        <v>82.087107097279244</v>
      </c>
      <c r="P11" s="508">
        <v>70</v>
      </c>
      <c r="Q11" s="509">
        <v>5.5784051765111184E-2</v>
      </c>
      <c r="R11" s="508">
        <v>58.543950967104117</v>
      </c>
      <c r="S11" s="508">
        <v>52</v>
      </c>
      <c r="T11" s="509">
        <v>5.7184206109687059E-2</v>
      </c>
      <c r="U11" s="508">
        <v>37.099267699539723</v>
      </c>
      <c r="V11" s="508">
        <v>28</v>
      </c>
      <c r="W11" s="509">
        <v>5.2716908542829614E-2</v>
      </c>
      <c r="X11" s="508">
        <v>54.235557923115884</v>
      </c>
      <c r="Y11" s="508">
        <v>36</v>
      </c>
      <c r="Z11" s="510">
        <v>8.8177281055317747E-2</v>
      </c>
      <c r="AA11" s="507">
        <v>15.999180569738247</v>
      </c>
      <c r="AB11" s="508">
        <v>14</v>
      </c>
      <c r="AC11" s="509">
        <v>5.0507717323731868E-2</v>
      </c>
      <c r="AD11" s="508">
        <v>11.108437959315415</v>
      </c>
      <c r="AE11" s="508">
        <v>10</v>
      </c>
      <c r="AF11" s="509">
        <v>3.6678172731173665E-2</v>
      </c>
      <c r="AG11" s="508">
        <v>14.235088077589968</v>
      </c>
      <c r="AH11" s="508">
        <v>10</v>
      </c>
      <c r="AI11" s="509">
        <v>4.5918078630094741E-2</v>
      </c>
      <c r="AJ11" s="508">
        <v>16.040000806003004</v>
      </c>
      <c r="AK11" s="508">
        <v>14</v>
      </c>
      <c r="AL11" s="509">
        <v>5.2937296389448968E-2</v>
      </c>
      <c r="AM11" s="508">
        <v>15.295650381054335</v>
      </c>
      <c r="AN11" s="508">
        <v>18</v>
      </c>
      <c r="AO11" s="509">
        <v>4.8099529500170796E-2</v>
      </c>
      <c r="AP11" s="508">
        <v>15.582791287048554</v>
      </c>
      <c r="AQ11" s="508">
        <v>15</v>
      </c>
      <c r="AR11" s="509">
        <v>5.0924154532838439E-2</v>
      </c>
      <c r="AS11" s="508">
        <v>15.584472840772133</v>
      </c>
      <c r="AT11" s="508">
        <v>12</v>
      </c>
      <c r="AU11" s="509">
        <v>4.6700474391314639E-2</v>
      </c>
      <c r="AV11" s="508">
        <v>9.3882633934974269</v>
      </c>
      <c r="AW11" s="508">
        <v>10</v>
      </c>
      <c r="AX11" s="509">
        <v>3.0441925374139985E-2</v>
      </c>
      <c r="AY11" s="508">
        <v>24.640607231669964</v>
      </c>
      <c r="AZ11" s="508">
        <v>20</v>
      </c>
      <c r="BA11" s="509">
        <v>8.272465927015063E-2</v>
      </c>
      <c r="BB11" s="508">
        <v>13.019852611349336</v>
      </c>
      <c r="BC11" s="508">
        <v>10</v>
      </c>
      <c r="BD11" s="509">
        <v>4.3112094739567432E-2</v>
      </c>
      <c r="BE11" s="508">
        <v>18.01397529908224</v>
      </c>
      <c r="BF11" s="508">
        <v>17</v>
      </c>
      <c r="BG11" s="509">
        <v>6.0265604498859968E-2</v>
      </c>
      <c r="BH11" s="508">
        <v>20.505694914172469</v>
      </c>
      <c r="BI11" s="508">
        <v>17</v>
      </c>
      <c r="BJ11" s="509">
        <v>6.5410791891423251E-2</v>
      </c>
      <c r="BK11" s="508">
        <v>20.143686846957991</v>
      </c>
      <c r="BL11" s="508">
        <v>12</v>
      </c>
      <c r="BM11" s="509">
        <v>6.653476849668713E-2</v>
      </c>
      <c r="BN11" s="508">
        <v>37.721841051361686</v>
      </c>
      <c r="BO11" s="508">
        <v>20</v>
      </c>
      <c r="BP11" s="509">
        <v>0.12532350506634762</v>
      </c>
      <c r="BQ11" s="508">
        <v>3.3437300162932342</v>
      </c>
      <c r="BR11" s="508">
        <v>5</v>
      </c>
      <c r="BS11" s="509">
        <v>1.0693531104057583E-2</v>
      </c>
      <c r="BT11" s="508">
        <v>10.136611212266143</v>
      </c>
      <c r="BU11" s="508">
        <v>10</v>
      </c>
      <c r="BV11" s="510">
        <v>3.6879489191396712E-2</v>
      </c>
      <c r="BW11" s="507">
        <v>12.269884688923625</v>
      </c>
      <c r="BX11" s="508">
        <v>11</v>
      </c>
      <c r="BY11" s="509">
        <v>4.4986397208956926E-2</v>
      </c>
      <c r="BZ11" s="508">
        <v>98.097835874009476</v>
      </c>
      <c r="CA11" s="508">
        <v>57</v>
      </c>
      <c r="CB11" s="509">
        <v>9.3642234770626984E-2</v>
      </c>
      <c r="CC11" s="508">
        <v>106.68528553056797</v>
      </c>
      <c r="CD11" s="508">
        <v>90</v>
      </c>
      <c r="CE11" s="509">
        <v>5.5544875401256882E-2</v>
      </c>
      <c r="CF11" s="508">
        <v>14.414834923215089</v>
      </c>
      <c r="CG11" s="508">
        <v>26</v>
      </c>
      <c r="CH11" s="509">
        <v>2.9723229743524988E-2</v>
      </c>
      <c r="CI11" s="508">
        <v>29.292043481455963</v>
      </c>
      <c r="CJ11" s="508">
        <v>30</v>
      </c>
      <c r="CK11" s="510">
        <v>2.4901675396286446E-2</v>
      </c>
      <c r="CL11" s="507">
        <v>64.902581045132365</v>
      </c>
      <c r="CM11" s="508">
        <v>42</v>
      </c>
      <c r="CN11" s="509">
        <v>9.3119424530903952E-2</v>
      </c>
      <c r="CO11" s="508">
        <v>40.749714360315231</v>
      </c>
      <c r="CP11" s="508">
        <v>44</v>
      </c>
      <c r="CQ11" s="509">
        <v>2.0764577397109959E-2</v>
      </c>
      <c r="CR11" s="508">
        <v>84.019516082513505</v>
      </c>
      <c r="CS11" s="508">
        <v>72</v>
      </c>
      <c r="CT11" s="509">
        <v>5.8246689210575492E-2</v>
      </c>
      <c r="CU11" s="508">
        <v>71.088073010211005</v>
      </c>
      <c r="CV11" s="508">
        <v>56</v>
      </c>
      <c r="CW11" s="510">
        <v>8.8817175462056627E-2</v>
      </c>
      <c r="CX11" s="507">
        <v>92.595597762153034</v>
      </c>
      <c r="CY11" s="508">
        <v>52</v>
      </c>
      <c r="CZ11" s="509">
        <v>5.8413337564322029E-2</v>
      </c>
      <c r="DA11" s="508">
        <v>67.867750829744168</v>
      </c>
      <c r="DB11" s="508">
        <v>43</v>
      </c>
      <c r="DC11" s="509">
        <v>5.0666476745333811E-2</v>
      </c>
      <c r="DD11" s="508">
        <v>17.233410007725464</v>
      </c>
      <c r="DE11" s="508">
        <v>26</v>
      </c>
      <c r="DF11" s="509">
        <v>3.80643711122748E-2</v>
      </c>
      <c r="DG11" s="508">
        <v>28.464077755537513</v>
      </c>
      <c r="DH11" s="508">
        <v>26</v>
      </c>
      <c r="DI11" s="509">
        <v>5.7848564091097704E-2</v>
      </c>
      <c r="DJ11" s="508">
        <v>22.622297378556336</v>
      </c>
      <c r="DK11" s="508">
        <v>21</v>
      </c>
      <c r="DL11" s="509">
        <v>4.4197831405751904E-2</v>
      </c>
      <c r="DM11" s="508">
        <v>31.976750764455623</v>
      </c>
      <c r="DN11" s="508">
        <v>46</v>
      </c>
      <c r="DO11" s="548">
        <v>6.1375793452397014E-2</v>
      </c>
      <c r="DP11" s="130">
        <v>27.131626404378181</v>
      </c>
      <c r="DQ11" s="124">
        <v>27</v>
      </c>
      <c r="DR11" s="127">
        <v>6.8149857813576645E-2</v>
      </c>
      <c r="DS11" s="124">
        <v>233.6282580937939</v>
      </c>
      <c r="DT11" s="124">
        <v>187</v>
      </c>
      <c r="DU11" s="125">
        <v>5.1869075210789879E-2</v>
      </c>
      <c r="DV11" s="130">
        <v>258.957403683606</v>
      </c>
      <c r="DW11" s="124">
        <v>213</v>
      </c>
      <c r="DX11" s="127">
        <v>1</v>
      </c>
      <c r="DY11" s="124">
        <v>1.8024808145662479</v>
      </c>
      <c r="DZ11" s="124">
        <v>1</v>
      </c>
      <c r="EA11" s="125">
        <v>8.656283372104177E-4</v>
      </c>
      <c r="EB11" s="124">
        <v>0</v>
      </c>
      <c r="EC11" s="124">
        <v>0</v>
      </c>
      <c r="ED11" s="134">
        <v>0</v>
      </c>
      <c r="EE11" s="130">
        <v>92.702085954892269</v>
      </c>
      <c r="EF11" s="124">
        <v>76</v>
      </c>
      <c r="EG11" s="127">
        <v>0.91316800766047135</v>
      </c>
      <c r="EH11" s="124">
        <v>163.51038303347778</v>
      </c>
      <c r="EI11" s="124">
        <v>132</v>
      </c>
      <c r="EJ11" s="127">
        <v>4.2298914114780789E-2</v>
      </c>
      <c r="EK11" s="124">
        <v>4.5474155098020601</v>
      </c>
      <c r="EL11" s="124">
        <v>6</v>
      </c>
      <c r="EM11" s="131">
        <v>4.8625115750851496E-3</v>
      </c>
    </row>
    <row r="12" spans="1:143" ht="12" thickBot="1">
      <c r="A12" s="511"/>
      <c r="B12" s="511"/>
      <c r="C12" s="512">
        <v>4902.3088396523181</v>
      </c>
      <c r="D12" s="513">
        <v>4925</v>
      </c>
      <c r="E12" s="514">
        <v>1</v>
      </c>
      <c r="F12" s="515">
        <v>2425.6774768032005</v>
      </c>
      <c r="G12" s="516">
        <v>2452</v>
      </c>
      <c r="H12" s="517">
        <v>1</v>
      </c>
      <c r="I12" s="516">
        <v>2476.6313628490925</v>
      </c>
      <c r="J12" s="516">
        <v>2473</v>
      </c>
      <c r="K12" s="518">
        <v>1</v>
      </c>
      <c r="L12" s="515">
        <v>1088.1956396409294</v>
      </c>
      <c r="M12" s="516">
        <v>1144</v>
      </c>
      <c r="N12" s="517">
        <v>1</v>
      </c>
      <c r="O12" s="516">
        <v>1471.5156841407256</v>
      </c>
      <c r="P12" s="516">
        <v>1617</v>
      </c>
      <c r="Q12" s="517">
        <v>1</v>
      </c>
      <c r="R12" s="516">
        <v>1023.7783288415141</v>
      </c>
      <c r="S12" s="516">
        <v>1218</v>
      </c>
      <c r="T12" s="517">
        <v>1</v>
      </c>
      <c r="U12" s="516">
        <v>703.74513083214265</v>
      </c>
      <c r="V12" s="516">
        <v>515</v>
      </c>
      <c r="W12" s="517">
        <v>1</v>
      </c>
      <c r="X12" s="516">
        <v>615.07405619698545</v>
      </c>
      <c r="Y12" s="516">
        <v>431</v>
      </c>
      <c r="Z12" s="518">
        <v>1</v>
      </c>
      <c r="AA12" s="515">
        <v>316.76704902719433</v>
      </c>
      <c r="AB12" s="516">
        <v>322</v>
      </c>
      <c r="AC12" s="517">
        <v>1</v>
      </c>
      <c r="AD12" s="516">
        <v>302.86236014898543</v>
      </c>
      <c r="AE12" s="516">
        <v>304</v>
      </c>
      <c r="AF12" s="517">
        <v>1</v>
      </c>
      <c r="AG12" s="516">
        <v>310.01053402657578</v>
      </c>
      <c r="AH12" s="516">
        <v>307</v>
      </c>
      <c r="AI12" s="517">
        <v>1</v>
      </c>
      <c r="AJ12" s="516">
        <v>302.99999999999937</v>
      </c>
      <c r="AK12" s="516">
        <v>303</v>
      </c>
      <c r="AL12" s="517">
        <v>1</v>
      </c>
      <c r="AM12" s="516">
        <v>318.00000000000045</v>
      </c>
      <c r="AN12" s="516">
        <v>318</v>
      </c>
      <c r="AO12" s="517">
        <v>1</v>
      </c>
      <c r="AP12" s="516">
        <v>305.99999999999983</v>
      </c>
      <c r="AQ12" s="516">
        <v>306</v>
      </c>
      <c r="AR12" s="517">
        <v>1</v>
      </c>
      <c r="AS12" s="516">
        <v>333.7112319285248</v>
      </c>
      <c r="AT12" s="516">
        <v>313</v>
      </c>
      <c r="AU12" s="517">
        <v>1</v>
      </c>
      <c r="AV12" s="516">
        <v>308.39913304145449</v>
      </c>
      <c r="AW12" s="516">
        <v>303</v>
      </c>
      <c r="AX12" s="517">
        <v>1</v>
      </c>
      <c r="AY12" s="516">
        <v>297.86290386766194</v>
      </c>
      <c r="AZ12" s="516">
        <v>307</v>
      </c>
      <c r="BA12" s="517">
        <v>1</v>
      </c>
      <c r="BB12" s="516">
        <v>301.99999999999937</v>
      </c>
      <c r="BC12" s="516">
        <v>302</v>
      </c>
      <c r="BD12" s="517">
        <v>1</v>
      </c>
      <c r="BE12" s="516">
        <v>298.90972552051653</v>
      </c>
      <c r="BF12" s="516">
        <v>304</v>
      </c>
      <c r="BG12" s="517">
        <v>1</v>
      </c>
      <c r="BH12" s="516">
        <v>313.49100540183497</v>
      </c>
      <c r="BI12" s="516">
        <v>312</v>
      </c>
      <c r="BJ12" s="517">
        <v>1</v>
      </c>
      <c r="BK12" s="516">
        <v>302.75429376388337</v>
      </c>
      <c r="BL12" s="516">
        <v>304</v>
      </c>
      <c r="BM12" s="517">
        <v>1</v>
      </c>
      <c r="BN12" s="516">
        <v>300.99573923815279</v>
      </c>
      <c r="BO12" s="516">
        <v>303</v>
      </c>
      <c r="BP12" s="517">
        <v>1</v>
      </c>
      <c r="BQ12" s="516">
        <v>312.68717355902015</v>
      </c>
      <c r="BR12" s="516">
        <v>314</v>
      </c>
      <c r="BS12" s="517">
        <v>1</v>
      </c>
      <c r="BT12" s="516">
        <v>274.85769012849619</v>
      </c>
      <c r="BU12" s="516">
        <v>303</v>
      </c>
      <c r="BV12" s="518">
        <v>1</v>
      </c>
      <c r="BW12" s="515">
        <v>272.74655118371328</v>
      </c>
      <c r="BX12" s="516">
        <v>186</v>
      </c>
      <c r="BY12" s="517">
        <v>1</v>
      </c>
      <c r="BZ12" s="516">
        <v>1047.5811060500246</v>
      </c>
      <c r="CA12" s="516">
        <v>633</v>
      </c>
      <c r="CB12" s="517">
        <v>1</v>
      </c>
      <c r="CC12" s="516">
        <v>1920.7043810949635</v>
      </c>
      <c r="CD12" s="516">
        <v>1774</v>
      </c>
      <c r="CE12" s="517">
        <v>1</v>
      </c>
      <c r="CF12" s="516">
        <v>484.96866079485415</v>
      </c>
      <c r="CG12" s="516">
        <v>1043</v>
      </c>
      <c r="CH12" s="517">
        <v>1</v>
      </c>
      <c r="CI12" s="516">
        <v>1176.3081405287392</v>
      </c>
      <c r="CJ12" s="516">
        <v>1289</v>
      </c>
      <c r="CK12" s="518">
        <v>1</v>
      </c>
      <c r="CL12" s="515">
        <v>696.98219648675831</v>
      </c>
      <c r="CM12" s="516">
        <v>684</v>
      </c>
      <c r="CN12" s="517">
        <v>1</v>
      </c>
      <c r="CO12" s="516">
        <v>1962.4629762986087</v>
      </c>
      <c r="CP12" s="516">
        <v>2084</v>
      </c>
      <c r="CQ12" s="517">
        <v>1</v>
      </c>
      <c r="CR12" s="516">
        <v>1442.4771127980025</v>
      </c>
      <c r="CS12" s="516">
        <v>1471</v>
      </c>
      <c r="CT12" s="517">
        <v>1</v>
      </c>
      <c r="CU12" s="516">
        <v>800.38655406892974</v>
      </c>
      <c r="CV12" s="516">
        <v>686</v>
      </c>
      <c r="CW12" s="518">
        <v>1</v>
      </c>
      <c r="CX12" s="515">
        <v>1585.1790297068903</v>
      </c>
      <c r="CY12" s="516">
        <v>1046</v>
      </c>
      <c r="CZ12" s="517">
        <v>1</v>
      </c>
      <c r="DA12" s="516">
        <v>1339.5001032116277</v>
      </c>
      <c r="DB12" s="516">
        <v>1082</v>
      </c>
      <c r="DC12" s="517">
        <v>1</v>
      </c>
      <c r="DD12" s="516">
        <v>452.74385216804814</v>
      </c>
      <c r="DE12" s="516">
        <v>656</v>
      </c>
      <c r="DF12" s="517">
        <v>1</v>
      </c>
      <c r="DG12" s="516">
        <v>492.0446722016016</v>
      </c>
      <c r="DH12" s="516">
        <v>528</v>
      </c>
      <c r="DI12" s="517">
        <v>1</v>
      </c>
      <c r="DJ12" s="516">
        <v>511.84179537850071</v>
      </c>
      <c r="DK12" s="516">
        <v>686</v>
      </c>
      <c r="DL12" s="517">
        <v>1</v>
      </c>
      <c r="DM12" s="516">
        <v>520.99938698563221</v>
      </c>
      <c r="DN12" s="516">
        <v>927</v>
      </c>
      <c r="DO12" s="549">
        <v>1</v>
      </c>
      <c r="DP12" s="543">
        <v>398.11713882949715</v>
      </c>
      <c r="DQ12" s="544">
        <v>304</v>
      </c>
      <c r="DR12" s="545">
        <v>1</v>
      </c>
      <c r="DS12" s="544">
        <v>4504.1917008228102</v>
      </c>
      <c r="DT12" s="544">
        <v>4621</v>
      </c>
      <c r="DU12" s="545">
        <v>1</v>
      </c>
      <c r="DV12" s="543">
        <v>258.957403683606</v>
      </c>
      <c r="DW12" s="544">
        <v>213</v>
      </c>
      <c r="DX12" s="545">
        <v>1</v>
      </c>
      <c r="DY12" s="544">
        <v>2082.2802779018766</v>
      </c>
      <c r="DZ12" s="544">
        <v>1883</v>
      </c>
      <c r="EA12" s="545">
        <v>1</v>
      </c>
      <c r="EB12" s="544">
        <v>2561.071158066813</v>
      </c>
      <c r="EC12" s="544">
        <v>2829</v>
      </c>
      <c r="ED12" s="546">
        <v>1</v>
      </c>
      <c r="EE12" s="543">
        <v>101.51701020756764</v>
      </c>
      <c r="EF12" s="544">
        <v>86</v>
      </c>
      <c r="EG12" s="545">
        <v>1</v>
      </c>
      <c r="EH12" s="544">
        <v>3865.5929225460013</v>
      </c>
      <c r="EI12" s="544">
        <v>3836</v>
      </c>
      <c r="EJ12" s="545">
        <v>1</v>
      </c>
      <c r="EK12" s="544">
        <v>935.19890689873125</v>
      </c>
      <c r="EL12" s="544">
        <v>1003</v>
      </c>
      <c r="EM12" s="546">
        <v>1</v>
      </c>
    </row>
  </sheetData>
  <mergeCells count="59">
    <mergeCell ref="EH2:EJ2"/>
    <mergeCell ref="EK2:EM2"/>
    <mergeCell ref="DG2:DI2"/>
    <mergeCell ref="DJ2:DL2"/>
    <mergeCell ref="DM2:DO2"/>
    <mergeCell ref="DP2:DR2"/>
    <mergeCell ref="DS2:DU2"/>
    <mergeCell ref="A4:A11"/>
    <mergeCell ref="DV1:ED1"/>
    <mergeCell ref="EE1:EM1"/>
    <mergeCell ref="DV2:DX2"/>
    <mergeCell ref="DY2:EA2"/>
    <mergeCell ref="EB2:ED2"/>
    <mergeCell ref="EE2:EG2"/>
    <mergeCell ref="CO2:CQ2"/>
    <mergeCell ref="CR2:CT2"/>
    <mergeCell ref="CU2:CW2"/>
    <mergeCell ref="CX2:CZ2"/>
    <mergeCell ref="DA2:DC2"/>
    <mergeCell ref="DD2:DF2"/>
    <mergeCell ref="BW2:BY2"/>
    <mergeCell ref="BZ2:CB2"/>
    <mergeCell ref="CC2:CE2"/>
    <mergeCell ref="CL2:CN2"/>
    <mergeCell ref="BE2:BG2"/>
    <mergeCell ref="BH2:BJ2"/>
    <mergeCell ref="BK2:BM2"/>
    <mergeCell ref="BN2:BP2"/>
    <mergeCell ref="BQ2:BS2"/>
    <mergeCell ref="BT2:BV2"/>
    <mergeCell ref="BW1:CK1"/>
    <mergeCell ref="AM2:AO2"/>
    <mergeCell ref="AP2:AR2"/>
    <mergeCell ref="AS2:AU2"/>
    <mergeCell ref="AV2:AX2"/>
    <mergeCell ref="AY2:BA2"/>
    <mergeCell ref="CF2:CH2"/>
    <mergeCell ref="CI2:CK2"/>
    <mergeCell ref="L2:N2"/>
    <mergeCell ref="O2:Q2"/>
    <mergeCell ref="R2:T2"/>
    <mergeCell ref="U2:W2"/>
    <mergeCell ref="X2:Z2"/>
    <mergeCell ref="DP1:DU1"/>
    <mergeCell ref="A1:B3"/>
    <mergeCell ref="C1:E1"/>
    <mergeCell ref="F1:K1"/>
    <mergeCell ref="L1:Z1"/>
    <mergeCell ref="AA1:BV1"/>
    <mergeCell ref="AA2:AC2"/>
    <mergeCell ref="AD2:AF2"/>
    <mergeCell ref="AG2:AI2"/>
    <mergeCell ref="AJ2:AL2"/>
    <mergeCell ref="BB2:BD2"/>
    <mergeCell ref="CL1:CW1"/>
    <mergeCell ref="CX1:DO1"/>
    <mergeCell ref="C2:E2"/>
    <mergeCell ref="F2:H2"/>
    <mergeCell ref="I2:K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11"/>
  <sheetViews>
    <sheetView zoomScale="75" zoomScaleNormal="75" workbookViewId="0">
      <selection sqref="A1:B3"/>
    </sheetView>
  </sheetViews>
  <sheetFormatPr defaultColWidth="9" defaultRowHeight="11.4"/>
  <cols>
    <col min="1" max="2" width="30.59765625" style="47" customWidth="1"/>
    <col min="3" max="16384" width="9" style="47"/>
  </cols>
  <sheetData>
    <row r="1" spans="1:143" s="49" customFormat="1" ht="13.5" customHeight="1" thickBot="1">
      <c r="A1" s="1203" t="s">
        <v>205</v>
      </c>
      <c r="B1" s="1213"/>
      <c r="C1" s="1179" t="s">
        <v>0</v>
      </c>
      <c r="D1" s="1180"/>
      <c r="E1" s="1181"/>
      <c r="F1" s="1182" t="s">
        <v>77</v>
      </c>
      <c r="G1" s="1183"/>
      <c r="H1" s="1183"/>
      <c r="I1" s="1183"/>
      <c r="J1" s="1183"/>
      <c r="K1" s="1184"/>
      <c r="L1" s="1182" t="s">
        <v>2</v>
      </c>
      <c r="M1" s="1183"/>
      <c r="N1" s="1183"/>
      <c r="O1" s="1183"/>
      <c r="P1" s="1183"/>
      <c r="Q1" s="1183"/>
      <c r="R1" s="1183"/>
      <c r="S1" s="1183"/>
      <c r="T1" s="1183"/>
      <c r="U1" s="1183"/>
      <c r="V1" s="1183"/>
      <c r="W1" s="1183"/>
      <c r="X1" s="1183"/>
      <c r="Y1" s="1183"/>
      <c r="Z1" s="1184"/>
      <c r="AA1" s="1182" t="s">
        <v>3</v>
      </c>
      <c r="AB1" s="1183"/>
      <c r="AC1" s="1183"/>
      <c r="AD1" s="1183"/>
      <c r="AE1" s="1183"/>
      <c r="AF1" s="1183"/>
      <c r="AG1" s="1183"/>
      <c r="AH1" s="1183"/>
      <c r="AI1" s="1183"/>
      <c r="AJ1" s="1183"/>
      <c r="AK1" s="1183"/>
      <c r="AL1" s="1183"/>
      <c r="AM1" s="1183"/>
      <c r="AN1" s="1183"/>
      <c r="AO1" s="1183"/>
      <c r="AP1" s="1183"/>
      <c r="AQ1" s="1183"/>
      <c r="AR1" s="1183"/>
      <c r="AS1" s="1183"/>
      <c r="AT1" s="1183"/>
      <c r="AU1" s="1183"/>
      <c r="AV1" s="1183"/>
      <c r="AW1" s="1183"/>
      <c r="AX1" s="1183"/>
      <c r="AY1" s="1183"/>
      <c r="AZ1" s="1183"/>
      <c r="BA1" s="1183"/>
      <c r="BB1" s="1183"/>
      <c r="BC1" s="1183"/>
      <c r="BD1" s="1183"/>
      <c r="BE1" s="1183"/>
      <c r="BF1" s="1183"/>
      <c r="BG1" s="1183"/>
      <c r="BH1" s="1183"/>
      <c r="BI1" s="1183"/>
      <c r="BJ1" s="1183"/>
      <c r="BK1" s="1183"/>
      <c r="BL1" s="1183"/>
      <c r="BM1" s="1183"/>
      <c r="BN1" s="1183"/>
      <c r="BO1" s="1183"/>
      <c r="BP1" s="1183"/>
      <c r="BQ1" s="1183"/>
      <c r="BR1" s="1183"/>
      <c r="BS1" s="1183"/>
      <c r="BT1" s="1183"/>
      <c r="BU1" s="1183"/>
      <c r="BV1" s="1184"/>
      <c r="BW1" s="1142" t="s">
        <v>153</v>
      </c>
      <c r="BX1" s="1143"/>
      <c r="BY1" s="1143"/>
      <c r="BZ1" s="1143"/>
      <c r="CA1" s="1143"/>
      <c r="CB1" s="1143"/>
      <c r="CC1" s="1143"/>
      <c r="CD1" s="1143"/>
      <c r="CE1" s="1143"/>
      <c r="CF1" s="1143"/>
      <c r="CG1" s="1143"/>
      <c r="CH1" s="1143"/>
      <c r="CI1" s="1143"/>
      <c r="CJ1" s="1143"/>
      <c r="CK1" s="1144"/>
      <c r="CL1" s="1142" t="s">
        <v>154</v>
      </c>
      <c r="CM1" s="1143"/>
      <c r="CN1" s="1143"/>
      <c r="CO1" s="1143"/>
      <c r="CP1" s="1143"/>
      <c r="CQ1" s="1143"/>
      <c r="CR1" s="1143"/>
      <c r="CS1" s="1143"/>
      <c r="CT1" s="1143"/>
      <c r="CU1" s="1143"/>
      <c r="CV1" s="1143"/>
      <c r="CW1" s="1144"/>
      <c r="CX1" s="1142" t="s">
        <v>155</v>
      </c>
      <c r="CY1" s="1143"/>
      <c r="CZ1" s="1143"/>
      <c r="DA1" s="1143"/>
      <c r="DB1" s="1143"/>
      <c r="DC1" s="1143"/>
      <c r="DD1" s="1143"/>
      <c r="DE1" s="1143"/>
      <c r="DF1" s="1143"/>
      <c r="DG1" s="1143"/>
      <c r="DH1" s="1143"/>
      <c r="DI1" s="1143"/>
      <c r="DJ1" s="1143"/>
      <c r="DK1" s="1143"/>
      <c r="DL1" s="1143"/>
      <c r="DM1" s="1143"/>
      <c r="DN1" s="1143"/>
      <c r="DO1" s="1150"/>
      <c r="DP1" s="1084" t="s">
        <v>223</v>
      </c>
      <c r="DQ1" s="1085"/>
      <c r="DR1" s="1085"/>
      <c r="DS1" s="1085"/>
      <c r="DT1" s="1085"/>
      <c r="DU1" s="1086"/>
      <c r="DV1" s="1145" t="s">
        <v>212</v>
      </c>
      <c r="DW1" s="1146"/>
      <c r="DX1" s="1146"/>
      <c r="DY1" s="1146"/>
      <c r="DZ1" s="1146"/>
      <c r="EA1" s="1146"/>
      <c r="EB1" s="1146"/>
      <c r="EC1" s="1146"/>
      <c r="ED1" s="1147"/>
      <c r="EE1" s="1145" t="s">
        <v>213</v>
      </c>
      <c r="EF1" s="1146"/>
      <c r="EG1" s="1146"/>
      <c r="EH1" s="1146"/>
      <c r="EI1" s="1146"/>
      <c r="EJ1" s="1146"/>
      <c r="EK1" s="1146"/>
      <c r="EL1" s="1146"/>
      <c r="EM1" s="1147"/>
    </row>
    <row r="2" spans="1:143" s="49" customFormat="1" ht="12.75" customHeight="1" thickBot="1">
      <c r="A2" s="1205"/>
      <c r="B2" s="1156"/>
      <c r="C2" s="1185" t="s">
        <v>0</v>
      </c>
      <c r="D2" s="1186"/>
      <c r="E2" s="1187"/>
      <c r="F2" s="1188" t="s">
        <v>4</v>
      </c>
      <c r="G2" s="1176"/>
      <c r="H2" s="1176"/>
      <c r="I2" s="1176" t="s">
        <v>5</v>
      </c>
      <c r="J2" s="1176"/>
      <c r="K2" s="1189"/>
      <c r="L2" s="1188" t="s">
        <v>6</v>
      </c>
      <c r="M2" s="1176"/>
      <c r="N2" s="1176"/>
      <c r="O2" s="1176" t="s">
        <v>7</v>
      </c>
      <c r="P2" s="1176"/>
      <c r="Q2" s="1176"/>
      <c r="R2" s="1176" t="s">
        <v>8</v>
      </c>
      <c r="S2" s="1176"/>
      <c r="T2" s="1176"/>
      <c r="U2" s="1176" t="s">
        <v>9</v>
      </c>
      <c r="V2" s="1176"/>
      <c r="W2" s="1176"/>
      <c r="X2" s="1176" t="s">
        <v>10</v>
      </c>
      <c r="Y2" s="1176"/>
      <c r="Z2" s="1189"/>
      <c r="AA2" s="1188" t="s">
        <v>11</v>
      </c>
      <c r="AB2" s="1176"/>
      <c r="AC2" s="1176"/>
      <c r="AD2" s="1176" t="s">
        <v>12</v>
      </c>
      <c r="AE2" s="1176"/>
      <c r="AF2" s="1176"/>
      <c r="AG2" s="1176" t="s">
        <v>13</v>
      </c>
      <c r="AH2" s="1176"/>
      <c r="AI2" s="1176"/>
      <c r="AJ2" s="1176" t="s">
        <v>14</v>
      </c>
      <c r="AK2" s="1176"/>
      <c r="AL2" s="1176"/>
      <c r="AM2" s="1176" t="s">
        <v>15</v>
      </c>
      <c r="AN2" s="1176"/>
      <c r="AO2" s="1176"/>
      <c r="AP2" s="1176" t="s">
        <v>16</v>
      </c>
      <c r="AQ2" s="1176"/>
      <c r="AR2" s="1176"/>
      <c r="AS2" s="1176" t="s">
        <v>17</v>
      </c>
      <c r="AT2" s="1176"/>
      <c r="AU2" s="1176"/>
      <c r="AV2" s="1176" t="s">
        <v>18</v>
      </c>
      <c r="AW2" s="1176"/>
      <c r="AX2" s="1176"/>
      <c r="AY2" s="1176" t="s">
        <v>19</v>
      </c>
      <c r="AZ2" s="1176"/>
      <c r="BA2" s="1176"/>
      <c r="BB2" s="1176" t="s">
        <v>20</v>
      </c>
      <c r="BC2" s="1176"/>
      <c r="BD2" s="1176"/>
      <c r="BE2" s="1176" t="s">
        <v>21</v>
      </c>
      <c r="BF2" s="1176"/>
      <c r="BG2" s="1176"/>
      <c r="BH2" s="1176" t="s">
        <v>22</v>
      </c>
      <c r="BI2" s="1176"/>
      <c r="BJ2" s="1176"/>
      <c r="BK2" s="1176" t="s">
        <v>23</v>
      </c>
      <c r="BL2" s="1176"/>
      <c r="BM2" s="1176"/>
      <c r="BN2" s="1176" t="s">
        <v>24</v>
      </c>
      <c r="BO2" s="1176"/>
      <c r="BP2" s="1176"/>
      <c r="BQ2" s="1176" t="s">
        <v>25</v>
      </c>
      <c r="BR2" s="1176"/>
      <c r="BS2" s="1176"/>
      <c r="BT2" s="1176" t="s">
        <v>26</v>
      </c>
      <c r="BU2" s="1176"/>
      <c r="BV2" s="1189"/>
      <c r="BW2" s="1142" t="s">
        <v>156</v>
      </c>
      <c r="BX2" s="1143"/>
      <c r="BY2" s="1143"/>
      <c r="BZ2" s="1143" t="s">
        <v>157</v>
      </c>
      <c r="CA2" s="1143"/>
      <c r="CB2" s="1143"/>
      <c r="CC2" s="1143" t="s">
        <v>158</v>
      </c>
      <c r="CD2" s="1143"/>
      <c r="CE2" s="1143"/>
      <c r="CF2" s="1143" t="s">
        <v>159</v>
      </c>
      <c r="CG2" s="1143"/>
      <c r="CH2" s="1143"/>
      <c r="CI2" s="1143" t="s">
        <v>160</v>
      </c>
      <c r="CJ2" s="1143"/>
      <c r="CK2" s="1144"/>
      <c r="CL2" s="1142" t="s">
        <v>161</v>
      </c>
      <c r="CM2" s="1143"/>
      <c r="CN2" s="1143"/>
      <c r="CO2" s="1143" t="s">
        <v>162</v>
      </c>
      <c r="CP2" s="1143"/>
      <c r="CQ2" s="1143"/>
      <c r="CR2" s="1143" t="s">
        <v>163</v>
      </c>
      <c r="CS2" s="1143"/>
      <c r="CT2" s="1143"/>
      <c r="CU2" s="1143" t="s">
        <v>164</v>
      </c>
      <c r="CV2" s="1143"/>
      <c r="CW2" s="1144"/>
      <c r="CX2" s="1142" t="s">
        <v>165</v>
      </c>
      <c r="CY2" s="1143"/>
      <c r="CZ2" s="1143"/>
      <c r="DA2" s="1143" t="s">
        <v>166</v>
      </c>
      <c r="DB2" s="1143"/>
      <c r="DC2" s="1143"/>
      <c r="DD2" s="1143" t="s">
        <v>167</v>
      </c>
      <c r="DE2" s="1143"/>
      <c r="DF2" s="1143"/>
      <c r="DG2" s="1143" t="s">
        <v>168</v>
      </c>
      <c r="DH2" s="1143"/>
      <c r="DI2" s="1143"/>
      <c r="DJ2" s="1143" t="s">
        <v>169</v>
      </c>
      <c r="DK2" s="1143"/>
      <c r="DL2" s="1143"/>
      <c r="DM2" s="1143" t="s">
        <v>170</v>
      </c>
      <c r="DN2" s="1143"/>
      <c r="DO2" s="1150"/>
      <c r="DP2" s="1087" t="s">
        <v>224</v>
      </c>
      <c r="DQ2" s="1088"/>
      <c r="DR2" s="1089"/>
      <c r="DS2" s="1087" t="s">
        <v>225</v>
      </c>
      <c r="DT2" s="1088"/>
      <c r="DU2" s="1089"/>
      <c r="DV2" s="1151" t="s">
        <v>214</v>
      </c>
      <c r="DW2" s="1148"/>
      <c r="DX2" s="1148"/>
      <c r="DY2" s="1148" t="s">
        <v>215</v>
      </c>
      <c r="DZ2" s="1148"/>
      <c r="EA2" s="1148"/>
      <c r="EB2" s="1148" t="s">
        <v>216</v>
      </c>
      <c r="EC2" s="1148"/>
      <c r="ED2" s="1148"/>
      <c r="EE2" s="1148" t="s">
        <v>214</v>
      </c>
      <c r="EF2" s="1148"/>
      <c r="EG2" s="1148"/>
      <c r="EH2" s="1148" t="s">
        <v>215</v>
      </c>
      <c r="EI2" s="1148"/>
      <c r="EJ2" s="1148"/>
      <c r="EK2" s="1148" t="s">
        <v>216</v>
      </c>
      <c r="EL2" s="1148"/>
      <c r="EM2" s="1149"/>
    </row>
    <row r="3" spans="1:143" s="903" customFormat="1" ht="18.600000000000001" thickBot="1">
      <c r="A3" s="1205"/>
      <c r="B3" s="1156"/>
      <c r="C3" s="926" t="s">
        <v>27</v>
      </c>
      <c r="D3" s="927" t="s">
        <v>28</v>
      </c>
      <c r="E3" s="928" t="s">
        <v>29</v>
      </c>
      <c r="F3" s="929" t="s">
        <v>27</v>
      </c>
      <c r="G3" s="930" t="s">
        <v>28</v>
      </c>
      <c r="H3" s="930" t="s">
        <v>29</v>
      </c>
      <c r="I3" s="930" t="s">
        <v>27</v>
      </c>
      <c r="J3" s="930" t="s">
        <v>28</v>
      </c>
      <c r="K3" s="931" t="s">
        <v>29</v>
      </c>
      <c r="L3" s="929" t="s">
        <v>27</v>
      </c>
      <c r="M3" s="930" t="s">
        <v>28</v>
      </c>
      <c r="N3" s="930" t="s">
        <v>29</v>
      </c>
      <c r="O3" s="930" t="s">
        <v>27</v>
      </c>
      <c r="P3" s="930" t="s">
        <v>28</v>
      </c>
      <c r="Q3" s="930" t="s">
        <v>29</v>
      </c>
      <c r="R3" s="930" t="s">
        <v>27</v>
      </c>
      <c r="S3" s="930" t="s">
        <v>28</v>
      </c>
      <c r="T3" s="930" t="s">
        <v>29</v>
      </c>
      <c r="U3" s="930" t="s">
        <v>27</v>
      </c>
      <c r="V3" s="930" t="s">
        <v>28</v>
      </c>
      <c r="W3" s="930" t="s">
        <v>29</v>
      </c>
      <c r="X3" s="930" t="s">
        <v>27</v>
      </c>
      <c r="Y3" s="930" t="s">
        <v>28</v>
      </c>
      <c r="Z3" s="931" t="s">
        <v>29</v>
      </c>
      <c r="AA3" s="929" t="s">
        <v>27</v>
      </c>
      <c r="AB3" s="930" t="s">
        <v>28</v>
      </c>
      <c r="AC3" s="930" t="s">
        <v>29</v>
      </c>
      <c r="AD3" s="930" t="s">
        <v>27</v>
      </c>
      <c r="AE3" s="930" t="s">
        <v>28</v>
      </c>
      <c r="AF3" s="930" t="s">
        <v>29</v>
      </c>
      <c r="AG3" s="930" t="s">
        <v>27</v>
      </c>
      <c r="AH3" s="930" t="s">
        <v>28</v>
      </c>
      <c r="AI3" s="930" t="s">
        <v>29</v>
      </c>
      <c r="AJ3" s="930" t="s">
        <v>27</v>
      </c>
      <c r="AK3" s="930" t="s">
        <v>28</v>
      </c>
      <c r="AL3" s="930" t="s">
        <v>29</v>
      </c>
      <c r="AM3" s="930" t="s">
        <v>27</v>
      </c>
      <c r="AN3" s="930" t="s">
        <v>28</v>
      </c>
      <c r="AO3" s="930" t="s">
        <v>29</v>
      </c>
      <c r="AP3" s="930" t="s">
        <v>27</v>
      </c>
      <c r="AQ3" s="930" t="s">
        <v>28</v>
      </c>
      <c r="AR3" s="930" t="s">
        <v>29</v>
      </c>
      <c r="AS3" s="930" t="s">
        <v>27</v>
      </c>
      <c r="AT3" s="930" t="s">
        <v>28</v>
      </c>
      <c r="AU3" s="930" t="s">
        <v>29</v>
      </c>
      <c r="AV3" s="930" t="s">
        <v>27</v>
      </c>
      <c r="AW3" s="930" t="s">
        <v>28</v>
      </c>
      <c r="AX3" s="930" t="s">
        <v>29</v>
      </c>
      <c r="AY3" s="930" t="s">
        <v>27</v>
      </c>
      <c r="AZ3" s="930" t="s">
        <v>28</v>
      </c>
      <c r="BA3" s="930" t="s">
        <v>29</v>
      </c>
      <c r="BB3" s="930" t="s">
        <v>27</v>
      </c>
      <c r="BC3" s="930" t="s">
        <v>28</v>
      </c>
      <c r="BD3" s="930" t="s">
        <v>29</v>
      </c>
      <c r="BE3" s="930" t="s">
        <v>27</v>
      </c>
      <c r="BF3" s="930" t="s">
        <v>28</v>
      </c>
      <c r="BG3" s="930" t="s">
        <v>29</v>
      </c>
      <c r="BH3" s="930" t="s">
        <v>27</v>
      </c>
      <c r="BI3" s="930" t="s">
        <v>28</v>
      </c>
      <c r="BJ3" s="930" t="s">
        <v>29</v>
      </c>
      <c r="BK3" s="930" t="s">
        <v>27</v>
      </c>
      <c r="BL3" s="930" t="s">
        <v>28</v>
      </c>
      <c r="BM3" s="930" t="s">
        <v>29</v>
      </c>
      <c r="BN3" s="930" t="s">
        <v>27</v>
      </c>
      <c r="BO3" s="930" t="s">
        <v>28</v>
      </c>
      <c r="BP3" s="930" t="s">
        <v>29</v>
      </c>
      <c r="BQ3" s="930" t="s">
        <v>27</v>
      </c>
      <c r="BR3" s="930" t="s">
        <v>28</v>
      </c>
      <c r="BS3" s="930" t="s">
        <v>29</v>
      </c>
      <c r="BT3" s="930" t="s">
        <v>27</v>
      </c>
      <c r="BU3" s="930" t="s">
        <v>28</v>
      </c>
      <c r="BV3" s="931" t="s">
        <v>29</v>
      </c>
      <c r="BW3" s="896" t="s">
        <v>27</v>
      </c>
      <c r="BX3" s="897" t="s">
        <v>28</v>
      </c>
      <c r="BY3" s="897" t="s">
        <v>29</v>
      </c>
      <c r="BZ3" s="897" t="s">
        <v>27</v>
      </c>
      <c r="CA3" s="897" t="s">
        <v>28</v>
      </c>
      <c r="CB3" s="897" t="s">
        <v>29</v>
      </c>
      <c r="CC3" s="897" t="s">
        <v>27</v>
      </c>
      <c r="CD3" s="897" t="s">
        <v>28</v>
      </c>
      <c r="CE3" s="897" t="s">
        <v>29</v>
      </c>
      <c r="CF3" s="897" t="s">
        <v>27</v>
      </c>
      <c r="CG3" s="897" t="s">
        <v>28</v>
      </c>
      <c r="CH3" s="897" t="s">
        <v>29</v>
      </c>
      <c r="CI3" s="897" t="s">
        <v>27</v>
      </c>
      <c r="CJ3" s="897" t="s">
        <v>28</v>
      </c>
      <c r="CK3" s="898" t="s">
        <v>29</v>
      </c>
      <c r="CL3" s="896" t="s">
        <v>27</v>
      </c>
      <c r="CM3" s="897" t="s">
        <v>28</v>
      </c>
      <c r="CN3" s="897" t="s">
        <v>29</v>
      </c>
      <c r="CO3" s="897" t="s">
        <v>27</v>
      </c>
      <c r="CP3" s="897" t="s">
        <v>28</v>
      </c>
      <c r="CQ3" s="897" t="s">
        <v>29</v>
      </c>
      <c r="CR3" s="897" t="s">
        <v>27</v>
      </c>
      <c r="CS3" s="897" t="s">
        <v>28</v>
      </c>
      <c r="CT3" s="897" t="s">
        <v>29</v>
      </c>
      <c r="CU3" s="897" t="s">
        <v>27</v>
      </c>
      <c r="CV3" s="897" t="s">
        <v>28</v>
      </c>
      <c r="CW3" s="898" t="s">
        <v>29</v>
      </c>
      <c r="CX3" s="896" t="s">
        <v>27</v>
      </c>
      <c r="CY3" s="897" t="s">
        <v>28</v>
      </c>
      <c r="CZ3" s="897" t="s">
        <v>29</v>
      </c>
      <c r="DA3" s="897" t="s">
        <v>27</v>
      </c>
      <c r="DB3" s="897" t="s">
        <v>28</v>
      </c>
      <c r="DC3" s="897" t="s">
        <v>29</v>
      </c>
      <c r="DD3" s="897" t="s">
        <v>27</v>
      </c>
      <c r="DE3" s="897" t="s">
        <v>28</v>
      </c>
      <c r="DF3" s="897" t="s">
        <v>29</v>
      </c>
      <c r="DG3" s="897" t="s">
        <v>27</v>
      </c>
      <c r="DH3" s="897" t="s">
        <v>28</v>
      </c>
      <c r="DI3" s="897" t="s">
        <v>29</v>
      </c>
      <c r="DJ3" s="897" t="s">
        <v>27</v>
      </c>
      <c r="DK3" s="897" t="s">
        <v>28</v>
      </c>
      <c r="DL3" s="897" t="s">
        <v>29</v>
      </c>
      <c r="DM3" s="897" t="s">
        <v>27</v>
      </c>
      <c r="DN3" s="897" t="s">
        <v>28</v>
      </c>
      <c r="DO3" s="899" t="s">
        <v>29</v>
      </c>
      <c r="DP3" s="888" t="s">
        <v>27</v>
      </c>
      <c r="DQ3" s="889" t="s">
        <v>28</v>
      </c>
      <c r="DR3" s="890" t="s">
        <v>29</v>
      </c>
      <c r="DS3" s="889" t="s">
        <v>27</v>
      </c>
      <c r="DT3" s="889" t="s">
        <v>28</v>
      </c>
      <c r="DU3" s="891" t="s">
        <v>29</v>
      </c>
      <c r="DV3" s="900" t="s">
        <v>27</v>
      </c>
      <c r="DW3" s="901" t="s">
        <v>28</v>
      </c>
      <c r="DX3" s="901" t="s">
        <v>29</v>
      </c>
      <c r="DY3" s="901" t="s">
        <v>27</v>
      </c>
      <c r="DZ3" s="901" t="s">
        <v>28</v>
      </c>
      <c r="EA3" s="901" t="s">
        <v>29</v>
      </c>
      <c r="EB3" s="901" t="s">
        <v>27</v>
      </c>
      <c r="EC3" s="901" t="s">
        <v>28</v>
      </c>
      <c r="ED3" s="901" t="s">
        <v>29</v>
      </c>
      <c r="EE3" s="901" t="s">
        <v>27</v>
      </c>
      <c r="EF3" s="901" t="s">
        <v>28</v>
      </c>
      <c r="EG3" s="901" t="s">
        <v>29</v>
      </c>
      <c r="EH3" s="901" t="s">
        <v>27</v>
      </c>
      <c r="EI3" s="901" t="s">
        <v>28</v>
      </c>
      <c r="EJ3" s="901" t="s">
        <v>29</v>
      </c>
      <c r="EK3" s="901" t="s">
        <v>27</v>
      </c>
      <c r="EL3" s="901" t="s">
        <v>28</v>
      </c>
      <c r="EM3" s="902" t="s">
        <v>29</v>
      </c>
    </row>
    <row r="4" spans="1:143">
      <c r="A4" s="1277" t="s">
        <v>205</v>
      </c>
      <c r="B4" s="523" t="s">
        <v>206</v>
      </c>
      <c r="C4" s="524">
        <v>4323.9654197030068</v>
      </c>
      <c r="D4" s="525">
        <v>4420</v>
      </c>
      <c r="E4" s="526">
        <v>0.88202631884972615</v>
      </c>
      <c r="F4" s="524">
        <v>2156.1435934393712</v>
      </c>
      <c r="G4" s="525">
        <v>2220</v>
      </c>
      <c r="H4" s="527">
        <v>0.88888304981128485</v>
      </c>
      <c r="I4" s="525">
        <v>2167.8218262636337</v>
      </c>
      <c r="J4" s="525">
        <v>2200</v>
      </c>
      <c r="K4" s="526">
        <v>0.87531065736395774</v>
      </c>
      <c r="L4" s="524">
        <v>989.44593996895969</v>
      </c>
      <c r="M4" s="525">
        <v>1045</v>
      </c>
      <c r="N4" s="527">
        <v>0.90925372600780319</v>
      </c>
      <c r="O4" s="525">
        <v>1319.6280716036765</v>
      </c>
      <c r="P4" s="525">
        <v>1460</v>
      </c>
      <c r="Q4" s="527">
        <v>0.89678151977989817</v>
      </c>
      <c r="R4" s="525">
        <v>892.94475143206432</v>
      </c>
      <c r="S4" s="525">
        <v>1102</v>
      </c>
      <c r="T4" s="527">
        <v>0.8722051700806186</v>
      </c>
      <c r="U4" s="525">
        <v>601.54880017064875</v>
      </c>
      <c r="V4" s="525">
        <v>451</v>
      </c>
      <c r="W4" s="527">
        <v>0.85478218436744002</v>
      </c>
      <c r="X4" s="525">
        <v>520.39785652765147</v>
      </c>
      <c r="Y4" s="525">
        <v>362</v>
      </c>
      <c r="Z4" s="526">
        <v>0.8460734951906137</v>
      </c>
      <c r="AA4" s="524">
        <v>275.46797962549658</v>
      </c>
      <c r="AB4" s="525">
        <v>285</v>
      </c>
      <c r="AC4" s="527">
        <v>0.86962321514018259</v>
      </c>
      <c r="AD4" s="525">
        <v>262.84852115774066</v>
      </c>
      <c r="AE4" s="525">
        <v>269</v>
      </c>
      <c r="AF4" s="527">
        <v>0.86788110951931774</v>
      </c>
      <c r="AG4" s="525">
        <v>269.61062366381759</v>
      </c>
      <c r="AH4" s="525">
        <v>273</v>
      </c>
      <c r="AI4" s="527">
        <v>0.86968213680347106</v>
      </c>
      <c r="AJ4" s="525">
        <v>277.76773030819948</v>
      </c>
      <c r="AK4" s="525">
        <v>277</v>
      </c>
      <c r="AL4" s="527">
        <v>0.91672518253531365</v>
      </c>
      <c r="AM4" s="525">
        <v>291.09560925424859</v>
      </c>
      <c r="AN4" s="525">
        <v>293</v>
      </c>
      <c r="AO4" s="527">
        <v>0.91539499765486854</v>
      </c>
      <c r="AP4" s="525">
        <v>275.32500295394681</v>
      </c>
      <c r="AQ4" s="525">
        <v>275</v>
      </c>
      <c r="AR4" s="527">
        <v>0.89975491161420573</v>
      </c>
      <c r="AS4" s="525">
        <v>274.2209310498971</v>
      </c>
      <c r="AT4" s="525">
        <v>275</v>
      </c>
      <c r="AU4" s="527">
        <v>0.8217311999514314</v>
      </c>
      <c r="AV4" s="525">
        <v>269.71865264824686</v>
      </c>
      <c r="AW4" s="525">
        <v>272</v>
      </c>
      <c r="AX4" s="527">
        <v>0.87457655924081901</v>
      </c>
      <c r="AY4" s="525">
        <v>261.55622979917507</v>
      </c>
      <c r="AZ4" s="525">
        <v>265</v>
      </c>
      <c r="BA4" s="527">
        <v>0.87810944700714511</v>
      </c>
      <c r="BB4" s="525">
        <v>272.70639034271198</v>
      </c>
      <c r="BC4" s="525">
        <v>269</v>
      </c>
      <c r="BD4" s="527">
        <v>0.90300129252553829</v>
      </c>
      <c r="BE4" s="525">
        <v>274.6719597472499</v>
      </c>
      <c r="BF4" s="525">
        <v>278</v>
      </c>
      <c r="BG4" s="527">
        <v>0.91891275624752788</v>
      </c>
      <c r="BH4" s="525">
        <v>272.7195077138602</v>
      </c>
      <c r="BI4" s="525">
        <v>279</v>
      </c>
      <c r="BJ4" s="527">
        <v>0.86994364436161875</v>
      </c>
      <c r="BK4" s="525">
        <v>275.11674648642543</v>
      </c>
      <c r="BL4" s="525">
        <v>281</v>
      </c>
      <c r="BM4" s="527">
        <v>0.90871294694498261</v>
      </c>
      <c r="BN4" s="525">
        <v>235.37545127657617</v>
      </c>
      <c r="BO4" s="525">
        <v>266</v>
      </c>
      <c r="BP4" s="527">
        <v>0.78198931278008299</v>
      </c>
      <c r="BQ4" s="525">
        <v>278.87487453275872</v>
      </c>
      <c r="BR4" s="525">
        <v>286</v>
      </c>
      <c r="BS4" s="527">
        <v>0.89186541091082105</v>
      </c>
      <c r="BT4" s="525">
        <v>256.88920914265145</v>
      </c>
      <c r="BU4" s="525">
        <v>277</v>
      </c>
      <c r="BV4" s="526">
        <v>0.93462623884583895</v>
      </c>
      <c r="BW4" s="524">
        <v>238.3310911435988</v>
      </c>
      <c r="BX4" s="525">
        <v>165</v>
      </c>
      <c r="BY4" s="527">
        <v>0.87381889930137613</v>
      </c>
      <c r="BZ4" s="525">
        <v>850.46783205250381</v>
      </c>
      <c r="CA4" s="525">
        <v>530</v>
      </c>
      <c r="CB4" s="527">
        <v>0.81183960567907743</v>
      </c>
      <c r="CC4" s="525">
        <v>1712.9642308596356</v>
      </c>
      <c r="CD4" s="525">
        <v>1590</v>
      </c>
      <c r="CE4" s="527">
        <v>0.89184168460276103</v>
      </c>
      <c r="CF4" s="525">
        <v>440.44881374419282</v>
      </c>
      <c r="CG4" s="525">
        <v>947</v>
      </c>
      <c r="CH4" s="527">
        <v>0.90820056913019043</v>
      </c>
      <c r="CI4" s="525">
        <v>1081.7534519030685</v>
      </c>
      <c r="CJ4" s="525">
        <v>1188</v>
      </c>
      <c r="CK4" s="526">
        <v>0.91961741539664144</v>
      </c>
      <c r="CL4" s="524">
        <v>547.83664472805901</v>
      </c>
      <c r="CM4" s="525">
        <v>557</v>
      </c>
      <c r="CN4" s="527">
        <v>0.7860123938452237</v>
      </c>
      <c r="CO4" s="525">
        <v>1817.9982906568634</v>
      </c>
      <c r="CP4" s="525">
        <v>1941</v>
      </c>
      <c r="CQ4" s="527">
        <v>0.92638603255883112</v>
      </c>
      <c r="CR4" s="525">
        <v>1303.5534769154981</v>
      </c>
      <c r="CS4" s="525">
        <v>1336</v>
      </c>
      <c r="CT4" s="527">
        <v>0.90369092538804208</v>
      </c>
      <c r="CU4" s="525">
        <v>654.57700740257962</v>
      </c>
      <c r="CV4" s="525">
        <v>586</v>
      </c>
      <c r="CW4" s="526">
        <v>0.8178260917489214</v>
      </c>
      <c r="CX4" s="524">
        <v>1374.5903581875223</v>
      </c>
      <c r="CY4" s="525">
        <v>932</v>
      </c>
      <c r="CZ4" s="527">
        <v>0.86715149041663309</v>
      </c>
      <c r="DA4" s="525">
        <v>1191.0067569608491</v>
      </c>
      <c r="DB4" s="525">
        <v>977</v>
      </c>
      <c r="DC4" s="527">
        <v>0.88914271384171883</v>
      </c>
      <c r="DD4" s="525">
        <v>393.46498021077224</v>
      </c>
      <c r="DE4" s="525">
        <v>578</v>
      </c>
      <c r="DF4" s="527">
        <v>0.86906752753591687</v>
      </c>
      <c r="DG4" s="525">
        <v>435.43638487313308</v>
      </c>
      <c r="DH4" s="525">
        <v>463</v>
      </c>
      <c r="DI4" s="527">
        <v>0.88495295137496199</v>
      </c>
      <c r="DJ4" s="525">
        <v>453.42426459230956</v>
      </c>
      <c r="DK4" s="525">
        <v>624</v>
      </c>
      <c r="DL4" s="527">
        <v>0.88586799414652706</v>
      </c>
      <c r="DM4" s="525">
        <v>476.04267487841543</v>
      </c>
      <c r="DN4" s="525">
        <v>846</v>
      </c>
      <c r="DO4" s="528">
        <v>0.91371062379300538</v>
      </c>
      <c r="DP4" s="519">
        <v>352.69458806958539</v>
      </c>
      <c r="DQ4" s="520">
        <v>269</v>
      </c>
      <c r="DR4" s="521">
        <v>0.88590656786729038</v>
      </c>
      <c r="DS4" s="520">
        <v>3971.2708316334333</v>
      </c>
      <c r="DT4" s="520">
        <v>4151</v>
      </c>
      <c r="DU4" s="521">
        <v>0.88168335084582994</v>
      </c>
      <c r="DV4" s="519">
        <v>118.35404572056082</v>
      </c>
      <c r="DW4" s="520">
        <v>104</v>
      </c>
      <c r="DX4" s="521">
        <v>0.45704059446458506</v>
      </c>
      <c r="DY4" s="520">
        <v>1678.9443509156515</v>
      </c>
      <c r="DZ4" s="520">
        <v>1532</v>
      </c>
      <c r="EA4" s="521">
        <v>0.80630084659274115</v>
      </c>
      <c r="EB4" s="520">
        <v>2526.6670230667883</v>
      </c>
      <c r="EC4" s="520">
        <v>2784</v>
      </c>
      <c r="ED4" s="522">
        <v>0.98656650562337589</v>
      </c>
      <c r="EE4" s="519">
        <v>0</v>
      </c>
      <c r="EF4" s="520">
        <v>0</v>
      </c>
      <c r="EG4" s="521">
        <v>0</v>
      </c>
      <c r="EH4" s="520">
        <v>3389.1113428630933</v>
      </c>
      <c r="EI4" s="520">
        <v>3419</v>
      </c>
      <c r="EJ4" s="521">
        <v>0.87673777626613558</v>
      </c>
      <c r="EK4" s="520">
        <v>934.85407683990832</v>
      </c>
      <c r="EL4" s="520">
        <v>1001</v>
      </c>
      <c r="EM4" s="522">
        <v>0.99963127623837111</v>
      </c>
    </row>
    <row r="5" spans="1:143">
      <c r="A5" s="1278"/>
      <c r="B5" s="529" t="s">
        <v>207</v>
      </c>
      <c r="C5" s="524">
        <v>3129.9458900554241</v>
      </c>
      <c r="D5" s="525">
        <v>3277</v>
      </c>
      <c r="E5" s="526">
        <v>0.63846362855372585</v>
      </c>
      <c r="F5" s="524">
        <v>1382.432633435629</v>
      </c>
      <c r="G5" s="525">
        <v>1461</v>
      </c>
      <c r="H5" s="527">
        <v>0.56991609422763678</v>
      </c>
      <c r="I5" s="525">
        <v>1747.5132566197931</v>
      </c>
      <c r="J5" s="525">
        <v>1816</v>
      </c>
      <c r="K5" s="526">
        <v>0.70560087497618984</v>
      </c>
      <c r="L5" s="524">
        <v>690.07008064952788</v>
      </c>
      <c r="M5" s="525">
        <v>744</v>
      </c>
      <c r="N5" s="527">
        <v>0.63414156013088741</v>
      </c>
      <c r="O5" s="525">
        <v>949.03204879794146</v>
      </c>
      <c r="P5" s="525">
        <v>1098</v>
      </c>
      <c r="Q5" s="527">
        <v>0.6449350550769819</v>
      </c>
      <c r="R5" s="525">
        <v>655.28414680623564</v>
      </c>
      <c r="S5" s="525">
        <v>842</v>
      </c>
      <c r="T5" s="527">
        <v>0.64006448304853392</v>
      </c>
      <c r="U5" s="525">
        <v>454.63565321702015</v>
      </c>
      <c r="V5" s="525">
        <v>334</v>
      </c>
      <c r="W5" s="527">
        <v>0.6460231599463242</v>
      </c>
      <c r="X5" s="525">
        <v>380.9239605846978</v>
      </c>
      <c r="Y5" s="525">
        <v>259</v>
      </c>
      <c r="Z5" s="526">
        <v>0.61931397812477718</v>
      </c>
      <c r="AA5" s="524">
        <v>212.10181536692002</v>
      </c>
      <c r="AB5" s="525">
        <v>221</v>
      </c>
      <c r="AC5" s="527">
        <v>0.66958295068345697</v>
      </c>
      <c r="AD5" s="525">
        <v>175.41280210584824</v>
      </c>
      <c r="AE5" s="525">
        <v>194</v>
      </c>
      <c r="AF5" s="527">
        <v>0.57918323696466734</v>
      </c>
      <c r="AG5" s="525">
        <v>178.44016103011762</v>
      </c>
      <c r="AH5" s="525">
        <v>196</v>
      </c>
      <c r="AI5" s="527">
        <v>0.57559386357761877</v>
      </c>
      <c r="AJ5" s="525">
        <v>210.14022374204274</v>
      </c>
      <c r="AK5" s="525">
        <v>215</v>
      </c>
      <c r="AL5" s="527">
        <v>0.6935320915578983</v>
      </c>
      <c r="AM5" s="525">
        <v>230.90612504564427</v>
      </c>
      <c r="AN5" s="525">
        <v>222</v>
      </c>
      <c r="AO5" s="527">
        <v>0.72611989008064126</v>
      </c>
      <c r="AP5" s="525">
        <v>196.87666952853326</v>
      </c>
      <c r="AQ5" s="525">
        <v>198</v>
      </c>
      <c r="AR5" s="527">
        <v>0.64338780891677572</v>
      </c>
      <c r="AS5" s="525">
        <v>217.69583438547301</v>
      </c>
      <c r="AT5" s="525">
        <v>213</v>
      </c>
      <c r="AU5" s="527">
        <v>0.65234793904719313</v>
      </c>
      <c r="AV5" s="525">
        <v>207.661700815508</v>
      </c>
      <c r="AW5" s="525">
        <v>205</v>
      </c>
      <c r="AX5" s="527">
        <v>0.67335371136596056</v>
      </c>
      <c r="AY5" s="525">
        <v>173.48501888690905</v>
      </c>
      <c r="AZ5" s="525">
        <v>186</v>
      </c>
      <c r="BA5" s="527">
        <v>0.58243244336322941</v>
      </c>
      <c r="BB5" s="525">
        <v>194.34159232766959</v>
      </c>
      <c r="BC5" s="525">
        <v>204</v>
      </c>
      <c r="BD5" s="527">
        <v>0.64351520638301318</v>
      </c>
      <c r="BE5" s="525">
        <v>191.34667382630195</v>
      </c>
      <c r="BF5" s="525">
        <v>197</v>
      </c>
      <c r="BG5" s="527">
        <v>0.64014870540961477</v>
      </c>
      <c r="BH5" s="525">
        <v>222.90785626491657</v>
      </c>
      <c r="BI5" s="525">
        <v>210</v>
      </c>
      <c r="BJ5" s="527">
        <v>0.7110502452189712</v>
      </c>
      <c r="BK5" s="525">
        <v>174.39699134836536</v>
      </c>
      <c r="BL5" s="525">
        <v>209</v>
      </c>
      <c r="BM5" s="527">
        <v>0.57603474150684297</v>
      </c>
      <c r="BN5" s="525">
        <v>168.20745435452065</v>
      </c>
      <c r="BO5" s="525">
        <v>201</v>
      </c>
      <c r="BP5" s="527">
        <v>0.55883666253970499</v>
      </c>
      <c r="BQ5" s="525">
        <v>193.76413842900499</v>
      </c>
      <c r="BR5" s="525">
        <v>210</v>
      </c>
      <c r="BS5" s="527">
        <v>0.61967408583976258</v>
      </c>
      <c r="BT5" s="525">
        <v>182.26083259764818</v>
      </c>
      <c r="BU5" s="525">
        <v>196</v>
      </c>
      <c r="BV5" s="526">
        <v>0.66310981698362204</v>
      </c>
      <c r="BW5" s="524">
        <v>172.66212065390769</v>
      </c>
      <c r="BX5" s="525">
        <v>109</v>
      </c>
      <c r="BY5" s="527">
        <v>0.63304969358753893</v>
      </c>
      <c r="BZ5" s="525">
        <v>557.10929144959744</v>
      </c>
      <c r="CA5" s="525">
        <v>342</v>
      </c>
      <c r="CB5" s="527">
        <v>0.53180540220910988</v>
      </c>
      <c r="CC5" s="525">
        <v>1171.4910689705262</v>
      </c>
      <c r="CD5" s="525">
        <v>1124</v>
      </c>
      <c r="CE5" s="527">
        <v>0.60992783715247079</v>
      </c>
      <c r="CF5" s="525">
        <v>340.69799895244353</v>
      </c>
      <c r="CG5" s="525">
        <v>721</v>
      </c>
      <c r="CH5" s="527">
        <v>0.70251549531890622</v>
      </c>
      <c r="CI5" s="525">
        <v>887.98541002894842</v>
      </c>
      <c r="CJ5" s="525">
        <v>981</v>
      </c>
      <c r="CK5" s="526">
        <v>0.75489183440472285</v>
      </c>
      <c r="CL5" s="524">
        <v>412.09159094570686</v>
      </c>
      <c r="CM5" s="525">
        <v>430</v>
      </c>
      <c r="CN5" s="527">
        <v>0.59125124432577392</v>
      </c>
      <c r="CO5" s="525">
        <v>1386.319231878947</v>
      </c>
      <c r="CP5" s="525">
        <v>1508</v>
      </c>
      <c r="CQ5" s="527">
        <v>0.70641803112824919</v>
      </c>
      <c r="CR5" s="525">
        <v>920.92748045022597</v>
      </c>
      <c r="CS5" s="525">
        <v>961</v>
      </c>
      <c r="CT5" s="527">
        <v>0.63843472612462049</v>
      </c>
      <c r="CU5" s="525">
        <v>410.60758678054259</v>
      </c>
      <c r="CV5" s="525">
        <v>378</v>
      </c>
      <c r="CW5" s="526">
        <v>0.51301160007390734</v>
      </c>
      <c r="CX5" s="524">
        <v>938.76562785557405</v>
      </c>
      <c r="CY5" s="525">
        <v>643</v>
      </c>
      <c r="CZ5" s="527">
        <v>0.59221426114194675</v>
      </c>
      <c r="DA5" s="525">
        <v>865.75761758803378</v>
      </c>
      <c r="DB5" s="525">
        <v>731</v>
      </c>
      <c r="DC5" s="527">
        <v>0.64632889203387589</v>
      </c>
      <c r="DD5" s="525">
        <v>286.55736990500083</v>
      </c>
      <c r="DE5" s="525">
        <v>420</v>
      </c>
      <c r="DF5" s="527">
        <v>0.63293486710590896</v>
      </c>
      <c r="DG5" s="525">
        <v>323.74905678758182</v>
      </c>
      <c r="DH5" s="525">
        <v>343</v>
      </c>
      <c r="DI5" s="527">
        <v>0.65796679667112556</v>
      </c>
      <c r="DJ5" s="525">
        <v>337.38554294479542</v>
      </c>
      <c r="DK5" s="525">
        <v>483</v>
      </c>
      <c r="DL5" s="527">
        <v>0.65915981459720951</v>
      </c>
      <c r="DM5" s="525">
        <v>377.73067497443617</v>
      </c>
      <c r="DN5" s="525">
        <v>657</v>
      </c>
      <c r="DO5" s="528">
        <v>0.72501174552217462</v>
      </c>
      <c r="DP5" s="128">
        <v>266.55956881272203</v>
      </c>
      <c r="DQ5" s="117">
        <v>196</v>
      </c>
      <c r="DR5" s="118">
        <v>0.6695505990936057</v>
      </c>
      <c r="DS5" s="117">
        <v>2863.3863212427145</v>
      </c>
      <c r="DT5" s="117">
        <v>3081</v>
      </c>
      <c r="DU5" s="118">
        <v>0.63571590896534014</v>
      </c>
      <c r="DV5" s="128">
        <v>31.646789436245928</v>
      </c>
      <c r="DW5" s="117">
        <v>34</v>
      </c>
      <c r="DX5" s="118">
        <v>0.12220847516262541</v>
      </c>
      <c r="DY5" s="117">
        <v>979.80229949066609</v>
      </c>
      <c r="DZ5" s="117">
        <v>862</v>
      </c>
      <c r="EA5" s="118">
        <v>0.47054294750268838</v>
      </c>
      <c r="EB5" s="117">
        <v>2118.4968011285105</v>
      </c>
      <c r="EC5" s="117">
        <v>2381</v>
      </c>
      <c r="ED5" s="129">
        <v>0.82719169846402341</v>
      </c>
      <c r="EE5" s="128">
        <v>0</v>
      </c>
      <c r="EF5" s="117">
        <v>0</v>
      </c>
      <c r="EG5" s="118">
        <v>0</v>
      </c>
      <c r="EH5" s="117">
        <v>2224.6308528085865</v>
      </c>
      <c r="EI5" s="117">
        <v>2298</v>
      </c>
      <c r="EJ5" s="118">
        <v>0.5754953760996061</v>
      </c>
      <c r="EK5" s="117">
        <v>905.31503724683751</v>
      </c>
      <c r="EL5" s="117">
        <v>979</v>
      </c>
      <c r="EM5" s="129">
        <v>0.96804543992572289</v>
      </c>
    </row>
    <row r="6" spans="1:143">
      <c r="A6" s="1278"/>
      <c r="B6" s="529" t="s">
        <v>208</v>
      </c>
      <c r="C6" s="524">
        <v>4217.6405430033647</v>
      </c>
      <c r="D6" s="525">
        <v>4274</v>
      </c>
      <c r="E6" s="526">
        <v>0.86033758397451121</v>
      </c>
      <c r="F6" s="524">
        <v>2081.4457723297705</v>
      </c>
      <c r="G6" s="525">
        <v>2136</v>
      </c>
      <c r="H6" s="527">
        <v>0.85808842776283156</v>
      </c>
      <c r="I6" s="525">
        <v>2136.194770673585</v>
      </c>
      <c r="J6" s="525">
        <v>2138</v>
      </c>
      <c r="K6" s="526">
        <v>0.86254046634381931</v>
      </c>
      <c r="L6" s="524">
        <v>975.47224278416752</v>
      </c>
      <c r="M6" s="525">
        <v>1019</v>
      </c>
      <c r="N6" s="527">
        <v>0.89641256337513253</v>
      </c>
      <c r="O6" s="525">
        <v>1276.2446449077968</v>
      </c>
      <c r="P6" s="525">
        <v>1420</v>
      </c>
      <c r="Q6" s="527">
        <v>0.86729938298486087</v>
      </c>
      <c r="R6" s="525">
        <v>897.99349453883826</v>
      </c>
      <c r="S6" s="525">
        <v>1070</v>
      </c>
      <c r="T6" s="527">
        <v>0.87713665081677272</v>
      </c>
      <c r="U6" s="525">
        <v>570.44845745170107</v>
      </c>
      <c r="V6" s="525">
        <v>426</v>
      </c>
      <c r="W6" s="527">
        <v>0.8105895621290834</v>
      </c>
      <c r="X6" s="525">
        <v>497.48170332084999</v>
      </c>
      <c r="Y6" s="525">
        <v>339</v>
      </c>
      <c r="Z6" s="526">
        <v>0.80881594388290212</v>
      </c>
      <c r="AA6" s="524">
        <v>275.01733498877127</v>
      </c>
      <c r="AB6" s="525">
        <v>283</v>
      </c>
      <c r="AC6" s="527">
        <v>0.86820057778535276</v>
      </c>
      <c r="AD6" s="525">
        <v>254.93207203878399</v>
      </c>
      <c r="AE6" s="525">
        <v>258</v>
      </c>
      <c r="AF6" s="527">
        <v>0.84174234102044454</v>
      </c>
      <c r="AG6" s="525">
        <v>268.28314012563851</v>
      </c>
      <c r="AH6" s="525">
        <v>268</v>
      </c>
      <c r="AI6" s="527">
        <v>0.86540007734911295</v>
      </c>
      <c r="AJ6" s="525">
        <v>269.77596806188939</v>
      </c>
      <c r="AK6" s="525">
        <v>270</v>
      </c>
      <c r="AL6" s="527">
        <v>0.89034972957719449</v>
      </c>
      <c r="AM6" s="525">
        <v>277.49210347468113</v>
      </c>
      <c r="AN6" s="525">
        <v>281</v>
      </c>
      <c r="AO6" s="527">
        <v>0.87261667759333561</v>
      </c>
      <c r="AP6" s="525">
        <v>269.39583547211197</v>
      </c>
      <c r="AQ6" s="525">
        <v>268</v>
      </c>
      <c r="AR6" s="527">
        <v>0.88037854729448395</v>
      </c>
      <c r="AS6" s="525">
        <v>306.39236654673249</v>
      </c>
      <c r="AT6" s="525">
        <v>270</v>
      </c>
      <c r="AU6" s="527">
        <v>0.91813621248551935</v>
      </c>
      <c r="AV6" s="525">
        <v>258.19448930714896</v>
      </c>
      <c r="AW6" s="525">
        <v>255</v>
      </c>
      <c r="AX6" s="527">
        <v>0.83720886878252954</v>
      </c>
      <c r="AY6" s="525">
        <v>248.80346282175051</v>
      </c>
      <c r="AZ6" s="525">
        <v>254</v>
      </c>
      <c r="BA6" s="527">
        <v>0.83529523009112894</v>
      </c>
      <c r="BB6" s="525">
        <v>261.57240914543547</v>
      </c>
      <c r="BC6" s="525">
        <v>264</v>
      </c>
      <c r="BD6" s="527">
        <v>0.86613380511733784</v>
      </c>
      <c r="BE6" s="525">
        <v>279.82149357882861</v>
      </c>
      <c r="BF6" s="525">
        <v>274</v>
      </c>
      <c r="BG6" s="527">
        <v>0.93614047884039908</v>
      </c>
      <c r="BH6" s="525">
        <v>270.85033953001175</v>
      </c>
      <c r="BI6" s="525">
        <v>273</v>
      </c>
      <c r="BJ6" s="527">
        <v>0.86398121433447161</v>
      </c>
      <c r="BK6" s="525">
        <v>245.36938932654408</v>
      </c>
      <c r="BL6" s="525">
        <v>265</v>
      </c>
      <c r="BM6" s="527">
        <v>0.81045717395475325</v>
      </c>
      <c r="BN6" s="525">
        <v>240.03223131661537</v>
      </c>
      <c r="BO6" s="525">
        <v>264</v>
      </c>
      <c r="BP6" s="527">
        <v>0.79746056181445779</v>
      </c>
      <c r="BQ6" s="525">
        <v>256.94089082778561</v>
      </c>
      <c r="BR6" s="525">
        <v>270</v>
      </c>
      <c r="BS6" s="527">
        <v>0.82171867781870389</v>
      </c>
      <c r="BT6" s="525">
        <v>234.7670164406278</v>
      </c>
      <c r="BU6" s="525">
        <v>257</v>
      </c>
      <c r="BV6" s="526">
        <v>0.85414025101816893</v>
      </c>
      <c r="BW6" s="524">
        <v>234.02908606606553</v>
      </c>
      <c r="BX6" s="525">
        <v>154</v>
      </c>
      <c r="BY6" s="527">
        <v>0.85804599563362061</v>
      </c>
      <c r="BZ6" s="525">
        <v>851.75193314155672</v>
      </c>
      <c r="CA6" s="525">
        <v>511</v>
      </c>
      <c r="CB6" s="527">
        <v>0.81306538293072605</v>
      </c>
      <c r="CC6" s="525">
        <v>1634.5464280957103</v>
      </c>
      <c r="CD6" s="525">
        <v>1510</v>
      </c>
      <c r="CE6" s="527">
        <v>0.85101405723033807</v>
      </c>
      <c r="CF6" s="525">
        <v>435.95579897707796</v>
      </c>
      <c r="CG6" s="525">
        <v>939</v>
      </c>
      <c r="CH6" s="527">
        <v>0.89893602251031013</v>
      </c>
      <c r="CI6" s="525">
        <v>1061.3572967229409</v>
      </c>
      <c r="CJ6" s="525">
        <v>1160</v>
      </c>
      <c r="CK6" s="526">
        <v>0.90227828929745479</v>
      </c>
      <c r="CL6" s="524">
        <v>550.74239587924649</v>
      </c>
      <c r="CM6" s="525">
        <v>547</v>
      </c>
      <c r="CN6" s="527">
        <v>0.79018144029409199</v>
      </c>
      <c r="CO6" s="525">
        <v>1797.8709444082911</v>
      </c>
      <c r="CP6" s="525">
        <v>1912</v>
      </c>
      <c r="CQ6" s="527">
        <v>0.91612986645956807</v>
      </c>
      <c r="CR6" s="525">
        <v>1237.9943026739047</v>
      </c>
      <c r="CS6" s="525">
        <v>1276</v>
      </c>
      <c r="CT6" s="527">
        <v>0.85824190324416438</v>
      </c>
      <c r="CU6" s="525">
        <v>631.03290004191092</v>
      </c>
      <c r="CV6" s="525">
        <v>539</v>
      </c>
      <c r="CW6" s="526">
        <v>0.78841017110285694</v>
      </c>
      <c r="CX6" s="524">
        <v>1364.7117696554399</v>
      </c>
      <c r="CY6" s="525">
        <v>902</v>
      </c>
      <c r="CZ6" s="527">
        <v>0.86091964634921003</v>
      </c>
      <c r="DA6" s="525">
        <v>1165.090381633785</v>
      </c>
      <c r="DB6" s="525">
        <v>953</v>
      </c>
      <c r="DC6" s="527">
        <v>0.8697949174026397</v>
      </c>
      <c r="DD6" s="525">
        <v>386.67244587686781</v>
      </c>
      <c r="DE6" s="525">
        <v>565</v>
      </c>
      <c r="DF6" s="527">
        <v>0.85406448707191684</v>
      </c>
      <c r="DG6" s="525">
        <v>407.53044430949387</v>
      </c>
      <c r="DH6" s="525">
        <v>442</v>
      </c>
      <c r="DI6" s="527">
        <v>0.8282387094774184</v>
      </c>
      <c r="DJ6" s="525">
        <v>441.88694133992954</v>
      </c>
      <c r="DK6" s="525">
        <v>602</v>
      </c>
      <c r="DL6" s="527">
        <v>0.86332719471093522</v>
      </c>
      <c r="DM6" s="525">
        <v>451.74856018783862</v>
      </c>
      <c r="DN6" s="525">
        <v>810</v>
      </c>
      <c r="DO6" s="528">
        <v>0.86708079025109608</v>
      </c>
      <c r="DP6" s="128">
        <v>329.42768569246869</v>
      </c>
      <c r="DQ6" s="117">
        <v>252</v>
      </c>
      <c r="DR6" s="118">
        <v>0.82746421483138832</v>
      </c>
      <c r="DS6" s="117">
        <v>3888.2128573109044</v>
      </c>
      <c r="DT6" s="117">
        <v>4022</v>
      </c>
      <c r="DU6" s="118">
        <v>0.86324320001757893</v>
      </c>
      <c r="DV6" s="128">
        <v>113.29182053991609</v>
      </c>
      <c r="DW6" s="117">
        <v>93</v>
      </c>
      <c r="DX6" s="118">
        <v>0.43749210846404674</v>
      </c>
      <c r="DY6" s="117">
        <v>1638.6876865996055</v>
      </c>
      <c r="DZ6" s="117">
        <v>1447</v>
      </c>
      <c r="EA6" s="118">
        <v>0.78696787554976089</v>
      </c>
      <c r="EB6" s="117">
        <v>2465.6610358638304</v>
      </c>
      <c r="EC6" s="117">
        <v>2734</v>
      </c>
      <c r="ED6" s="129">
        <v>0.96274600887114692</v>
      </c>
      <c r="EE6" s="128">
        <v>0</v>
      </c>
      <c r="EF6" s="117">
        <v>0</v>
      </c>
      <c r="EG6" s="118">
        <v>0</v>
      </c>
      <c r="EH6" s="117">
        <v>3298.4550997666784</v>
      </c>
      <c r="EI6" s="117">
        <v>3285</v>
      </c>
      <c r="EJ6" s="118">
        <v>0.85328568368606483</v>
      </c>
      <c r="EK6" s="117">
        <v>919.18544323667686</v>
      </c>
      <c r="EL6" s="117">
        <v>989</v>
      </c>
      <c r="EM6" s="129">
        <v>0.98287694356363442</v>
      </c>
    </row>
    <row r="7" spans="1:143">
      <c r="A7" s="1278"/>
      <c r="B7" s="529" t="s">
        <v>209</v>
      </c>
      <c r="C7" s="524">
        <v>981.98954715513321</v>
      </c>
      <c r="D7" s="525">
        <v>1015</v>
      </c>
      <c r="E7" s="526">
        <v>0.20031164483402436</v>
      </c>
      <c r="F7" s="524">
        <v>387.05602242666629</v>
      </c>
      <c r="G7" s="525">
        <v>425</v>
      </c>
      <c r="H7" s="527">
        <v>0.15956615260193918</v>
      </c>
      <c r="I7" s="525">
        <v>594.93352472846857</v>
      </c>
      <c r="J7" s="525">
        <v>590</v>
      </c>
      <c r="K7" s="526">
        <v>0.24021884469881818</v>
      </c>
      <c r="L7" s="524">
        <v>223.24797958974779</v>
      </c>
      <c r="M7" s="525">
        <v>222</v>
      </c>
      <c r="N7" s="527">
        <v>0.20515426772286338</v>
      </c>
      <c r="O7" s="525">
        <v>249.46415761164258</v>
      </c>
      <c r="P7" s="525">
        <v>315</v>
      </c>
      <c r="Q7" s="527">
        <v>0.16952871131462949</v>
      </c>
      <c r="R7" s="525">
        <v>194.94593691295523</v>
      </c>
      <c r="S7" s="525">
        <v>263</v>
      </c>
      <c r="T7" s="527">
        <v>0.19041811241848805</v>
      </c>
      <c r="U7" s="525">
        <v>168.05718655591639</v>
      </c>
      <c r="V7" s="525">
        <v>119</v>
      </c>
      <c r="W7" s="527">
        <v>0.23880404878566952</v>
      </c>
      <c r="X7" s="525">
        <v>146.27428648487142</v>
      </c>
      <c r="Y7" s="525">
        <v>96</v>
      </c>
      <c r="Z7" s="526">
        <v>0.23781573131093858</v>
      </c>
      <c r="AA7" s="524">
        <v>55.620660938296204</v>
      </c>
      <c r="AB7" s="525">
        <v>59</v>
      </c>
      <c r="AC7" s="527">
        <v>0.17558853141167849</v>
      </c>
      <c r="AD7" s="525">
        <v>60.462323139177961</v>
      </c>
      <c r="AE7" s="525">
        <v>58</v>
      </c>
      <c r="AF7" s="527">
        <v>0.19963630709816516</v>
      </c>
      <c r="AG7" s="525">
        <v>69.78058600837403</v>
      </c>
      <c r="AH7" s="525">
        <v>68</v>
      </c>
      <c r="AI7" s="527">
        <v>0.22509101578590893</v>
      </c>
      <c r="AJ7" s="525">
        <v>56.098580501731306</v>
      </c>
      <c r="AK7" s="525">
        <v>55</v>
      </c>
      <c r="AL7" s="527">
        <v>0.18514383003871757</v>
      </c>
      <c r="AM7" s="525">
        <v>85.608391165835044</v>
      </c>
      <c r="AN7" s="525">
        <v>69</v>
      </c>
      <c r="AO7" s="527">
        <v>0.26920877725105319</v>
      </c>
      <c r="AP7" s="525">
        <v>56.877954235443241</v>
      </c>
      <c r="AQ7" s="525">
        <v>62</v>
      </c>
      <c r="AR7" s="527">
        <v>0.18587566743608913</v>
      </c>
      <c r="AS7" s="525">
        <v>67.583224421181441</v>
      </c>
      <c r="AT7" s="525">
        <v>65</v>
      </c>
      <c r="AU7" s="527">
        <v>0.20252007710563547</v>
      </c>
      <c r="AV7" s="525">
        <v>72.828657364631695</v>
      </c>
      <c r="AW7" s="525">
        <v>70</v>
      </c>
      <c r="AX7" s="527">
        <v>0.23615065530953419</v>
      </c>
      <c r="AY7" s="525">
        <v>60.782651834565286</v>
      </c>
      <c r="AZ7" s="525">
        <v>62</v>
      </c>
      <c r="BA7" s="527">
        <v>0.20406251011898591</v>
      </c>
      <c r="BB7" s="525">
        <v>59.456977930212652</v>
      </c>
      <c r="BC7" s="525">
        <v>65</v>
      </c>
      <c r="BD7" s="527">
        <v>0.19687741036494294</v>
      </c>
      <c r="BE7" s="525">
        <v>67.347710793073588</v>
      </c>
      <c r="BF7" s="525">
        <v>73</v>
      </c>
      <c r="BG7" s="527">
        <v>0.2253112061703425</v>
      </c>
      <c r="BH7" s="525">
        <v>52.849328342289574</v>
      </c>
      <c r="BI7" s="525">
        <v>57</v>
      </c>
      <c r="BJ7" s="527">
        <v>0.16858323662124511</v>
      </c>
      <c r="BK7" s="525">
        <v>51.620798083803209</v>
      </c>
      <c r="BL7" s="525">
        <v>59</v>
      </c>
      <c r="BM7" s="527">
        <v>0.1705039338733938</v>
      </c>
      <c r="BN7" s="525">
        <v>55.746187977931839</v>
      </c>
      <c r="BO7" s="525">
        <v>71</v>
      </c>
      <c r="BP7" s="527">
        <v>0.18520590397402448</v>
      </c>
      <c r="BQ7" s="525">
        <v>50.246538067560707</v>
      </c>
      <c r="BR7" s="525">
        <v>66</v>
      </c>
      <c r="BS7" s="527">
        <v>0.16069267407310711</v>
      </c>
      <c r="BT7" s="525">
        <v>59.078976351025773</v>
      </c>
      <c r="BU7" s="525">
        <v>56</v>
      </c>
      <c r="BV7" s="526">
        <v>0.2149438726760976</v>
      </c>
      <c r="BW7" s="524">
        <v>34.225028985277042</v>
      </c>
      <c r="BX7" s="525">
        <v>26</v>
      </c>
      <c r="BY7" s="527">
        <v>0.12548290285153474</v>
      </c>
      <c r="BZ7" s="525">
        <v>194.83792388968766</v>
      </c>
      <c r="CA7" s="525">
        <v>110</v>
      </c>
      <c r="CB7" s="527">
        <v>0.18598839055463423</v>
      </c>
      <c r="CC7" s="525">
        <v>387.71340128113775</v>
      </c>
      <c r="CD7" s="525">
        <v>355</v>
      </c>
      <c r="CE7" s="527">
        <v>0.20186000776449961</v>
      </c>
      <c r="CF7" s="525">
        <v>105.80235382873251</v>
      </c>
      <c r="CG7" s="525">
        <v>222</v>
      </c>
      <c r="CH7" s="527">
        <v>0.21816328019077463</v>
      </c>
      <c r="CI7" s="525">
        <v>259.41083917029852</v>
      </c>
      <c r="CJ7" s="525">
        <v>302</v>
      </c>
      <c r="CK7" s="526">
        <v>0.2205296641521973</v>
      </c>
      <c r="CL7" s="524">
        <v>158.03571987822505</v>
      </c>
      <c r="CM7" s="525">
        <v>168</v>
      </c>
      <c r="CN7" s="527">
        <v>0.22674283600761602</v>
      </c>
      <c r="CO7" s="525">
        <v>411.20009779099291</v>
      </c>
      <c r="CP7" s="525">
        <v>444</v>
      </c>
      <c r="CQ7" s="527">
        <v>0.20953266520551397</v>
      </c>
      <c r="CR7" s="525">
        <v>277.25646890706054</v>
      </c>
      <c r="CS7" s="525">
        <v>278</v>
      </c>
      <c r="CT7" s="527">
        <v>0.19220857401977107</v>
      </c>
      <c r="CU7" s="525">
        <v>135.49726057885485</v>
      </c>
      <c r="CV7" s="525">
        <v>125</v>
      </c>
      <c r="CW7" s="526">
        <v>0.16928977615881557</v>
      </c>
      <c r="CX7" s="524">
        <v>300.71126285280712</v>
      </c>
      <c r="CY7" s="525">
        <v>200</v>
      </c>
      <c r="CZ7" s="527">
        <v>0.1897017669407414</v>
      </c>
      <c r="DA7" s="525">
        <v>269.56346541753652</v>
      </c>
      <c r="DB7" s="525">
        <v>229</v>
      </c>
      <c r="DC7" s="527">
        <v>0.2012418399753928</v>
      </c>
      <c r="DD7" s="525">
        <v>104.45618220615276</v>
      </c>
      <c r="DE7" s="525">
        <v>140</v>
      </c>
      <c r="DF7" s="527">
        <v>0.23071805769629983</v>
      </c>
      <c r="DG7" s="525">
        <v>107.45765314300311</v>
      </c>
      <c r="DH7" s="525">
        <v>120</v>
      </c>
      <c r="DI7" s="527">
        <v>0.21839003491734857</v>
      </c>
      <c r="DJ7" s="525">
        <v>96.534505635153295</v>
      </c>
      <c r="DK7" s="525">
        <v>137</v>
      </c>
      <c r="DL7" s="527">
        <v>0.18860223316418939</v>
      </c>
      <c r="DM7" s="525">
        <v>103.2664779004806</v>
      </c>
      <c r="DN7" s="525">
        <v>189</v>
      </c>
      <c r="DO7" s="528">
        <v>0.19820844415567115</v>
      </c>
      <c r="DP7" s="128">
        <v>55.856008293182796</v>
      </c>
      <c r="DQ7" s="117">
        <v>56</v>
      </c>
      <c r="DR7" s="118">
        <v>0.14030043634244146</v>
      </c>
      <c r="DS7" s="117">
        <v>926.13353886195148</v>
      </c>
      <c r="DT7" s="117">
        <v>959</v>
      </c>
      <c r="DU7" s="118">
        <v>0.20561592409416513</v>
      </c>
      <c r="DV7" s="128">
        <v>10.233991811768647</v>
      </c>
      <c r="DW7" s="117">
        <v>10</v>
      </c>
      <c r="DX7" s="118">
        <v>3.9519981534385983E-2</v>
      </c>
      <c r="DY7" s="117">
        <v>310.26688959616268</v>
      </c>
      <c r="DZ7" s="117">
        <v>278</v>
      </c>
      <c r="EA7" s="118">
        <v>0.14900342326095997</v>
      </c>
      <c r="EB7" s="117">
        <v>661.48866574720284</v>
      </c>
      <c r="EC7" s="117">
        <v>727</v>
      </c>
      <c r="ED7" s="129">
        <v>0.25828593776617981</v>
      </c>
      <c r="EE7" s="128">
        <v>0</v>
      </c>
      <c r="EF7" s="117">
        <v>0</v>
      </c>
      <c r="EG7" s="118">
        <v>0</v>
      </c>
      <c r="EH7" s="117">
        <v>262.88516786150444</v>
      </c>
      <c r="EI7" s="117">
        <v>246</v>
      </c>
      <c r="EJ7" s="118">
        <v>6.8006428283803877E-2</v>
      </c>
      <c r="EK7" s="117">
        <v>719.10437929362934</v>
      </c>
      <c r="EL7" s="117">
        <v>769</v>
      </c>
      <c r="EM7" s="129">
        <v>0.76893201434365888</v>
      </c>
    </row>
    <row r="8" spans="1:143">
      <c r="A8" s="1278"/>
      <c r="B8" s="529" t="s">
        <v>210</v>
      </c>
      <c r="C8" s="524">
        <v>638.28489944739147</v>
      </c>
      <c r="D8" s="525">
        <v>694</v>
      </c>
      <c r="E8" s="526">
        <v>0.13020087479691711</v>
      </c>
      <c r="F8" s="524">
        <v>287.9141461120073</v>
      </c>
      <c r="G8" s="525">
        <v>304</v>
      </c>
      <c r="H8" s="527">
        <v>0.11869432307688706</v>
      </c>
      <c r="I8" s="525">
        <v>350.37075333538354</v>
      </c>
      <c r="J8" s="525">
        <v>390</v>
      </c>
      <c r="K8" s="526">
        <v>0.14147069224396822</v>
      </c>
      <c r="L8" s="524">
        <v>145.68316504095867</v>
      </c>
      <c r="M8" s="525">
        <v>155</v>
      </c>
      <c r="N8" s="527">
        <v>0.13387589486117549</v>
      </c>
      <c r="O8" s="525">
        <v>201.14455449175716</v>
      </c>
      <c r="P8" s="525">
        <v>240</v>
      </c>
      <c r="Q8" s="527">
        <v>0.13669209010790337</v>
      </c>
      <c r="R8" s="525">
        <v>151.69242044552522</v>
      </c>
      <c r="S8" s="525">
        <v>181</v>
      </c>
      <c r="T8" s="527">
        <v>0.14816920437960154</v>
      </c>
      <c r="U8" s="525">
        <v>85.717798477087442</v>
      </c>
      <c r="V8" s="525">
        <v>70</v>
      </c>
      <c r="W8" s="527">
        <v>0.12180233257987949</v>
      </c>
      <c r="X8" s="525">
        <v>54.04696099206236</v>
      </c>
      <c r="Y8" s="525">
        <v>48</v>
      </c>
      <c r="Z8" s="526">
        <v>8.7870656301512293E-2</v>
      </c>
      <c r="AA8" s="524">
        <v>43.480495495510667</v>
      </c>
      <c r="AB8" s="525">
        <v>45</v>
      </c>
      <c r="AC8" s="527">
        <v>0.13726331583111689</v>
      </c>
      <c r="AD8" s="525">
        <v>41.35230517733288</v>
      </c>
      <c r="AE8" s="525">
        <v>37</v>
      </c>
      <c r="AF8" s="527">
        <v>0.13653827817029052</v>
      </c>
      <c r="AG8" s="525">
        <v>34.701380907256706</v>
      </c>
      <c r="AH8" s="525">
        <v>42</v>
      </c>
      <c r="AI8" s="527">
        <v>0.11193613473883411</v>
      </c>
      <c r="AJ8" s="525">
        <v>43.979742120722456</v>
      </c>
      <c r="AK8" s="525">
        <v>46</v>
      </c>
      <c r="AL8" s="527">
        <v>0.14514766376476088</v>
      </c>
      <c r="AM8" s="525">
        <v>41.362742533560159</v>
      </c>
      <c r="AN8" s="525">
        <v>45</v>
      </c>
      <c r="AO8" s="527">
        <v>0.13007151740113237</v>
      </c>
      <c r="AP8" s="525">
        <v>45.482797625812452</v>
      </c>
      <c r="AQ8" s="525">
        <v>47</v>
      </c>
      <c r="AR8" s="527">
        <v>0.1486365935484068</v>
      </c>
      <c r="AS8" s="525">
        <v>36.387316517552243</v>
      </c>
      <c r="AT8" s="525">
        <v>39</v>
      </c>
      <c r="AU8" s="527">
        <v>0.10903833325378086</v>
      </c>
      <c r="AV8" s="525">
        <v>49.145025276867258</v>
      </c>
      <c r="AW8" s="525">
        <v>48</v>
      </c>
      <c r="AX8" s="527">
        <v>0.15935526404434239</v>
      </c>
      <c r="AY8" s="525">
        <v>48.06959714215499</v>
      </c>
      <c r="AZ8" s="525">
        <v>49</v>
      </c>
      <c r="BA8" s="527">
        <v>0.16138161724063468</v>
      </c>
      <c r="BB8" s="525">
        <v>37.286214939935597</v>
      </c>
      <c r="BC8" s="525">
        <v>43</v>
      </c>
      <c r="BD8" s="527">
        <v>0.12346428788058171</v>
      </c>
      <c r="BE8" s="525">
        <v>47.342772045901</v>
      </c>
      <c r="BF8" s="525">
        <v>49</v>
      </c>
      <c r="BG8" s="527">
        <v>0.15838485001937982</v>
      </c>
      <c r="BH8" s="525">
        <v>36.469134067218235</v>
      </c>
      <c r="BI8" s="525">
        <v>43</v>
      </c>
      <c r="BJ8" s="527">
        <v>0.11633231397013079</v>
      </c>
      <c r="BK8" s="525">
        <v>36.478908217436029</v>
      </c>
      <c r="BL8" s="525">
        <v>50</v>
      </c>
      <c r="BM8" s="527">
        <v>0.12049014322447812</v>
      </c>
      <c r="BN8" s="525">
        <v>28.123334224635514</v>
      </c>
      <c r="BO8" s="525">
        <v>41</v>
      </c>
      <c r="BP8" s="527">
        <v>9.3434326664617234E-2</v>
      </c>
      <c r="BQ8" s="525">
        <v>40.17131663876436</v>
      </c>
      <c r="BR8" s="525">
        <v>34</v>
      </c>
      <c r="BS8" s="527">
        <v>0.12847126468774697</v>
      </c>
      <c r="BT8" s="525">
        <v>28.451816516730457</v>
      </c>
      <c r="BU8" s="525">
        <v>36</v>
      </c>
      <c r="BV8" s="526">
        <v>0.10351471884752145</v>
      </c>
      <c r="BW8" s="524">
        <v>34.113336860706589</v>
      </c>
      <c r="BX8" s="525">
        <v>26</v>
      </c>
      <c r="BY8" s="527">
        <v>0.12507339400867051</v>
      </c>
      <c r="BZ8" s="525">
        <v>66.362668872359876</v>
      </c>
      <c r="CA8" s="525">
        <v>48</v>
      </c>
      <c r="CB8" s="527">
        <v>6.3348478212426729E-2</v>
      </c>
      <c r="CC8" s="525">
        <v>252.5470191102292</v>
      </c>
      <c r="CD8" s="525">
        <v>249</v>
      </c>
      <c r="CE8" s="527">
        <v>0.13148666790995503</v>
      </c>
      <c r="CF8" s="525">
        <v>68.306936046818109</v>
      </c>
      <c r="CG8" s="525">
        <v>132</v>
      </c>
      <c r="CH8" s="527">
        <v>0.14084814456848485</v>
      </c>
      <c r="CI8" s="525">
        <v>216.95493855727702</v>
      </c>
      <c r="CJ8" s="525">
        <v>239</v>
      </c>
      <c r="CK8" s="526">
        <v>0.18443716495896889</v>
      </c>
      <c r="CL8" s="524">
        <v>109.79834989828541</v>
      </c>
      <c r="CM8" s="525">
        <v>119</v>
      </c>
      <c r="CN8" s="527">
        <v>0.1575339376697715</v>
      </c>
      <c r="CO8" s="525">
        <v>245.96531298044087</v>
      </c>
      <c r="CP8" s="525">
        <v>294</v>
      </c>
      <c r="CQ8" s="527">
        <v>0.12533500807457512</v>
      </c>
      <c r="CR8" s="525">
        <v>187.72082782622724</v>
      </c>
      <c r="CS8" s="525">
        <v>191</v>
      </c>
      <c r="CT8" s="527">
        <v>0.13013782067023669</v>
      </c>
      <c r="CU8" s="525">
        <v>94.800408742437497</v>
      </c>
      <c r="CV8" s="525">
        <v>90</v>
      </c>
      <c r="CW8" s="526">
        <v>0.11844328001326372</v>
      </c>
      <c r="CX8" s="524">
        <v>184.67856891283216</v>
      </c>
      <c r="CY8" s="525">
        <v>125</v>
      </c>
      <c r="CZ8" s="527">
        <v>0.11650328792639933</v>
      </c>
      <c r="DA8" s="525">
        <v>164.40713876169673</v>
      </c>
      <c r="DB8" s="525">
        <v>148</v>
      </c>
      <c r="DC8" s="527">
        <v>0.12273768278741376</v>
      </c>
      <c r="DD8" s="525">
        <v>60.997100573606204</v>
      </c>
      <c r="DE8" s="525">
        <v>100</v>
      </c>
      <c r="DF8" s="527">
        <v>0.13472761757340324</v>
      </c>
      <c r="DG8" s="525">
        <v>82.260649451825827</v>
      </c>
      <c r="DH8" s="525">
        <v>87</v>
      </c>
      <c r="DI8" s="527">
        <v>0.16718126239180539</v>
      </c>
      <c r="DJ8" s="525">
        <v>82.467019128663821</v>
      </c>
      <c r="DK8" s="525">
        <v>107</v>
      </c>
      <c r="DL8" s="527">
        <v>0.16111818119049948</v>
      </c>
      <c r="DM8" s="525">
        <v>63.47442261876617</v>
      </c>
      <c r="DN8" s="525">
        <v>127</v>
      </c>
      <c r="DO8" s="528">
        <v>0.12183204856729826</v>
      </c>
      <c r="DP8" s="128">
        <v>35.749799272752341</v>
      </c>
      <c r="DQ8" s="117">
        <v>37</v>
      </c>
      <c r="DR8" s="118">
        <v>8.9797187274730753E-2</v>
      </c>
      <c r="DS8" s="117">
        <v>602.53510017463839</v>
      </c>
      <c r="DT8" s="117">
        <v>657</v>
      </c>
      <c r="DU8" s="118">
        <v>0.13377208169549473</v>
      </c>
      <c r="DV8" s="128">
        <v>3.8493767964320993</v>
      </c>
      <c r="DW8" s="117">
        <v>6</v>
      </c>
      <c r="DX8" s="118">
        <v>1.4864903423017268E-2</v>
      </c>
      <c r="DY8" s="117">
        <v>181.40242679580379</v>
      </c>
      <c r="DZ8" s="117">
        <v>176</v>
      </c>
      <c r="EA8" s="118">
        <v>8.711719969733682E-2</v>
      </c>
      <c r="EB8" s="117">
        <v>453.03309585515518</v>
      </c>
      <c r="EC8" s="117">
        <v>512</v>
      </c>
      <c r="ED8" s="129">
        <v>0.17689203770391157</v>
      </c>
      <c r="EE8" s="128">
        <v>0</v>
      </c>
      <c r="EF8" s="117">
        <v>0</v>
      </c>
      <c r="EG8" s="118">
        <v>0</v>
      </c>
      <c r="EH8" s="117">
        <v>127.03850033571879</v>
      </c>
      <c r="EI8" s="117">
        <v>127</v>
      </c>
      <c r="EJ8" s="118">
        <v>3.2863910629277342E-2</v>
      </c>
      <c r="EK8" s="117">
        <v>511.2463991116723</v>
      </c>
      <c r="EL8" s="117">
        <v>567</v>
      </c>
      <c r="EM8" s="129">
        <v>0.54667129670526127</v>
      </c>
    </row>
    <row r="9" spans="1:143">
      <c r="A9" s="1278"/>
      <c r="B9" s="529" t="s">
        <v>211</v>
      </c>
      <c r="C9" s="524">
        <v>4012.5342364361936</v>
      </c>
      <c r="D9" s="525">
        <v>4131</v>
      </c>
      <c r="E9" s="526">
        <v>0.8184988681212445</v>
      </c>
      <c r="F9" s="524">
        <v>1990.3627262655759</v>
      </c>
      <c r="G9" s="525">
        <v>2056</v>
      </c>
      <c r="H9" s="527">
        <v>0.82053889904962729</v>
      </c>
      <c r="I9" s="525">
        <v>2022.1715101706066</v>
      </c>
      <c r="J9" s="525">
        <v>2075</v>
      </c>
      <c r="K9" s="526">
        <v>0.81650080851932683</v>
      </c>
      <c r="L9" s="524">
        <v>868.70909962783355</v>
      </c>
      <c r="M9" s="525">
        <v>925</v>
      </c>
      <c r="N9" s="527">
        <v>0.79830231622181513</v>
      </c>
      <c r="O9" s="525">
        <v>1242.7558888934607</v>
      </c>
      <c r="P9" s="525">
        <v>1378</v>
      </c>
      <c r="Q9" s="527">
        <v>0.84454138157498027</v>
      </c>
      <c r="R9" s="525">
        <v>840.26897101180862</v>
      </c>
      <c r="S9" s="525">
        <v>1046</v>
      </c>
      <c r="T9" s="527">
        <v>0.82075284008271521</v>
      </c>
      <c r="U9" s="525">
        <v>589.23394807018838</v>
      </c>
      <c r="V9" s="525">
        <v>434</v>
      </c>
      <c r="W9" s="527">
        <v>0.83728316155232141</v>
      </c>
      <c r="X9" s="525">
        <v>471.56632883289251</v>
      </c>
      <c r="Y9" s="525">
        <v>348</v>
      </c>
      <c r="Z9" s="526">
        <v>0.76668219717898045</v>
      </c>
      <c r="AA9" s="524">
        <v>279.68157370754119</v>
      </c>
      <c r="AB9" s="525">
        <v>285</v>
      </c>
      <c r="AC9" s="527">
        <v>0.88292508506315825</v>
      </c>
      <c r="AD9" s="525">
        <v>252.8861262143393</v>
      </c>
      <c r="AE9" s="525">
        <v>251</v>
      </c>
      <c r="AF9" s="527">
        <v>0.83498697589868354</v>
      </c>
      <c r="AG9" s="525">
        <v>221.54727290445658</v>
      </c>
      <c r="AH9" s="525">
        <v>245</v>
      </c>
      <c r="AI9" s="527">
        <v>0.71464433813550454</v>
      </c>
      <c r="AJ9" s="525">
        <v>270.36192362505091</v>
      </c>
      <c r="AK9" s="525">
        <v>270</v>
      </c>
      <c r="AL9" s="527">
        <v>0.89228357632030186</v>
      </c>
      <c r="AM9" s="525">
        <v>269.07660702908726</v>
      </c>
      <c r="AN9" s="525">
        <v>274</v>
      </c>
      <c r="AO9" s="527">
        <v>0.84615285229272597</v>
      </c>
      <c r="AP9" s="525">
        <v>259.59574059375046</v>
      </c>
      <c r="AQ9" s="525">
        <v>256</v>
      </c>
      <c r="AR9" s="527">
        <v>0.84835209344362938</v>
      </c>
      <c r="AS9" s="525">
        <v>278.45428143325114</v>
      </c>
      <c r="AT9" s="525">
        <v>258</v>
      </c>
      <c r="AU9" s="527">
        <v>0.8344168694114894</v>
      </c>
      <c r="AV9" s="525">
        <v>244.665018003857</v>
      </c>
      <c r="AW9" s="525">
        <v>250</v>
      </c>
      <c r="AX9" s="527">
        <v>0.79333886444800583</v>
      </c>
      <c r="AY9" s="525">
        <v>235.69095645309471</v>
      </c>
      <c r="AZ9" s="525">
        <v>242</v>
      </c>
      <c r="BA9" s="527">
        <v>0.79127327838652339</v>
      </c>
      <c r="BB9" s="525">
        <v>247.16587723166427</v>
      </c>
      <c r="BC9" s="525">
        <v>257</v>
      </c>
      <c r="BD9" s="527">
        <v>0.8184300570584927</v>
      </c>
      <c r="BE9" s="525">
        <v>259.05411142748858</v>
      </c>
      <c r="BF9" s="525">
        <v>262</v>
      </c>
      <c r="BG9" s="527">
        <v>0.86666337462381327</v>
      </c>
      <c r="BH9" s="525">
        <v>271.00684033920408</v>
      </c>
      <c r="BI9" s="525">
        <v>272</v>
      </c>
      <c r="BJ9" s="527">
        <v>0.86448043379051853</v>
      </c>
      <c r="BK9" s="525">
        <v>228.02404032728268</v>
      </c>
      <c r="BL9" s="525">
        <v>251</v>
      </c>
      <c r="BM9" s="527">
        <v>0.75316533910206918</v>
      </c>
      <c r="BN9" s="525">
        <v>211.96277689666854</v>
      </c>
      <c r="BO9" s="525">
        <v>243</v>
      </c>
      <c r="BP9" s="527">
        <v>0.70420524035710708</v>
      </c>
      <c r="BQ9" s="525">
        <v>259.80707607717869</v>
      </c>
      <c r="BR9" s="525">
        <v>265</v>
      </c>
      <c r="BS9" s="527">
        <v>0.83088498041042835</v>
      </c>
      <c r="BT9" s="525">
        <v>223.55401417226935</v>
      </c>
      <c r="BU9" s="525">
        <v>250</v>
      </c>
      <c r="BV9" s="526">
        <v>0.81334458594830539</v>
      </c>
      <c r="BW9" s="524">
        <v>192.47712068119779</v>
      </c>
      <c r="BX9" s="525">
        <v>126</v>
      </c>
      <c r="BY9" s="527">
        <v>0.70569955823768193</v>
      </c>
      <c r="BZ9" s="525">
        <v>795.83937180513919</v>
      </c>
      <c r="CA9" s="525">
        <v>477</v>
      </c>
      <c r="CB9" s="527">
        <v>0.75969236864714507</v>
      </c>
      <c r="CC9" s="525">
        <v>1559.382798142359</v>
      </c>
      <c r="CD9" s="525">
        <v>1477</v>
      </c>
      <c r="CE9" s="527">
        <v>0.81188068996509455</v>
      </c>
      <c r="CF9" s="525">
        <v>419.44870919588141</v>
      </c>
      <c r="CG9" s="525">
        <v>903</v>
      </c>
      <c r="CH9" s="527">
        <v>0.86489858645384043</v>
      </c>
      <c r="CI9" s="525">
        <v>1045.3862366116041</v>
      </c>
      <c r="CJ9" s="525">
        <v>1148</v>
      </c>
      <c r="CK9" s="526">
        <v>0.88870101344509367</v>
      </c>
      <c r="CL9" s="524">
        <v>500.38166758366657</v>
      </c>
      <c r="CM9" s="525">
        <v>512</v>
      </c>
      <c r="CN9" s="527">
        <v>0.71792603900919461</v>
      </c>
      <c r="CO9" s="525">
        <v>1690.0273512249485</v>
      </c>
      <c r="CP9" s="525">
        <v>1822</v>
      </c>
      <c r="CQ9" s="527">
        <v>0.86117668034303518</v>
      </c>
      <c r="CR9" s="525">
        <v>1236.986541980998</v>
      </c>
      <c r="CS9" s="525">
        <v>1267</v>
      </c>
      <c r="CT9" s="527">
        <v>0.85754327122847018</v>
      </c>
      <c r="CU9" s="525">
        <v>585.138675646568</v>
      </c>
      <c r="CV9" s="525">
        <v>530</v>
      </c>
      <c r="CW9" s="526">
        <v>0.73107009690741942</v>
      </c>
      <c r="CX9" s="524">
        <v>1211.5380531385606</v>
      </c>
      <c r="CY9" s="525">
        <v>824</v>
      </c>
      <c r="CZ9" s="527">
        <v>0.76429099201658102</v>
      </c>
      <c r="DA9" s="525">
        <v>1106.5419034405159</v>
      </c>
      <c r="DB9" s="525">
        <v>902</v>
      </c>
      <c r="DC9" s="527">
        <v>0.82608571719213475</v>
      </c>
      <c r="DD9" s="525">
        <v>379.08739686794218</v>
      </c>
      <c r="DE9" s="525">
        <v>545</v>
      </c>
      <c r="DF9" s="527">
        <v>0.83731097628959872</v>
      </c>
      <c r="DG9" s="525">
        <v>421.02102086382013</v>
      </c>
      <c r="DH9" s="525">
        <v>440</v>
      </c>
      <c r="DI9" s="527">
        <v>0.85565609110247309</v>
      </c>
      <c r="DJ9" s="525">
        <v>438.78477425658923</v>
      </c>
      <c r="DK9" s="525">
        <v>600</v>
      </c>
      <c r="DL9" s="527">
        <v>0.85726640188129477</v>
      </c>
      <c r="DM9" s="525">
        <v>455.56108786875558</v>
      </c>
      <c r="DN9" s="525">
        <v>820</v>
      </c>
      <c r="DO9" s="528">
        <v>0.87439851034089355</v>
      </c>
      <c r="DP9" s="128">
        <v>312.83767501539171</v>
      </c>
      <c r="DQ9" s="117">
        <v>244</v>
      </c>
      <c r="DR9" s="118">
        <v>0.78579303552508362</v>
      </c>
      <c r="DS9" s="117">
        <v>3699.6965614208043</v>
      </c>
      <c r="DT9" s="117">
        <v>3887</v>
      </c>
      <c r="DU9" s="118">
        <v>0.82138967592008938</v>
      </c>
      <c r="DV9" s="128">
        <v>106.40248021739444</v>
      </c>
      <c r="DW9" s="117">
        <v>91</v>
      </c>
      <c r="DX9" s="118">
        <v>0.41088796344049278</v>
      </c>
      <c r="DY9" s="117">
        <v>1532.5111682887973</v>
      </c>
      <c r="DZ9" s="117">
        <v>1390</v>
      </c>
      <c r="EA9" s="118">
        <v>0.73597737276413555</v>
      </c>
      <c r="EB9" s="117">
        <v>2373.6205879299901</v>
      </c>
      <c r="EC9" s="117">
        <v>2650</v>
      </c>
      <c r="ED9" s="129">
        <v>0.92680774622509232</v>
      </c>
      <c r="EE9" s="128">
        <v>0</v>
      </c>
      <c r="EF9" s="117">
        <v>0</v>
      </c>
      <c r="EG9" s="118">
        <v>0</v>
      </c>
      <c r="EH9" s="117">
        <v>3082.9737854630048</v>
      </c>
      <c r="EI9" s="117">
        <v>3136</v>
      </c>
      <c r="EJ9" s="118">
        <v>0.7975422780504422</v>
      </c>
      <c r="EK9" s="117">
        <v>929.5604509731794</v>
      </c>
      <c r="EL9" s="117">
        <v>995</v>
      </c>
      <c r="EM9" s="129">
        <v>0.99397084846447281</v>
      </c>
    </row>
    <row r="10" spans="1:143" ht="12" thickBot="1">
      <c r="A10" s="1279"/>
      <c r="B10" s="530" t="s">
        <v>204</v>
      </c>
      <c r="C10" s="531">
        <v>101.51701020756764</v>
      </c>
      <c r="D10" s="532">
        <v>86</v>
      </c>
      <c r="E10" s="533">
        <v>2.0707999746251694E-2</v>
      </c>
      <c r="F10" s="531">
        <v>49.666674681907615</v>
      </c>
      <c r="G10" s="532">
        <v>36</v>
      </c>
      <c r="H10" s="534">
        <v>2.0475382715497408E-2</v>
      </c>
      <c r="I10" s="532">
        <v>51.850335525660064</v>
      </c>
      <c r="J10" s="532">
        <v>50</v>
      </c>
      <c r="K10" s="533">
        <v>2.0935830944986477E-2</v>
      </c>
      <c r="L10" s="531">
        <v>18.826199868059696</v>
      </c>
      <c r="M10" s="532">
        <v>17</v>
      </c>
      <c r="N10" s="534">
        <v>1.7300381643021244E-2</v>
      </c>
      <c r="O10" s="532">
        <v>38.761763693708616</v>
      </c>
      <c r="P10" s="532">
        <v>32</v>
      </c>
      <c r="Q10" s="534">
        <v>2.6341386715387338E-2</v>
      </c>
      <c r="R10" s="532">
        <v>17.532254050472499</v>
      </c>
      <c r="S10" s="532">
        <v>17</v>
      </c>
      <c r="T10" s="534">
        <v>1.712504900383233E-2</v>
      </c>
      <c r="U10" s="532">
        <v>7.6378168393000809</v>
      </c>
      <c r="V10" s="532">
        <v>5</v>
      </c>
      <c r="W10" s="534">
        <v>1.0853100795551868E-2</v>
      </c>
      <c r="X10" s="532">
        <v>18.7589757560268</v>
      </c>
      <c r="Y10" s="532">
        <v>15</v>
      </c>
      <c r="Z10" s="533">
        <v>3.049872705087563E-2</v>
      </c>
      <c r="AA10" s="531">
        <v>6.6017618526462831</v>
      </c>
      <c r="AB10" s="532">
        <v>6</v>
      </c>
      <c r="AC10" s="534">
        <v>2.0841062455582381E-2</v>
      </c>
      <c r="AD10" s="532">
        <v>6.7100176377222818</v>
      </c>
      <c r="AE10" s="532">
        <v>6</v>
      </c>
      <c r="AF10" s="534">
        <v>2.2155336947190993E-2</v>
      </c>
      <c r="AG10" s="532">
        <v>6.3993697120912225</v>
      </c>
      <c r="AH10" s="532">
        <v>5</v>
      </c>
      <c r="AI10" s="534">
        <v>2.064242665877487E-2</v>
      </c>
      <c r="AJ10" s="532">
        <v>2.9917428880613968</v>
      </c>
      <c r="AK10" s="532">
        <v>3</v>
      </c>
      <c r="AL10" s="535">
        <v>9.8737389044930794E-3</v>
      </c>
      <c r="AM10" s="532">
        <v>7.8932632802480418</v>
      </c>
      <c r="AN10" s="532">
        <v>9</v>
      </c>
      <c r="AO10" s="534">
        <v>2.4821582642289407E-2</v>
      </c>
      <c r="AP10" s="532">
        <v>5.174133231744305</v>
      </c>
      <c r="AQ10" s="532">
        <v>4</v>
      </c>
      <c r="AR10" s="534">
        <v>1.6908932129883359E-2</v>
      </c>
      <c r="AS10" s="532">
        <v>7.0469038496144432</v>
      </c>
      <c r="AT10" s="532">
        <v>7</v>
      </c>
      <c r="AU10" s="534">
        <v>2.1116771553927705E-2</v>
      </c>
      <c r="AV10" s="532">
        <v>7.7162607305212205</v>
      </c>
      <c r="AW10" s="532">
        <v>6</v>
      </c>
      <c r="AX10" s="534">
        <v>2.5020371018630635E-2</v>
      </c>
      <c r="AY10" s="532">
        <v>5.1750344888387714</v>
      </c>
      <c r="AZ10" s="532">
        <v>6</v>
      </c>
      <c r="BA10" s="534">
        <v>1.7373880471997269E-2</v>
      </c>
      <c r="BB10" s="532">
        <v>6.7017110464151006</v>
      </c>
      <c r="BC10" s="532">
        <v>5</v>
      </c>
      <c r="BD10" s="534">
        <v>2.2191096180182498E-2</v>
      </c>
      <c r="BE10" s="532">
        <v>5.0870143594421044</v>
      </c>
      <c r="BF10" s="532">
        <v>6</v>
      </c>
      <c r="BG10" s="534">
        <v>1.7018564218958282E-2</v>
      </c>
      <c r="BH10" s="532">
        <v>7.2599274074555229</v>
      </c>
      <c r="BI10" s="532">
        <v>4</v>
      </c>
      <c r="BJ10" s="534">
        <v>2.3158327615013061E-2</v>
      </c>
      <c r="BK10" s="532">
        <v>5.5342292931039259</v>
      </c>
      <c r="BL10" s="532">
        <v>4</v>
      </c>
      <c r="BM10" s="534">
        <v>1.8279606291628833E-2</v>
      </c>
      <c r="BN10" s="532">
        <v>16.799854278632914</v>
      </c>
      <c r="BO10" s="532">
        <v>10</v>
      </c>
      <c r="BP10" s="534">
        <v>5.5814259434883863E-2</v>
      </c>
      <c r="BQ10" s="532">
        <v>1.0237623066350419</v>
      </c>
      <c r="BR10" s="532">
        <v>1</v>
      </c>
      <c r="BS10" s="535">
        <v>3.2740783543582265E-3</v>
      </c>
      <c r="BT10" s="532">
        <v>3.4020238443951021</v>
      </c>
      <c r="BU10" s="532">
        <v>4</v>
      </c>
      <c r="BV10" s="533">
        <v>1.2377400984504574E-2</v>
      </c>
      <c r="BW10" s="531">
        <v>11.198847293456955</v>
      </c>
      <c r="BX10" s="532">
        <v>10</v>
      </c>
      <c r="BY10" s="534">
        <v>4.1059537672811022E-2</v>
      </c>
      <c r="BZ10" s="532">
        <v>26.756416859069649</v>
      </c>
      <c r="CA10" s="532">
        <v>14</v>
      </c>
      <c r="CB10" s="534">
        <v>2.5541141115036456E-2</v>
      </c>
      <c r="CC10" s="532">
        <v>35.207617781380158</v>
      </c>
      <c r="CD10" s="532">
        <v>32</v>
      </c>
      <c r="CE10" s="534">
        <v>1.8330576078193172E-2</v>
      </c>
      <c r="CF10" s="532">
        <v>6.3712315807982502</v>
      </c>
      <c r="CG10" s="532">
        <v>9</v>
      </c>
      <c r="CH10" s="534">
        <v>1.3137408859277477E-2</v>
      </c>
      <c r="CI10" s="532">
        <v>21.982896692862667</v>
      </c>
      <c r="CJ10" s="532">
        <v>21</v>
      </c>
      <c r="CK10" s="533">
        <v>1.8688042644150679E-2</v>
      </c>
      <c r="CL10" s="531">
        <v>39.053997089624509</v>
      </c>
      <c r="CM10" s="532">
        <v>30</v>
      </c>
      <c r="CN10" s="534">
        <v>5.6032990923558665E-2</v>
      </c>
      <c r="CO10" s="532">
        <v>13.870295079307967</v>
      </c>
      <c r="CP10" s="532">
        <v>15</v>
      </c>
      <c r="CQ10" s="535">
        <v>7.0677996205913947E-3</v>
      </c>
      <c r="CR10" s="532">
        <v>10.311796552429726</v>
      </c>
      <c r="CS10" s="532">
        <v>12</v>
      </c>
      <c r="CT10" s="535">
        <v>7.1486725584350673E-3</v>
      </c>
      <c r="CU10" s="532">
        <v>38.280921486205472</v>
      </c>
      <c r="CV10" s="532">
        <v>29</v>
      </c>
      <c r="CW10" s="533">
        <v>4.782804170259549E-2</v>
      </c>
      <c r="CX10" s="531">
        <v>46.240696014537995</v>
      </c>
      <c r="CY10" s="532">
        <v>22</v>
      </c>
      <c r="CZ10" s="534">
        <v>2.9170645805911395E-2</v>
      </c>
      <c r="DA10" s="532">
        <v>17.159081370680202</v>
      </c>
      <c r="DB10" s="532">
        <v>17</v>
      </c>
      <c r="DC10" s="534">
        <v>1.2810063492745575E-2</v>
      </c>
      <c r="DD10" s="532">
        <v>7.3065983602324511</v>
      </c>
      <c r="DE10" s="532">
        <v>14</v>
      </c>
      <c r="DF10" s="534">
        <v>1.6138481671796198E-2</v>
      </c>
      <c r="DG10" s="532">
        <v>3.1310915753909865</v>
      </c>
      <c r="DH10" s="532">
        <v>4</v>
      </c>
      <c r="DI10" s="535">
        <v>6.3634294857441501E-3</v>
      </c>
      <c r="DJ10" s="532">
        <v>14.033350478528778</v>
      </c>
      <c r="DK10" s="532">
        <v>12</v>
      </c>
      <c r="DL10" s="534">
        <v>2.741735943652528E-2</v>
      </c>
      <c r="DM10" s="532">
        <v>13.646192408197273</v>
      </c>
      <c r="DN10" s="532">
        <v>17</v>
      </c>
      <c r="DO10" s="536">
        <v>2.6192338703411179E-2</v>
      </c>
      <c r="DP10" s="130">
        <v>12.143283390979946</v>
      </c>
      <c r="DQ10" s="124">
        <v>8</v>
      </c>
      <c r="DR10" s="127">
        <v>3.0501785044176624E-2</v>
      </c>
      <c r="DS10" s="124">
        <v>89.37372681658772</v>
      </c>
      <c r="DT10" s="124">
        <v>78</v>
      </c>
      <c r="DU10" s="125">
        <v>1.9842345253702508E-2</v>
      </c>
      <c r="DV10" s="130">
        <v>92.702085954892269</v>
      </c>
      <c r="DW10" s="124">
        <v>76</v>
      </c>
      <c r="DX10" s="127">
        <v>0.35798198713853197</v>
      </c>
      <c r="DY10" s="124">
        <v>7.8446793083344133</v>
      </c>
      <c r="DZ10" s="124">
        <v>9</v>
      </c>
      <c r="EA10" s="125">
        <v>3.7673503377935167E-3</v>
      </c>
      <c r="EB10" s="126">
        <v>0.97024494434095077</v>
      </c>
      <c r="EC10" s="124">
        <v>1</v>
      </c>
      <c r="ED10" s="131">
        <v>3.7884341529710792E-4</v>
      </c>
      <c r="EE10" s="130">
        <v>101.51701020756764</v>
      </c>
      <c r="EF10" s="124">
        <v>86</v>
      </c>
      <c r="EG10" s="127">
        <v>1</v>
      </c>
      <c r="EH10" s="124">
        <v>0</v>
      </c>
      <c r="EI10" s="124">
        <v>0</v>
      </c>
      <c r="EJ10" s="127">
        <v>0</v>
      </c>
      <c r="EK10" s="124">
        <v>0</v>
      </c>
      <c r="EL10" s="124">
        <v>0</v>
      </c>
      <c r="EM10" s="134">
        <v>0</v>
      </c>
    </row>
    <row r="11" spans="1:143" ht="12" thickBot="1">
      <c r="A11" s="537"/>
      <c r="B11" s="537"/>
      <c r="C11" s="538">
        <v>4902.3088396523181</v>
      </c>
      <c r="D11" s="539">
        <v>4925</v>
      </c>
      <c r="E11" s="540">
        <v>1</v>
      </c>
      <c r="F11" s="538">
        <v>2425.6774768032005</v>
      </c>
      <c r="G11" s="539">
        <v>2452</v>
      </c>
      <c r="H11" s="541">
        <v>1</v>
      </c>
      <c r="I11" s="539">
        <v>2476.6313628490925</v>
      </c>
      <c r="J11" s="539">
        <v>2473</v>
      </c>
      <c r="K11" s="540">
        <v>1</v>
      </c>
      <c r="L11" s="538">
        <v>1088.1956396409294</v>
      </c>
      <c r="M11" s="539">
        <v>1144</v>
      </c>
      <c r="N11" s="541">
        <v>1</v>
      </c>
      <c r="O11" s="539">
        <v>1471.5156841407256</v>
      </c>
      <c r="P11" s="539">
        <v>1617</v>
      </c>
      <c r="Q11" s="541">
        <v>1</v>
      </c>
      <c r="R11" s="539">
        <v>1023.7783288415141</v>
      </c>
      <c r="S11" s="539">
        <v>1218</v>
      </c>
      <c r="T11" s="541">
        <v>1</v>
      </c>
      <c r="U11" s="539">
        <v>703.74513083214265</v>
      </c>
      <c r="V11" s="539">
        <v>515</v>
      </c>
      <c r="W11" s="541">
        <v>1</v>
      </c>
      <c r="X11" s="539">
        <v>615.07405619698545</v>
      </c>
      <c r="Y11" s="539">
        <v>431</v>
      </c>
      <c r="Z11" s="540">
        <v>1</v>
      </c>
      <c r="AA11" s="538">
        <v>316.76704902719433</v>
      </c>
      <c r="AB11" s="539">
        <v>322</v>
      </c>
      <c r="AC11" s="541">
        <v>1</v>
      </c>
      <c r="AD11" s="539">
        <v>302.86236014898543</v>
      </c>
      <c r="AE11" s="539">
        <v>304</v>
      </c>
      <c r="AF11" s="541">
        <v>1</v>
      </c>
      <c r="AG11" s="539">
        <v>310.01053402657578</v>
      </c>
      <c r="AH11" s="539">
        <v>307</v>
      </c>
      <c r="AI11" s="541">
        <v>1</v>
      </c>
      <c r="AJ11" s="539">
        <v>302.99999999999937</v>
      </c>
      <c r="AK11" s="539">
        <v>303</v>
      </c>
      <c r="AL11" s="541">
        <v>1</v>
      </c>
      <c r="AM11" s="539">
        <v>318.00000000000045</v>
      </c>
      <c r="AN11" s="539">
        <v>318</v>
      </c>
      <c r="AO11" s="541">
        <v>1</v>
      </c>
      <c r="AP11" s="539">
        <v>305.99999999999983</v>
      </c>
      <c r="AQ11" s="539">
        <v>306</v>
      </c>
      <c r="AR11" s="541">
        <v>1</v>
      </c>
      <c r="AS11" s="539">
        <v>333.7112319285248</v>
      </c>
      <c r="AT11" s="539">
        <v>313</v>
      </c>
      <c r="AU11" s="541">
        <v>1</v>
      </c>
      <c r="AV11" s="539">
        <v>308.39913304145449</v>
      </c>
      <c r="AW11" s="539">
        <v>303</v>
      </c>
      <c r="AX11" s="541">
        <v>1</v>
      </c>
      <c r="AY11" s="539">
        <v>297.86290386766194</v>
      </c>
      <c r="AZ11" s="539">
        <v>307</v>
      </c>
      <c r="BA11" s="541">
        <v>1</v>
      </c>
      <c r="BB11" s="539">
        <v>301.99999999999937</v>
      </c>
      <c r="BC11" s="539">
        <v>302</v>
      </c>
      <c r="BD11" s="541">
        <v>1</v>
      </c>
      <c r="BE11" s="539">
        <v>298.90972552051653</v>
      </c>
      <c r="BF11" s="539">
        <v>304</v>
      </c>
      <c r="BG11" s="541">
        <v>1</v>
      </c>
      <c r="BH11" s="539">
        <v>313.49100540183497</v>
      </c>
      <c r="BI11" s="539">
        <v>312</v>
      </c>
      <c r="BJ11" s="541">
        <v>1</v>
      </c>
      <c r="BK11" s="539">
        <v>302.75429376388337</v>
      </c>
      <c r="BL11" s="539">
        <v>304</v>
      </c>
      <c r="BM11" s="541">
        <v>1</v>
      </c>
      <c r="BN11" s="539">
        <v>300.99573923815279</v>
      </c>
      <c r="BO11" s="539">
        <v>303</v>
      </c>
      <c r="BP11" s="541">
        <v>1</v>
      </c>
      <c r="BQ11" s="539">
        <v>312.68717355902015</v>
      </c>
      <c r="BR11" s="539">
        <v>314</v>
      </c>
      <c r="BS11" s="541">
        <v>1</v>
      </c>
      <c r="BT11" s="539">
        <v>274.85769012849619</v>
      </c>
      <c r="BU11" s="539">
        <v>303</v>
      </c>
      <c r="BV11" s="540">
        <v>1</v>
      </c>
      <c r="BW11" s="538">
        <v>272.74655118371328</v>
      </c>
      <c r="BX11" s="539">
        <v>186</v>
      </c>
      <c r="BY11" s="541">
        <v>1</v>
      </c>
      <c r="BZ11" s="539">
        <v>1047.5811060500246</v>
      </c>
      <c r="CA11" s="539">
        <v>633</v>
      </c>
      <c r="CB11" s="541">
        <v>1</v>
      </c>
      <c r="CC11" s="539">
        <v>1920.7043810949635</v>
      </c>
      <c r="CD11" s="539">
        <v>1774</v>
      </c>
      <c r="CE11" s="541">
        <v>1</v>
      </c>
      <c r="CF11" s="539">
        <v>484.96866079485415</v>
      </c>
      <c r="CG11" s="539">
        <v>1043</v>
      </c>
      <c r="CH11" s="541">
        <v>1</v>
      </c>
      <c r="CI11" s="539">
        <v>1176.3081405287392</v>
      </c>
      <c r="CJ11" s="539">
        <v>1289</v>
      </c>
      <c r="CK11" s="540">
        <v>1</v>
      </c>
      <c r="CL11" s="538">
        <v>696.98219648675831</v>
      </c>
      <c r="CM11" s="539">
        <v>684</v>
      </c>
      <c r="CN11" s="541">
        <v>1</v>
      </c>
      <c r="CO11" s="539">
        <v>1962.4629762986087</v>
      </c>
      <c r="CP11" s="539">
        <v>2084</v>
      </c>
      <c r="CQ11" s="541">
        <v>1</v>
      </c>
      <c r="CR11" s="539">
        <v>1442.4771127980025</v>
      </c>
      <c r="CS11" s="539">
        <v>1471</v>
      </c>
      <c r="CT11" s="541">
        <v>1</v>
      </c>
      <c r="CU11" s="539">
        <v>800.38655406892974</v>
      </c>
      <c r="CV11" s="539">
        <v>686</v>
      </c>
      <c r="CW11" s="540">
        <v>1</v>
      </c>
      <c r="CX11" s="538">
        <v>1585.1790297068903</v>
      </c>
      <c r="CY11" s="539">
        <v>1046</v>
      </c>
      <c r="CZ11" s="541">
        <v>1</v>
      </c>
      <c r="DA11" s="539">
        <v>1339.5001032116277</v>
      </c>
      <c r="DB11" s="539">
        <v>1082</v>
      </c>
      <c r="DC11" s="541">
        <v>1</v>
      </c>
      <c r="DD11" s="539">
        <v>452.74385216804814</v>
      </c>
      <c r="DE11" s="539">
        <v>656</v>
      </c>
      <c r="DF11" s="541">
        <v>1</v>
      </c>
      <c r="DG11" s="539">
        <v>492.0446722016016</v>
      </c>
      <c r="DH11" s="539">
        <v>528</v>
      </c>
      <c r="DI11" s="541">
        <v>1</v>
      </c>
      <c r="DJ11" s="539">
        <v>511.84179537850071</v>
      </c>
      <c r="DK11" s="539">
        <v>686</v>
      </c>
      <c r="DL11" s="541">
        <v>1</v>
      </c>
      <c r="DM11" s="539">
        <v>520.99938698563221</v>
      </c>
      <c r="DN11" s="539">
        <v>927</v>
      </c>
      <c r="DO11" s="542">
        <v>1</v>
      </c>
      <c r="DP11" s="543">
        <v>398.11713882949715</v>
      </c>
      <c r="DQ11" s="544">
        <v>304</v>
      </c>
      <c r="DR11" s="545">
        <v>1</v>
      </c>
      <c r="DS11" s="544">
        <v>4504.1917008228102</v>
      </c>
      <c r="DT11" s="544">
        <v>4621</v>
      </c>
      <c r="DU11" s="545">
        <v>1</v>
      </c>
      <c r="DV11" s="543">
        <v>258.957403683606</v>
      </c>
      <c r="DW11" s="544">
        <v>213</v>
      </c>
      <c r="DX11" s="545">
        <v>1</v>
      </c>
      <c r="DY11" s="544">
        <v>2082.2802779018766</v>
      </c>
      <c r="DZ11" s="544">
        <v>1883</v>
      </c>
      <c r="EA11" s="545">
        <v>1</v>
      </c>
      <c r="EB11" s="544">
        <v>2561.071158066813</v>
      </c>
      <c r="EC11" s="544">
        <v>2829</v>
      </c>
      <c r="ED11" s="545">
        <v>1</v>
      </c>
      <c r="EE11" s="544">
        <v>101.51701020756764</v>
      </c>
      <c r="EF11" s="544">
        <v>86</v>
      </c>
      <c r="EG11" s="545">
        <v>1</v>
      </c>
      <c r="EH11" s="544">
        <v>3865.5929225460013</v>
      </c>
      <c r="EI11" s="544">
        <v>3836</v>
      </c>
      <c r="EJ11" s="545">
        <v>1</v>
      </c>
      <c r="EK11" s="544">
        <v>935.19890689873125</v>
      </c>
      <c r="EL11" s="544">
        <v>1003</v>
      </c>
      <c r="EM11" s="546">
        <v>1</v>
      </c>
    </row>
  </sheetData>
  <mergeCells count="59">
    <mergeCell ref="EH2:EJ2"/>
    <mergeCell ref="EK2:EM2"/>
    <mergeCell ref="DG2:DI2"/>
    <mergeCell ref="DJ2:DL2"/>
    <mergeCell ref="DM2:DO2"/>
    <mergeCell ref="DP2:DR2"/>
    <mergeCell ref="DS2:DU2"/>
    <mergeCell ref="A4:A10"/>
    <mergeCell ref="DV1:ED1"/>
    <mergeCell ref="EE1:EM1"/>
    <mergeCell ref="DV2:DX2"/>
    <mergeCell ref="DY2:EA2"/>
    <mergeCell ref="EB2:ED2"/>
    <mergeCell ref="EE2:EG2"/>
    <mergeCell ref="CO2:CQ2"/>
    <mergeCell ref="CR2:CT2"/>
    <mergeCell ref="CU2:CW2"/>
    <mergeCell ref="CX2:CZ2"/>
    <mergeCell ref="DA2:DC2"/>
    <mergeCell ref="DD2:DF2"/>
    <mergeCell ref="BW2:BY2"/>
    <mergeCell ref="BZ2:CB2"/>
    <mergeCell ref="CC2:CE2"/>
    <mergeCell ref="CL2:CN2"/>
    <mergeCell ref="BE2:BG2"/>
    <mergeCell ref="BH2:BJ2"/>
    <mergeCell ref="BK2:BM2"/>
    <mergeCell ref="BN2:BP2"/>
    <mergeCell ref="BQ2:BS2"/>
    <mergeCell ref="BT2:BV2"/>
    <mergeCell ref="BW1:CK1"/>
    <mergeCell ref="AM2:AO2"/>
    <mergeCell ref="AP2:AR2"/>
    <mergeCell ref="AS2:AU2"/>
    <mergeCell ref="AV2:AX2"/>
    <mergeCell ref="AY2:BA2"/>
    <mergeCell ref="CF2:CH2"/>
    <mergeCell ref="CI2:CK2"/>
    <mergeCell ref="L2:N2"/>
    <mergeCell ref="O2:Q2"/>
    <mergeCell ref="R2:T2"/>
    <mergeCell ref="U2:W2"/>
    <mergeCell ref="X2:Z2"/>
    <mergeCell ref="DP1:DU1"/>
    <mergeCell ref="A1:B3"/>
    <mergeCell ref="C1:E1"/>
    <mergeCell ref="F1:K1"/>
    <mergeCell ref="L1:Z1"/>
    <mergeCell ref="AA1:BV1"/>
    <mergeCell ref="AA2:AC2"/>
    <mergeCell ref="AD2:AF2"/>
    <mergeCell ref="AG2:AI2"/>
    <mergeCell ref="AJ2:AL2"/>
    <mergeCell ref="BB2:BD2"/>
    <mergeCell ref="CL1:CW1"/>
    <mergeCell ref="CX1:DO1"/>
    <mergeCell ref="C2:E2"/>
    <mergeCell ref="F2:H2"/>
    <mergeCell ref="I2:K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"/>
  <sheetViews>
    <sheetView zoomScale="75" zoomScaleNormal="75" workbookViewId="0"/>
  </sheetViews>
  <sheetFormatPr defaultRowHeight="13.8"/>
  <cols>
    <col min="1" max="1" width="30.59765625" style="328" customWidth="1"/>
    <col min="2" max="2" width="30.59765625" customWidth="1"/>
  </cols>
  <sheetData>
    <row r="1" spans="1:36" s="325" customFormat="1" ht="15.75" customHeight="1" thickBot="1">
      <c r="A1" s="660"/>
      <c r="B1" s="669"/>
      <c r="C1" s="675" t="s">
        <v>0</v>
      </c>
      <c r="D1" s="676"/>
      <c r="E1" s="1280" t="s">
        <v>3</v>
      </c>
      <c r="F1" s="1281"/>
      <c r="G1" s="1281"/>
      <c r="H1" s="1281"/>
      <c r="I1" s="1281"/>
      <c r="J1" s="1281"/>
      <c r="K1" s="1281"/>
      <c r="L1" s="1281"/>
      <c r="M1" s="1281"/>
      <c r="N1" s="1281"/>
      <c r="O1" s="1281"/>
      <c r="P1" s="1281"/>
      <c r="Q1" s="1281"/>
      <c r="R1" s="1281"/>
      <c r="S1" s="1281"/>
      <c r="T1" s="1281"/>
      <c r="U1" s="1281"/>
      <c r="V1" s="1281"/>
      <c r="W1" s="1281"/>
      <c r="X1" s="1281"/>
      <c r="Y1" s="1281"/>
      <c r="Z1" s="1281"/>
      <c r="AA1" s="1281"/>
      <c r="AB1" s="1281"/>
      <c r="AC1" s="1281"/>
      <c r="AD1" s="1281"/>
      <c r="AE1" s="1281"/>
      <c r="AF1" s="1281"/>
      <c r="AG1" s="1281"/>
      <c r="AH1" s="1281"/>
      <c r="AI1" s="1281"/>
      <c r="AJ1" s="1282"/>
    </row>
    <row r="2" spans="1:36" s="325" customFormat="1" ht="15" customHeight="1" thickBot="1">
      <c r="A2" s="684"/>
      <c r="B2" s="685"/>
      <c r="C2" s="1142" t="s">
        <v>0</v>
      </c>
      <c r="D2" s="1144"/>
      <c r="E2" s="1142" t="s">
        <v>11</v>
      </c>
      <c r="F2" s="1143"/>
      <c r="G2" s="1143" t="s">
        <v>12</v>
      </c>
      <c r="H2" s="1143"/>
      <c r="I2" s="1143" t="s">
        <v>13</v>
      </c>
      <c r="J2" s="1143"/>
      <c r="K2" s="1143" t="s">
        <v>14</v>
      </c>
      <c r="L2" s="1143"/>
      <c r="M2" s="1143" t="s">
        <v>15</v>
      </c>
      <c r="N2" s="1143"/>
      <c r="O2" s="1143" t="s">
        <v>16</v>
      </c>
      <c r="P2" s="1143"/>
      <c r="Q2" s="1143" t="s">
        <v>17</v>
      </c>
      <c r="R2" s="1143"/>
      <c r="S2" s="1143" t="s">
        <v>18</v>
      </c>
      <c r="T2" s="1143"/>
      <c r="U2" s="1143" t="s">
        <v>19</v>
      </c>
      <c r="V2" s="1143"/>
      <c r="W2" s="1143" t="s">
        <v>20</v>
      </c>
      <c r="X2" s="1143"/>
      <c r="Y2" s="1143" t="s">
        <v>21</v>
      </c>
      <c r="Z2" s="1143"/>
      <c r="AA2" s="1143" t="s">
        <v>22</v>
      </c>
      <c r="AB2" s="1143"/>
      <c r="AC2" s="1143" t="s">
        <v>23</v>
      </c>
      <c r="AD2" s="1143"/>
      <c r="AE2" s="1143" t="s">
        <v>24</v>
      </c>
      <c r="AF2" s="1143"/>
      <c r="AG2" s="1143" t="s">
        <v>25</v>
      </c>
      <c r="AH2" s="1143"/>
      <c r="AI2" s="1143" t="s">
        <v>26</v>
      </c>
      <c r="AJ2" s="1144"/>
    </row>
    <row r="3" spans="1:36" s="943" customFormat="1" ht="18.600000000000001" thickBot="1">
      <c r="A3" s="935"/>
      <c r="B3" s="936"/>
      <c r="C3" s="937" t="s">
        <v>27</v>
      </c>
      <c r="D3" s="938" t="s">
        <v>28</v>
      </c>
      <c r="E3" s="939" t="s">
        <v>27</v>
      </c>
      <c r="F3" s="940" t="s">
        <v>28</v>
      </c>
      <c r="G3" s="941" t="s">
        <v>27</v>
      </c>
      <c r="H3" s="941" t="s">
        <v>28</v>
      </c>
      <c r="I3" s="941" t="s">
        <v>27</v>
      </c>
      <c r="J3" s="941" t="s">
        <v>28</v>
      </c>
      <c r="K3" s="941" t="s">
        <v>27</v>
      </c>
      <c r="L3" s="941" t="s">
        <v>28</v>
      </c>
      <c r="M3" s="941" t="s">
        <v>27</v>
      </c>
      <c r="N3" s="941" t="s">
        <v>28</v>
      </c>
      <c r="O3" s="941" t="s">
        <v>27</v>
      </c>
      <c r="P3" s="941" t="s">
        <v>28</v>
      </c>
      <c r="Q3" s="941" t="s">
        <v>27</v>
      </c>
      <c r="R3" s="941" t="s">
        <v>28</v>
      </c>
      <c r="S3" s="941" t="s">
        <v>27</v>
      </c>
      <c r="T3" s="941" t="s">
        <v>28</v>
      </c>
      <c r="U3" s="941" t="s">
        <v>27</v>
      </c>
      <c r="V3" s="941" t="s">
        <v>28</v>
      </c>
      <c r="W3" s="941" t="s">
        <v>27</v>
      </c>
      <c r="X3" s="941" t="s">
        <v>28</v>
      </c>
      <c r="Y3" s="941" t="s">
        <v>27</v>
      </c>
      <c r="Z3" s="941" t="s">
        <v>28</v>
      </c>
      <c r="AA3" s="941" t="s">
        <v>27</v>
      </c>
      <c r="AB3" s="941" t="s">
        <v>28</v>
      </c>
      <c r="AC3" s="941" t="s">
        <v>27</v>
      </c>
      <c r="AD3" s="941" t="s">
        <v>28</v>
      </c>
      <c r="AE3" s="941" t="s">
        <v>27</v>
      </c>
      <c r="AF3" s="941" t="s">
        <v>28</v>
      </c>
      <c r="AG3" s="941" t="s">
        <v>27</v>
      </c>
      <c r="AH3" s="935" t="s">
        <v>28</v>
      </c>
      <c r="AI3" s="941" t="s">
        <v>27</v>
      </c>
      <c r="AJ3" s="942" t="s">
        <v>28</v>
      </c>
    </row>
    <row r="4" spans="1:36">
      <c r="A4" s="661" t="s">
        <v>1</v>
      </c>
      <c r="B4" s="670" t="s">
        <v>4</v>
      </c>
      <c r="C4" s="59">
        <v>2425.6774768032005</v>
      </c>
      <c r="D4" s="674">
        <v>2452</v>
      </c>
      <c r="E4" s="677">
        <v>147.11421210888921</v>
      </c>
      <c r="F4" s="677">
        <v>166</v>
      </c>
      <c r="G4" s="57">
        <v>136.4854974826066</v>
      </c>
      <c r="H4" s="57">
        <v>153</v>
      </c>
      <c r="I4" s="57">
        <v>135.62239706454062</v>
      </c>
      <c r="J4" s="57">
        <v>140</v>
      </c>
      <c r="K4" s="57">
        <v>153.93029329806339</v>
      </c>
      <c r="L4" s="57">
        <v>151</v>
      </c>
      <c r="M4" s="57">
        <v>179.22009908908166</v>
      </c>
      <c r="N4" s="57">
        <v>161</v>
      </c>
      <c r="O4" s="57">
        <v>137.13157452780774</v>
      </c>
      <c r="P4" s="57">
        <v>167</v>
      </c>
      <c r="Q4" s="57">
        <v>150.30487529364996</v>
      </c>
      <c r="R4" s="57">
        <v>157</v>
      </c>
      <c r="S4" s="57">
        <v>147.44276782640355</v>
      </c>
      <c r="T4" s="57">
        <v>147</v>
      </c>
      <c r="U4" s="57">
        <v>151.73905497378396</v>
      </c>
      <c r="V4" s="57">
        <v>160</v>
      </c>
      <c r="W4" s="57">
        <v>164.06473430920161</v>
      </c>
      <c r="X4" s="57">
        <v>148</v>
      </c>
      <c r="Y4" s="57">
        <v>160.07176555020183</v>
      </c>
      <c r="Z4" s="57">
        <v>162</v>
      </c>
      <c r="AA4" s="57">
        <v>155.43080137494539</v>
      </c>
      <c r="AB4" s="57">
        <v>164</v>
      </c>
      <c r="AC4" s="57">
        <v>155.35310276899253</v>
      </c>
      <c r="AD4" s="57">
        <v>134</v>
      </c>
      <c r="AE4" s="57">
        <v>155.9389228969917</v>
      </c>
      <c r="AF4" s="57">
        <v>135</v>
      </c>
      <c r="AG4" s="57">
        <v>148.33816053914424</v>
      </c>
      <c r="AH4" s="678">
        <v>151</v>
      </c>
      <c r="AI4" s="678">
        <v>147.48921769889503</v>
      </c>
      <c r="AJ4" s="679">
        <v>156</v>
      </c>
    </row>
    <row r="5" spans="1:36" ht="14.4" thickBot="1">
      <c r="A5" s="662"/>
      <c r="B5" s="671" t="s">
        <v>5</v>
      </c>
      <c r="C5" s="682">
        <v>2476.6313628490925</v>
      </c>
      <c r="D5" s="683">
        <v>2473</v>
      </c>
      <c r="E5" s="665">
        <v>169.65283691830498</v>
      </c>
      <c r="F5" s="665">
        <v>156</v>
      </c>
      <c r="G5" s="657">
        <v>166.37686266637886</v>
      </c>
      <c r="H5" s="657">
        <v>151</v>
      </c>
      <c r="I5" s="657">
        <v>174.38813696203502</v>
      </c>
      <c r="J5" s="657">
        <v>167</v>
      </c>
      <c r="K5" s="657">
        <v>149.06970670193596</v>
      </c>
      <c r="L5" s="657">
        <v>152</v>
      </c>
      <c r="M5" s="657">
        <v>138.77990091091831</v>
      </c>
      <c r="N5" s="657">
        <v>157</v>
      </c>
      <c r="O5" s="657">
        <v>168.86842547219186</v>
      </c>
      <c r="P5" s="657">
        <v>139</v>
      </c>
      <c r="Q5" s="657">
        <v>183.40635663487487</v>
      </c>
      <c r="R5" s="657">
        <v>156</v>
      </c>
      <c r="S5" s="657">
        <v>160.95636521505091</v>
      </c>
      <c r="T5" s="657">
        <v>156</v>
      </c>
      <c r="U5" s="657">
        <v>146.12384889387769</v>
      </c>
      <c r="V5" s="657">
        <v>147</v>
      </c>
      <c r="W5" s="657">
        <v>137.93526569079813</v>
      </c>
      <c r="X5" s="657">
        <v>154</v>
      </c>
      <c r="Y5" s="657">
        <v>138.8379599703147</v>
      </c>
      <c r="Z5" s="657">
        <v>142</v>
      </c>
      <c r="AA5" s="657">
        <v>158.06020402688989</v>
      </c>
      <c r="AB5" s="657">
        <v>148</v>
      </c>
      <c r="AC5" s="657">
        <v>147.4011909948909</v>
      </c>
      <c r="AD5" s="657">
        <v>170</v>
      </c>
      <c r="AE5" s="657">
        <v>145.05681634116101</v>
      </c>
      <c r="AF5" s="657">
        <v>168</v>
      </c>
      <c r="AG5" s="657">
        <v>164.34901301987591</v>
      </c>
      <c r="AH5" s="667">
        <v>163</v>
      </c>
      <c r="AI5" s="667">
        <v>127.36847242960108</v>
      </c>
      <c r="AJ5" s="658">
        <v>147</v>
      </c>
    </row>
    <row r="6" spans="1:36">
      <c r="A6" s="661" t="s">
        <v>2</v>
      </c>
      <c r="B6" s="670" t="s">
        <v>6</v>
      </c>
      <c r="C6" s="680">
        <v>1088.1956396409294</v>
      </c>
      <c r="D6" s="681">
        <v>1144</v>
      </c>
      <c r="E6" s="664">
        <v>49.555533898657444</v>
      </c>
      <c r="F6" s="664">
        <v>72</v>
      </c>
      <c r="G6" s="655">
        <v>53.13134597331149</v>
      </c>
      <c r="H6" s="655">
        <v>75</v>
      </c>
      <c r="I6" s="655">
        <v>85.748578735023756</v>
      </c>
      <c r="J6" s="655">
        <v>77</v>
      </c>
      <c r="K6" s="655">
        <v>55.766391527951207</v>
      </c>
      <c r="L6" s="655">
        <v>68</v>
      </c>
      <c r="M6" s="655">
        <v>48.415128778553772</v>
      </c>
      <c r="N6" s="655">
        <v>67</v>
      </c>
      <c r="O6" s="655">
        <v>97.007697516427001</v>
      </c>
      <c r="P6" s="655">
        <v>68</v>
      </c>
      <c r="Q6" s="655">
        <v>58.036760341573235</v>
      </c>
      <c r="R6" s="655">
        <v>71</v>
      </c>
      <c r="S6" s="655">
        <v>93.867343529258747</v>
      </c>
      <c r="T6" s="655">
        <v>66</v>
      </c>
      <c r="U6" s="655">
        <v>86.940530229449564</v>
      </c>
      <c r="V6" s="655">
        <v>74</v>
      </c>
      <c r="W6" s="655">
        <v>100.17325988043733</v>
      </c>
      <c r="X6" s="655">
        <v>72</v>
      </c>
      <c r="Y6" s="655">
        <v>57.187598061702374</v>
      </c>
      <c r="Z6" s="655">
        <v>65</v>
      </c>
      <c r="AA6" s="655">
        <v>53.233764290824169</v>
      </c>
      <c r="AB6" s="655">
        <v>68</v>
      </c>
      <c r="AC6" s="655">
        <v>73.08239363537308</v>
      </c>
      <c r="AD6" s="655">
        <v>74</v>
      </c>
      <c r="AE6" s="655">
        <v>44.430528133976225</v>
      </c>
      <c r="AF6" s="655">
        <v>90</v>
      </c>
      <c r="AG6" s="655">
        <v>71.49110828569772</v>
      </c>
      <c r="AH6" s="666">
        <v>65</v>
      </c>
      <c r="AI6" s="666">
        <v>60.127676822713028</v>
      </c>
      <c r="AJ6" s="656">
        <v>72</v>
      </c>
    </row>
    <row r="7" spans="1:36">
      <c r="A7" s="663"/>
      <c r="B7" s="672" t="s">
        <v>7</v>
      </c>
      <c r="C7" s="62">
        <v>1471.5156841407256</v>
      </c>
      <c r="D7" s="673">
        <v>1617</v>
      </c>
      <c r="E7" s="50">
        <v>101.84433376618567</v>
      </c>
      <c r="F7" s="50">
        <v>100</v>
      </c>
      <c r="G7" s="38">
        <v>113.18079977611393</v>
      </c>
      <c r="H7" s="38">
        <v>101</v>
      </c>
      <c r="I7" s="38">
        <v>80.505104640841822</v>
      </c>
      <c r="J7" s="38">
        <v>115</v>
      </c>
      <c r="K7" s="38">
        <v>80.604884767630381</v>
      </c>
      <c r="L7" s="38">
        <v>81</v>
      </c>
      <c r="M7" s="38">
        <v>75.426421209508689</v>
      </c>
      <c r="N7" s="38">
        <v>99</v>
      </c>
      <c r="O7" s="38">
        <v>77.874251827538771</v>
      </c>
      <c r="P7" s="38">
        <v>106</v>
      </c>
      <c r="Q7" s="38">
        <v>122.58098565416292</v>
      </c>
      <c r="R7" s="38">
        <v>103</v>
      </c>
      <c r="S7" s="38">
        <v>109.94973634206801</v>
      </c>
      <c r="T7" s="38">
        <v>91</v>
      </c>
      <c r="U7" s="38">
        <v>106.04353137645302</v>
      </c>
      <c r="V7" s="38">
        <v>103</v>
      </c>
      <c r="W7" s="38">
        <v>77.277699413678249</v>
      </c>
      <c r="X7" s="38">
        <v>111</v>
      </c>
      <c r="Y7" s="38">
        <v>66.054106785727214</v>
      </c>
      <c r="Z7" s="38">
        <v>104</v>
      </c>
      <c r="AA7" s="38">
        <v>102.31472885262943</v>
      </c>
      <c r="AB7" s="38">
        <v>102</v>
      </c>
      <c r="AC7" s="38">
        <v>103.50362801996346</v>
      </c>
      <c r="AD7" s="38">
        <v>106</v>
      </c>
      <c r="AE7" s="38">
        <v>88.773639470762404</v>
      </c>
      <c r="AF7" s="38">
        <v>94</v>
      </c>
      <c r="AG7" s="38">
        <v>88.866400333943233</v>
      </c>
      <c r="AH7" s="668">
        <v>99</v>
      </c>
      <c r="AI7" s="668">
        <v>76.715431903518819</v>
      </c>
      <c r="AJ7" s="659">
        <v>102</v>
      </c>
    </row>
    <row r="8" spans="1:36">
      <c r="A8" s="663"/>
      <c r="B8" s="672" t="s">
        <v>8</v>
      </c>
      <c r="C8" s="62">
        <v>1023.7783288415141</v>
      </c>
      <c r="D8" s="673">
        <v>1218</v>
      </c>
      <c r="E8" s="50">
        <v>59.650709698205148</v>
      </c>
      <c r="F8" s="50">
        <v>71</v>
      </c>
      <c r="G8" s="38">
        <v>69.188458495108605</v>
      </c>
      <c r="H8" s="38">
        <v>89</v>
      </c>
      <c r="I8" s="38">
        <v>65.814497434975351</v>
      </c>
      <c r="J8" s="38">
        <v>67</v>
      </c>
      <c r="K8" s="38">
        <v>49.440564120643216</v>
      </c>
      <c r="L8" s="38">
        <v>95</v>
      </c>
      <c r="M8" s="38">
        <v>106.16053799200721</v>
      </c>
      <c r="N8" s="38">
        <v>87</v>
      </c>
      <c r="O8" s="38">
        <v>67.774662813495056</v>
      </c>
      <c r="P8" s="38">
        <v>72</v>
      </c>
      <c r="Q8" s="38">
        <v>63.656309840789319</v>
      </c>
      <c r="R8" s="38">
        <v>58</v>
      </c>
      <c r="S8" s="38">
        <v>53.438392543798983</v>
      </c>
      <c r="T8" s="38">
        <v>98</v>
      </c>
      <c r="U8" s="38">
        <v>52.747034475397655</v>
      </c>
      <c r="V8" s="38">
        <v>71</v>
      </c>
      <c r="W8" s="38">
        <v>54.149847221976671</v>
      </c>
      <c r="X8" s="38">
        <v>73</v>
      </c>
      <c r="Y8" s="38">
        <v>83.504300128661626</v>
      </c>
      <c r="Z8" s="38">
        <v>82</v>
      </c>
      <c r="AA8" s="38">
        <v>51.970300227592801</v>
      </c>
      <c r="AB8" s="38">
        <v>58</v>
      </c>
      <c r="AC8" s="38">
        <v>41.251215738251183</v>
      </c>
      <c r="AD8" s="38">
        <v>73</v>
      </c>
      <c r="AE8" s="38">
        <v>66.956071693465361</v>
      </c>
      <c r="AF8" s="38">
        <v>71</v>
      </c>
      <c r="AG8" s="38">
        <v>68.240723498868164</v>
      </c>
      <c r="AH8" s="668">
        <v>80</v>
      </c>
      <c r="AI8" s="668">
        <v>69.834702918278381</v>
      </c>
      <c r="AJ8" s="659">
        <v>73</v>
      </c>
    </row>
    <row r="9" spans="1:36">
      <c r="A9" s="663"/>
      <c r="B9" s="672" t="s">
        <v>9</v>
      </c>
      <c r="C9" s="62">
        <v>703.74513083214265</v>
      </c>
      <c r="D9" s="673">
        <v>515</v>
      </c>
      <c r="E9" s="50">
        <v>52.758921191813684</v>
      </c>
      <c r="F9" s="50">
        <v>32</v>
      </c>
      <c r="G9" s="38">
        <v>33.882317301833034</v>
      </c>
      <c r="H9" s="38">
        <v>16</v>
      </c>
      <c r="I9" s="38">
        <v>37.338432383706738</v>
      </c>
      <c r="J9" s="38">
        <v>29</v>
      </c>
      <c r="K9" s="38">
        <v>75.791579292653523</v>
      </c>
      <c r="L9" s="38">
        <v>28</v>
      </c>
      <c r="M9" s="38">
        <v>51.82907018302862</v>
      </c>
      <c r="N9" s="38">
        <v>35</v>
      </c>
      <c r="O9" s="38">
        <v>34.342201736702464</v>
      </c>
      <c r="P9" s="38">
        <v>32</v>
      </c>
      <c r="Q9" s="38">
        <v>55.929004127742708</v>
      </c>
      <c r="R9" s="38">
        <v>52</v>
      </c>
      <c r="S9" s="38">
        <v>24.875646992756366</v>
      </c>
      <c r="T9" s="38">
        <v>17</v>
      </c>
      <c r="U9" s="38">
        <v>28.62987770032521</v>
      </c>
      <c r="V9" s="38">
        <v>34</v>
      </c>
      <c r="W9" s="38">
        <v>38.596982198892164</v>
      </c>
      <c r="X9" s="38">
        <v>29</v>
      </c>
      <c r="Y9" s="38">
        <v>43.223685388720263</v>
      </c>
      <c r="Z9" s="38">
        <v>23</v>
      </c>
      <c r="AA9" s="38">
        <v>53.653361279206543</v>
      </c>
      <c r="AB9" s="38">
        <v>57</v>
      </c>
      <c r="AC9" s="38">
        <v>54.669675672760228</v>
      </c>
      <c r="AD9" s="38">
        <v>29</v>
      </c>
      <c r="AE9" s="38">
        <v>49.37749883579599</v>
      </c>
      <c r="AF9" s="38">
        <v>30</v>
      </c>
      <c r="AG9" s="38">
        <v>38.019140125049276</v>
      </c>
      <c r="AH9" s="668">
        <v>37</v>
      </c>
      <c r="AI9" s="668">
        <v>30.827736421154949</v>
      </c>
      <c r="AJ9" s="659">
        <v>35</v>
      </c>
    </row>
    <row r="10" spans="1:36" ht="14.4" thickBot="1">
      <c r="A10" s="662"/>
      <c r="B10" s="671" t="s">
        <v>10</v>
      </c>
      <c r="C10" s="682">
        <v>615.07405619698545</v>
      </c>
      <c r="D10" s="683">
        <v>431</v>
      </c>
      <c r="E10" s="665">
        <v>52.957550472332194</v>
      </c>
      <c r="F10" s="665">
        <v>47</v>
      </c>
      <c r="G10" s="657">
        <v>33.479438602618437</v>
      </c>
      <c r="H10" s="657">
        <v>23</v>
      </c>
      <c r="I10" s="657">
        <v>40.603920832027939</v>
      </c>
      <c r="J10" s="657">
        <v>19</v>
      </c>
      <c r="K10" s="657">
        <v>41.396580291120863</v>
      </c>
      <c r="L10" s="657">
        <v>31</v>
      </c>
      <c r="M10" s="657">
        <v>36.168841836901535</v>
      </c>
      <c r="N10" s="657">
        <v>30</v>
      </c>
      <c r="O10" s="657">
        <v>29.001186105836325</v>
      </c>
      <c r="P10" s="657">
        <v>28</v>
      </c>
      <c r="Q10" s="657">
        <v>33.50817196425664</v>
      </c>
      <c r="R10" s="657">
        <v>29</v>
      </c>
      <c r="S10" s="657">
        <v>26.268013633572306</v>
      </c>
      <c r="T10" s="657">
        <v>31</v>
      </c>
      <c r="U10" s="657">
        <v>23.501930086036246</v>
      </c>
      <c r="V10" s="657">
        <v>25</v>
      </c>
      <c r="W10" s="657">
        <v>31.802211285015318</v>
      </c>
      <c r="X10" s="657">
        <v>17</v>
      </c>
      <c r="Y10" s="657">
        <v>48.940035155704962</v>
      </c>
      <c r="Z10" s="657">
        <v>30</v>
      </c>
      <c r="AA10" s="657">
        <v>52.318850751582303</v>
      </c>
      <c r="AB10" s="657">
        <v>27</v>
      </c>
      <c r="AC10" s="657">
        <v>30.247380697535391</v>
      </c>
      <c r="AD10" s="657">
        <v>22</v>
      </c>
      <c r="AE10" s="657">
        <v>51.458001104152601</v>
      </c>
      <c r="AF10" s="657">
        <v>18</v>
      </c>
      <c r="AG10" s="657">
        <v>46.069801315461682</v>
      </c>
      <c r="AH10" s="667">
        <v>33</v>
      </c>
      <c r="AI10" s="667">
        <v>37.352142062830985</v>
      </c>
      <c r="AJ10" s="658">
        <v>21</v>
      </c>
    </row>
    <row r="11" spans="1:36">
      <c r="A11" s="661" t="s">
        <v>153</v>
      </c>
      <c r="B11" s="670" t="s">
        <v>156</v>
      </c>
      <c r="C11" s="680">
        <v>272.74655118371328</v>
      </c>
      <c r="D11" s="681">
        <v>186</v>
      </c>
      <c r="E11" s="664">
        <v>6.6044082295923001</v>
      </c>
      <c r="F11" s="664">
        <v>11</v>
      </c>
      <c r="G11" s="655">
        <v>10.568272109862747</v>
      </c>
      <c r="H11" s="655">
        <v>11</v>
      </c>
      <c r="I11" s="655">
        <v>15.415199561401431</v>
      </c>
      <c r="J11" s="655">
        <v>15</v>
      </c>
      <c r="K11" s="655">
        <v>12.414877875834922</v>
      </c>
      <c r="L11" s="655">
        <v>13</v>
      </c>
      <c r="M11" s="655">
        <v>19.04317920857935</v>
      </c>
      <c r="N11" s="655">
        <v>14</v>
      </c>
      <c r="O11" s="655">
        <v>16.648517419788622</v>
      </c>
      <c r="P11" s="655">
        <v>12</v>
      </c>
      <c r="Q11" s="655">
        <v>44.328780051581411</v>
      </c>
      <c r="R11" s="655">
        <v>10</v>
      </c>
      <c r="S11" s="655">
        <v>12.779074059302399</v>
      </c>
      <c r="T11" s="655">
        <v>12</v>
      </c>
      <c r="U11" s="655">
        <v>30.378111870242858</v>
      </c>
      <c r="V11" s="655">
        <v>16</v>
      </c>
      <c r="W11" s="655">
        <v>13.716587724818648</v>
      </c>
      <c r="X11" s="655">
        <v>13</v>
      </c>
      <c r="Y11" s="655">
        <v>11.035378582868487</v>
      </c>
      <c r="Z11" s="655">
        <v>4</v>
      </c>
      <c r="AA11" s="655">
        <v>16.043007765158691</v>
      </c>
      <c r="AB11" s="655">
        <v>12</v>
      </c>
      <c r="AC11" s="655">
        <v>11.460150620360821</v>
      </c>
      <c r="AD11" s="655">
        <v>6</v>
      </c>
      <c r="AE11" s="655">
        <v>11.549318687663856</v>
      </c>
      <c r="AF11" s="655">
        <v>14</v>
      </c>
      <c r="AG11" s="655">
        <v>15.39976767668252</v>
      </c>
      <c r="AH11" s="666">
        <v>7</v>
      </c>
      <c r="AI11" s="666">
        <v>25.361919739974418</v>
      </c>
      <c r="AJ11" s="656">
        <v>16</v>
      </c>
    </row>
    <row r="12" spans="1:36">
      <c r="A12" s="663"/>
      <c r="B12" s="672" t="s">
        <v>157</v>
      </c>
      <c r="C12" s="62">
        <v>1047.5811060500246</v>
      </c>
      <c r="D12" s="673">
        <v>633</v>
      </c>
      <c r="E12" s="50">
        <v>81.510470709700158</v>
      </c>
      <c r="F12" s="50">
        <v>52</v>
      </c>
      <c r="G12" s="38">
        <v>62.727475763839649</v>
      </c>
      <c r="H12" s="38">
        <v>47</v>
      </c>
      <c r="I12" s="38">
        <v>65.859413437823875</v>
      </c>
      <c r="J12" s="38">
        <v>31</v>
      </c>
      <c r="K12" s="38">
        <v>60.143353296127323</v>
      </c>
      <c r="L12" s="38">
        <v>49</v>
      </c>
      <c r="M12" s="38">
        <v>91.116884854205125</v>
      </c>
      <c r="N12" s="38">
        <v>34</v>
      </c>
      <c r="O12" s="38">
        <v>41.421093452540326</v>
      </c>
      <c r="P12" s="38">
        <v>29</v>
      </c>
      <c r="Q12" s="38">
        <v>92.549148818516912</v>
      </c>
      <c r="R12" s="38">
        <v>26</v>
      </c>
      <c r="S12" s="38">
        <v>63.791947258561947</v>
      </c>
      <c r="T12" s="38">
        <v>56</v>
      </c>
      <c r="U12" s="38">
        <v>30.591589415347435</v>
      </c>
      <c r="V12" s="38">
        <v>43</v>
      </c>
      <c r="W12" s="38">
        <v>61.748714434765269</v>
      </c>
      <c r="X12" s="38">
        <v>31</v>
      </c>
      <c r="Y12" s="38">
        <v>61.714563428508143</v>
      </c>
      <c r="Z12" s="38">
        <v>39</v>
      </c>
      <c r="AA12" s="38">
        <v>65.797603441591008</v>
      </c>
      <c r="AB12" s="38">
        <v>49</v>
      </c>
      <c r="AC12" s="38">
        <v>58.929620198298835</v>
      </c>
      <c r="AD12" s="38">
        <v>31</v>
      </c>
      <c r="AE12" s="38">
        <v>81.466730674329838</v>
      </c>
      <c r="AF12" s="38">
        <v>32</v>
      </c>
      <c r="AG12" s="38">
        <v>64.741817353370877</v>
      </c>
      <c r="AH12" s="668">
        <v>44</v>
      </c>
      <c r="AI12" s="668">
        <v>63.470679512498435</v>
      </c>
      <c r="AJ12" s="659">
        <v>40</v>
      </c>
    </row>
    <row r="13" spans="1:36">
      <c r="A13" s="663"/>
      <c r="B13" s="672" t="s">
        <v>158</v>
      </c>
      <c r="C13" s="62">
        <v>1920.7043810949635</v>
      </c>
      <c r="D13" s="673">
        <v>1774</v>
      </c>
      <c r="E13" s="50">
        <v>123.52155597359695</v>
      </c>
      <c r="F13" s="50">
        <v>107</v>
      </c>
      <c r="G13" s="38">
        <v>106.76022296564858</v>
      </c>
      <c r="H13" s="38">
        <v>106</v>
      </c>
      <c r="I13" s="38">
        <v>130.09620224457211</v>
      </c>
      <c r="J13" s="38">
        <v>100</v>
      </c>
      <c r="K13" s="38">
        <v>105.55523945099955</v>
      </c>
      <c r="L13" s="38">
        <v>108</v>
      </c>
      <c r="M13" s="38">
        <v>104.63793007346408</v>
      </c>
      <c r="N13" s="38">
        <v>113</v>
      </c>
      <c r="O13" s="38">
        <v>117.77886394521973</v>
      </c>
      <c r="P13" s="38">
        <v>115</v>
      </c>
      <c r="Q13" s="38">
        <v>88.63526364952719</v>
      </c>
      <c r="R13" s="38">
        <v>120</v>
      </c>
      <c r="S13" s="38">
        <v>136.68388695478231</v>
      </c>
      <c r="T13" s="38">
        <v>111</v>
      </c>
      <c r="U13" s="38">
        <v>139.84386715984579</v>
      </c>
      <c r="V13" s="38">
        <v>105</v>
      </c>
      <c r="W13" s="38">
        <v>125.70808767513469</v>
      </c>
      <c r="X13" s="38">
        <v>94</v>
      </c>
      <c r="Y13" s="38">
        <v>125.80080631799849</v>
      </c>
      <c r="Z13" s="38">
        <v>125</v>
      </c>
      <c r="AA13" s="38">
        <v>96.381362973357341</v>
      </c>
      <c r="AB13" s="38">
        <v>126</v>
      </c>
      <c r="AC13" s="38">
        <v>134.99485290133796</v>
      </c>
      <c r="AD13" s="38">
        <v>102</v>
      </c>
      <c r="AE13" s="38">
        <v>126.51255232794321</v>
      </c>
      <c r="AF13" s="38">
        <v>129</v>
      </c>
      <c r="AG13" s="38">
        <v>143.22260849020827</v>
      </c>
      <c r="AH13" s="668">
        <v>108</v>
      </c>
      <c r="AI13" s="668">
        <v>114.57107799133068</v>
      </c>
      <c r="AJ13" s="659">
        <v>105</v>
      </c>
    </row>
    <row r="14" spans="1:36">
      <c r="A14" s="663"/>
      <c r="B14" s="672" t="s">
        <v>159</v>
      </c>
      <c r="C14" s="62">
        <v>484.96866079485415</v>
      </c>
      <c r="D14" s="673">
        <v>1043</v>
      </c>
      <c r="E14" s="50">
        <v>25.827306389552369</v>
      </c>
      <c r="F14" s="50">
        <v>74</v>
      </c>
      <c r="G14" s="38">
        <v>39.642318524362395</v>
      </c>
      <c r="H14" s="38">
        <v>70</v>
      </c>
      <c r="I14" s="38">
        <v>32.332584722672898</v>
      </c>
      <c r="J14" s="38">
        <v>68</v>
      </c>
      <c r="K14" s="38">
        <v>62.202907106632232</v>
      </c>
      <c r="L14" s="38">
        <v>68</v>
      </c>
      <c r="M14" s="38">
        <v>28.472303250331628</v>
      </c>
      <c r="N14" s="38">
        <v>67</v>
      </c>
      <c r="O14" s="38">
        <v>31.634113557977145</v>
      </c>
      <c r="P14" s="38">
        <v>65</v>
      </c>
      <c r="Q14" s="38">
        <v>27.062749378391359</v>
      </c>
      <c r="R14" s="38">
        <v>67</v>
      </c>
      <c r="S14" s="38">
        <v>23.082169717532008</v>
      </c>
      <c r="T14" s="38">
        <v>48</v>
      </c>
      <c r="U14" s="38">
        <v>21.679544911885326</v>
      </c>
      <c r="V14" s="38">
        <v>69</v>
      </c>
      <c r="W14" s="38">
        <v>36.142020800900951</v>
      </c>
      <c r="X14" s="38">
        <v>69</v>
      </c>
      <c r="Y14" s="38">
        <v>27.841431490583677</v>
      </c>
      <c r="Z14" s="38">
        <v>55</v>
      </c>
      <c r="AA14" s="38">
        <v>37.374789978028559</v>
      </c>
      <c r="AB14" s="38">
        <v>62</v>
      </c>
      <c r="AC14" s="38">
        <v>28.219537302920291</v>
      </c>
      <c r="AD14" s="38">
        <v>59</v>
      </c>
      <c r="AE14" s="38">
        <v>24.801608024681041</v>
      </c>
      <c r="AF14" s="38">
        <v>66</v>
      </c>
      <c r="AG14" s="38">
        <v>21.474625849766227</v>
      </c>
      <c r="AH14" s="668">
        <v>72</v>
      </c>
      <c r="AI14" s="668">
        <v>17.178649788635948</v>
      </c>
      <c r="AJ14" s="659">
        <v>64</v>
      </c>
    </row>
    <row r="15" spans="1:36" ht="14.4" thickBot="1">
      <c r="A15" s="662"/>
      <c r="B15" s="671" t="s">
        <v>160</v>
      </c>
      <c r="C15" s="682">
        <v>1176.3081405287392</v>
      </c>
      <c r="D15" s="683">
        <v>1289</v>
      </c>
      <c r="E15" s="665">
        <v>79.303307724752429</v>
      </c>
      <c r="F15" s="665">
        <v>78</v>
      </c>
      <c r="G15" s="657">
        <v>83.16407078527206</v>
      </c>
      <c r="H15" s="657">
        <v>70</v>
      </c>
      <c r="I15" s="657">
        <v>66.307134060105312</v>
      </c>
      <c r="J15" s="657">
        <v>93</v>
      </c>
      <c r="K15" s="657">
        <v>62.683622270405202</v>
      </c>
      <c r="L15" s="657">
        <v>65</v>
      </c>
      <c r="M15" s="657">
        <v>74.729702613419761</v>
      </c>
      <c r="N15" s="657">
        <v>90</v>
      </c>
      <c r="O15" s="657">
        <v>98.517411624473795</v>
      </c>
      <c r="P15" s="657">
        <v>85</v>
      </c>
      <c r="Q15" s="657">
        <v>81.135290030507988</v>
      </c>
      <c r="R15" s="657">
        <v>90</v>
      </c>
      <c r="S15" s="657">
        <v>72.062055051275721</v>
      </c>
      <c r="T15" s="657">
        <v>76</v>
      </c>
      <c r="U15" s="657">
        <v>75.369790510340366</v>
      </c>
      <c r="V15" s="657">
        <v>74</v>
      </c>
      <c r="W15" s="657">
        <v>64.684589364380187</v>
      </c>
      <c r="X15" s="657">
        <v>95</v>
      </c>
      <c r="Y15" s="657">
        <v>72.517545700557704</v>
      </c>
      <c r="Z15" s="657">
        <v>81</v>
      </c>
      <c r="AA15" s="657">
        <v>97.894241243699582</v>
      </c>
      <c r="AB15" s="657">
        <v>63</v>
      </c>
      <c r="AC15" s="657">
        <v>69.150132740965446</v>
      </c>
      <c r="AD15" s="657">
        <v>106</v>
      </c>
      <c r="AE15" s="657">
        <v>56.665529523534573</v>
      </c>
      <c r="AF15" s="657">
        <v>62</v>
      </c>
      <c r="AG15" s="657">
        <v>67.848354188992232</v>
      </c>
      <c r="AH15" s="667">
        <v>83</v>
      </c>
      <c r="AI15" s="667">
        <v>54.275363096056687</v>
      </c>
      <c r="AJ15" s="658">
        <v>78</v>
      </c>
    </row>
    <row r="16" spans="1:36" ht="14.25" customHeight="1">
      <c r="A16" s="661" t="s">
        <v>154</v>
      </c>
      <c r="B16" s="670" t="s">
        <v>161</v>
      </c>
      <c r="C16" s="680">
        <v>696.98219648675831</v>
      </c>
      <c r="D16" s="681">
        <v>684</v>
      </c>
      <c r="E16" s="664">
        <v>42.521363022015279</v>
      </c>
      <c r="F16" s="664">
        <v>47</v>
      </c>
      <c r="G16" s="655">
        <v>39.132726459655004</v>
      </c>
      <c r="H16" s="655">
        <v>36</v>
      </c>
      <c r="I16" s="655">
        <v>52.796559264388442</v>
      </c>
      <c r="J16" s="655">
        <v>50</v>
      </c>
      <c r="K16" s="655">
        <v>52.840900701063156</v>
      </c>
      <c r="L16" s="655">
        <v>57</v>
      </c>
      <c r="M16" s="655">
        <v>34.614709566081146</v>
      </c>
      <c r="N16" s="655">
        <v>29</v>
      </c>
      <c r="O16" s="655">
        <v>38.58230848467641</v>
      </c>
      <c r="P16" s="655">
        <v>42</v>
      </c>
      <c r="Q16" s="655">
        <v>60.513635644557773</v>
      </c>
      <c r="R16" s="655">
        <v>42</v>
      </c>
      <c r="S16" s="655">
        <v>49.179495719164017</v>
      </c>
      <c r="T16" s="655">
        <v>42</v>
      </c>
      <c r="U16" s="655">
        <v>40.596836785519315</v>
      </c>
      <c r="V16" s="655">
        <v>45</v>
      </c>
      <c r="W16" s="655">
        <v>40.239434381023173</v>
      </c>
      <c r="X16" s="655">
        <v>50</v>
      </c>
      <c r="Y16" s="655">
        <v>43.323609958949866</v>
      </c>
      <c r="Z16" s="655">
        <v>44</v>
      </c>
      <c r="AA16" s="655">
        <v>37.892333893467878</v>
      </c>
      <c r="AB16" s="655">
        <v>32</v>
      </c>
      <c r="AC16" s="655">
        <v>23.648510601092493</v>
      </c>
      <c r="AD16" s="655">
        <v>30</v>
      </c>
      <c r="AE16" s="655">
        <v>55.952434024058853</v>
      </c>
      <c r="AF16" s="655">
        <v>47</v>
      </c>
      <c r="AG16" s="655">
        <v>39.191666140125257</v>
      </c>
      <c r="AH16" s="666">
        <v>42</v>
      </c>
      <c r="AI16" s="666">
        <v>45.95567184091972</v>
      </c>
      <c r="AJ16" s="656">
        <v>49</v>
      </c>
    </row>
    <row r="17" spans="1:36">
      <c r="A17" s="663"/>
      <c r="B17" s="672" t="s">
        <v>162</v>
      </c>
      <c r="C17" s="62">
        <v>1962.4629762986087</v>
      </c>
      <c r="D17" s="673">
        <v>2084</v>
      </c>
      <c r="E17" s="50">
        <v>123.55513475840986</v>
      </c>
      <c r="F17" s="50">
        <v>134</v>
      </c>
      <c r="G17" s="38">
        <v>133.49392126008746</v>
      </c>
      <c r="H17" s="38">
        <v>139</v>
      </c>
      <c r="I17" s="38">
        <v>130.05191582023792</v>
      </c>
      <c r="J17" s="38">
        <v>136</v>
      </c>
      <c r="K17" s="38">
        <v>126.78470828941995</v>
      </c>
      <c r="L17" s="38">
        <v>117</v>
      </c>
      <c r="M17" s="38">
        <v>126.85213299677469</v>
      </c>
      <c r="N17" s="38">
        <v>140</v>
      </c>
      <c r="O17" s="38">
        <v>134.56178448972531</v>
      </c>
      <c r="P17" s="38">
        <v>127</v>
      </c>
      <c r="Q17" s="38">
        <v>110.45995175787965</v>
      </c>
      <c r="R17" s="38">
        <v>115</v>
      </c>
      <c r="S17" s="38">
        <v>116.38650559362584</v>
      </c>
      <c r="T17" s="38">
        <v>129</v>
      </c>
      <c r="U17" s="38">
        <v>115.67112090588483</v>
      </c>
      <c r="V17" s="38">
        <v>116</v>
      </c>
      <c r="W17" s="38">
        <v>127.40036064683083</v>
      </c>
      <c r="X17" s="38">
        <v>130</v>
      </c>
      <c r="Y17" s="38">
        <v>124.03539246022591</v>
      </c>
      <c r="Z17" s="38">
        <v>148</v>
      </c>
      <c r="AA17" s="38">
        <v>138.36325357286066</v>
      </c>
      <c r="AB17" s="38">
        <v>141</v>
      </c>
      <c r="AC17" s="38">
        <v>107.81533681995009</v>
      </c>
      <c r="AD17" s="38">
        <v>137</v>
      </c>
      <c r="AE17" s="38">
        <v>128.37762841554195</v>
      </c>
      <c r="AF17" s="38">
        <v>138</v>
      </c>
      <c r="AG17" s="38">
        <v>124.71722438420979</v>
      </c>
      <c r="AH17" s="668">
        <v>125</v>
      </c>
      <c r="AI17" s="668">
        <v>93.936604126944232</v>
      </c>
      <c r="AJ17" s="659">
        <v>112</v>
      </c>
    </row>
    <row r="18" spans="1:36">
      <c r="A18" s="663"/>
      <c r="B18" s="672" t="s">
        <v>163</v>
      </c>
      <c r="C18" s="62">
        <v>1442.4771127980025</v>
      </c>
      <c r="D18" s="673">
        <v>1471</v>
      </c>
      <c r="E18" s="50">
        <v>97.901783118424717</v>
      </c>
      <c r="F18" s="50">
        <v>98</v>
      </c>
      <c r="G18" s="38">
        <v>81.666434075282396</v>
      </c>
      <c r="H18" s="38">
        <v>85</v>
      </c>
      <c r="I18" s="38">
        <v>77.430384195723022</v>
      </c>
      <c r="J18" s="38">
        <v>90</v>
      </c>
      <c r="K18" s="38">
        <v>80.784613371494956</v>
      </c>
      <c r="L18" s="38">
        <v>81</v>
      </c>
      <c r="M18" s="38">
        <v>96.363895136806718</v>
      </c>
      <c r="N18" s="38">
        <v>96</v>
      </c>
      <c r="O18" s="38">
        <v>100.25203042216714</v>
      </c>
      <c r="P18" s="38">
        <v>103</v>
      </c>
      <c r="Q18" s="38">
        <v>92.357391514918461</v>
      </c>
      <c r="R18" s="38">
        <v>99</v>
      </c>
      <c r="S18" s="38">
        <v>84.599663124166312</v>
      </c>
      <c r="T18" s="38">
        <v>82</v>
      </c>
      <c r="U18" s="38">
        <v>98.995778434816728</v>
      </c>
      <c r="V18" s="38">
        <v>101</v>
      </c>
      <c r="W18" s="38">
        <v>93.716601818491384</v>
      </c>
      <c r="X18" s="38">
        <v>82</v>
      </c>
      <c r="Y18" s="38">
        <v>91.32281103699728</v>
      </c>
      <c r="Z18" s="38">
        <v>82</v>
      </c>
      <c r="AA18" s="38">
        <v>79.710171202053871</v>
      </c>
      <c r="AB18" s="38">
        <v>91</v>
      </c>
      <c r="AC18" s="38">
        <v>97.749344755538985</v>
      </c>
      <c r="AD18" s="38">
        <v>94</v>
      </c>
      <c r="AE18" s="38">
        <v>76.133152324163547</v>
      </c>
      <c r="AF18" s="38">
        <v>84</v>
      </c>
      <c r="AG18" s="38">
        <v>105.06536109408738</v>
      </c>
      <c r="AH18" s="668">
        <v>106</v>
      </c>
      <c r="AI18" s="668">
        <v>88.427697172869557</v>
      </c>
      <c r="AJ18" s="659">
        <v>97</v>
      </c>
    </row>
    <row r="19" spans="1:36" ht="14.4" thickBot="1">
      <c r="A19" s="662"/>
      <c r="B19" s="671" t="s">
        <v>164</v>
      </c>
      <c r="C19" s="682">
        <v>800.38655406892974</v>
      </c>
      <c r="D19" s="683">
        <v>686</v>
      </c>
      <c r="E19" s="665">
        <v>52.788768128344302</v>
      </c>
      <c r="F19" s="665">
        <v>43</v>
      </c>
      <c r="G19" s="657">
        <v>48.569278353960598</v>
      </c>
      <c r="H19" s="657">
        <v>44</v>
      </c>
      <c r="I19" s="657">
        <v>49.731674746226211</v>
      </c>
      <c r="J19" s="657">
        <v>31</v>
      </c>
      <c r="K19" s="657">
        <v>42.589777638021211</v>
      </c>
      <c r="L19" s="657">
        <v>48</v>
      </c>
      <c r="M19" s="657">
        <v>60.169262300337358</v>
      </c>
      <c r="N19" s="657">
        <v>53</v>
      </c>
      <c r="O19" s="657">
        <v>32.603876603430706</v>
      </c>
      <c r="P19" s="657">
        <v>34</v>
      </c>
      <c r="Q19" s="657">
        <v>70.380253011168975</v>
      </c>
      <c r="R19" s="657">
        <v>57</v>
      </c>
      <c r="S19" s="657">
        <v>58.233468604498164</v>
      </c>
      <c r="T19" s="657">
        <v>50</v>
      </c>
      <c r="U19" s="657">
        <v>42.59916774144083</v>
      </c>
      <c r="V19" s="657">
        <v>45</v>
      </c>
      <c r="W19" s="657">
        <v>40.643603153654304</v>
      </c>
      <c r="X19" s="657">
        <v>40</v>
      </c>
      <c r="Y19" s="657">
        <v>40.227912064343393</v>
      </c>
      <c r="Z19" s="657">
        <v>30</v>
      </c>
      <c r="AA19" s="657">
        <v>57.525246733452938</v>
      </c>
      <c r="AB19" s="657">
        <v>48</v>
      </c>
      <c r="AC19" s="657">
        <v>73.541101587301796</v>
      </c>
      <c r="AD19" s="657">
        <v>43</v>
      </c>
      <c r="AE19" s="657">
        <v>40.532524474388154</v>
      </c>
      <c r="AF19" s="657">
        <v>34</v>
      </c>
      <c r="AG19" s="657">
        <v>43.712921940597695</v>
      </c>
      <c r="AH19" s="667">
        <v>41</v>
      </c>
      <c r="AI19" s="667">
        <v>46.537716987762607</v>
      </c>
      <c r="AJ19" s="658">
        <v>45</v>
      </c>
    </row>
    <row r="20" spans="1:36" ht="14.25" customHeight="1">
      <c r="A20" s="661" t="s">
        <v>217</v>
      </c>
      <c r="B20" s="670" t="s">
        <v>151</v>
      </c>
      <c r="C20" s="680">
        <v>3057.5942556845589</v>
      </c>
      <c r="D20" s="681">
        <v>3218</v>
      </c>
      <c r="E20" s="664">
        <v>214.67114049625542</v>
      </c>
      <c r="F20" s="664">
        <v>222</v>
      </c>
      <c r="G20" s="655">
        <v>169.64361695075533</v>
      </c>
      <c r="H20" s="655">
        <v>176</v>
      </c>
      <c r="I20" s="655">
        <v>195.3775044413394</v>
      </c>
      <c r="J20" s="655">
        <v>206</v>
      </c>
      <c r="K20" s="655">
        <v>178.00905127630588</v>
      </c>
      <c r="L20" s="655">
        <v>191</v>
      </c>
      <c r="M20" s="655">
        <v>213.11874038546716</v>
      </c>
      <c r="N20" s="655">
        <v>210</v>
      </c>
      <c r="O20" s="655">
        <v>209.57091704184342</v>
      </c>
      <c r="P20" s="655">
        <v>215</v>
      </c>
      <c r="Q20" s="655">
        <v>207.52308338781268</v>
      </c>
      <c r="R20" s="655">
        <v>204</v>
      </c>
      <c r="S20" s="655">
        <v>193.29894274553655</v>
      </c>
      <c r="T20" s="655">
        <v>186</v>
      </c>
      <c r="U20" s="655">
        <v>192.70090012249278</v>
      </c>
      <c r="V20" s="655">
        <v>198</v>
      </c>
      <c r="W20" s="655">
        <v>192.67462040369767</v>
      </c>
      <c r="X20" s="655">
        <v>208</v>
      </c>
      <c r="Y20" s="655">
        <v>175.42705762336695</v>
      </c>
      <c r="Z20" s="655">
        <v>193</v>
      </c>
      <c r="AA20" s="655">
        <v>186.89761788805512</v>
      </c>
      <c r="AB20" s="655">
        <v>204</v>
      </c>
      <c r="AC20" s="655">
        <v>188.33017389058057</v>
      </c>
      <c r="AD20" s="655">
        <v>209</v>
      </c>
      <c r="AE20" s="655">
        <v>173.31330762382476</v>
      </c>
      <c r="AF20" s="655">
        <v>197</v>
      </c>
      <c r="AG20" s="655">
        <v>203.73717742069783</v>
      </c>
      <c r="AH20" s="666">
        <v>206</v>
      </c>
      <c r="AI20" s="666">
        <v>163.30040398653466</v>
      </c>
      <c r="AJ20" s="656">
        <v>193</v>
      </c>
    </row>
    <row r="21" spans="1:36">
      <c r="A21" s="663"/>
      <c r="B21" s="672" t="s">
        <v>108</v>
      </c>
      <c r="C21" s="62">
        <v>1446.5974451382326</v>
      </c>
      <c r="D21" s="673">
        <v>1403</v>
      </c>
      <c r="E21" s="50">
        <v>73.664571803505083</v>
      </c>
      <c r="F21" s="50">
        <v>74</v>
      </c>
      <c r="G21" s="38">
        <v>109.49729274514695</v>
      </c>
      <c r="H21" s="38">
        <v>110</v>
      </c>
      <c r="I21" s="38">
        <v>85.388126084487837</v>
      </c>
      <c r="J21" s="38">
        <v>79</v>
      </c>
      <c r="K21" s="38">
        <v>98.925490816915215</v>
      </c>
      <c r="L21" s="38">
        <v>93</v>
      </c>
      <c r="M21" s="38">
        <v>84.990309035897909</v>
      </c>
      <c r="N21" s="38">
        <v>91</v>
      </c>
      <c r="O21" s="38">
        <v>81.602416593447899</v>
      </c>
      <c r="P21" s="38">
        <v>77</v>
      </c>
      <c r="Q21" s="38">
        <v>84.397102787652528</v>
      </c>
      <c r="R21" s="38">
        <v>84</v>
      </c>
      <c r="S21" s="38">
        <v>100.48410270993027</v>
      </c>
      <c r="T21" s="38">
        <v>103</v>
      </c>
      <c r="U21" s="38">
        <v>86.740551628480091</v>
      </c>
      <c r="V21" s="38">
        <v>90</v>
      </c>
      <c r="W21" s="38">
        <v>83.458442773017623</v>
      </c>
      <c r="X21" s="38">
        <v>78</v>
      </c>
      <c r="Y21" s="38">
        <v>96.198246393912314</v>
      </c>
      <c r="Z21" s="38">
        <v>94</v>
      </c>
      <c r="AA21" s="38">
        <v>97.347339437571748</v>
      </c>
      <c r="AB21" s="38">
        <v>82</v>
      </c>
      <c r="AC21" s="38">
        <v>96.398192348832737</v>
      </c>
      <c r="AD21" s="38">
        <v>83</v>
      </c>
      <c r="AE21" s="38">
        <v>100.44777303396619</v>
      </c>
      <c r="AF21" s="38">
        <v>89</v>
      </c>
      <c r="AG21" s="38">
        <v>80.989048802537155</v>
      </c>
      <c r="AH21" s="668">
        <v>85</v>
      </c>
      <c r="AI21" s="668">
        <v>86.068438142933999</v>
      </c>
      <c r="AJ21" s="659">
        <v>91</v>
      </c>
    </row>
    <row r="22" spans="1:36" ht="14.4" thickBot="1">
      <c r="A22" s="662"/>
      <c r="B22" s="671" t="s">
        <v>218</v>
      </c>
      <c r="C22" s="682">
        <v>398.1171388294967</v>
      </c>
      <c r="D22" s="683">
        <v>304</v>
      </c>
      <c r="E22" s="665">
        <v>28.431336727433607</v>
      </c>
      <c r="F22" s="665">
        <v>26</v>
      </c>
      <c r="G22" s="657">
        <v>23.721450453083111</v>
      </c>
      <c r="H22" s="657">
        <v>18</v>
      </c>
      <c r="I22" s="657">
        <v>29.244903500748382</v>
      </c>
      <c r="J22" s="657">
        <v>22</v>
      </c>
      <c r="K22" s="657">
        <v>26.065457906778192</v>
      </c>
      <c r="L22" s="657">
        <v>19</v>
      </c>
      <c r="M22" s="657">
        <v>19.890950578634815</v>
      </c>
      <c r="N22" s="657">
        <v>17</v>
      </c>
      <c r="O22" s="657">
        <v>14.82666636470827</v>
      </c>
      <c r="P22" s="657">
        <v>14</v>
      </c>
      <c r="Q22" s="657">
        <v>41.791045753059521</v>
      </c>
      <c r="R22" s="657">
        <v>25</v>
      </c>
      <c r="S22" s="657">
        <v>14.616087585987611</v>
      </c>
      <c r="T22" s="657">
        <v>14</v>
      </c>
      <c r="U22" s="657">
        <v>18.421452116688936</v>
      </c>
      <c r="V22" s="657">
        <v>19</v>
      </c>
      <c r="W22" s="657">
        <v>25.866936823284433</v>
      </c>
      <c r="X22" s="657">
        <v>16</v>
      </c>
      <c r="Y22" s="657">
        <v>27.284421503237201</v>
      </c>
      <c r="Z22" s="657">
        <v>17</v>
      </c>
      <c r="AA22" s="657">
        <v>29.246048076208474</v>
      </c>
      <c r="AB22" s="657">
        <v>26</v>
      </c>
      <c r="AC22" s="657">
        <v>18.025927524470028</v>
      </c>
      <c r="AD22" s="657">
        <v>12</v>
      </c>
      <c r="AE22" s="657">
        <v>27.234658580361678</v>
      </c>
      <c r="AF22" s="657">
        <v>17</v>
      </c>
      <c r="AG22" s="657">
        <v>27.960947335784986</v>
      </c>
      <c r="AH22" s="667">
        <v>23</v>
      </c>
      <c r="AI22" s="667">
        <v>25.488847999027488</v>
      </c>
      <c r="AJ22" s="658">
        <v>19</v>
      </c>
    </row>
    <row r="23" spans="1:36" s="691" customFormat="1" ht="15" thickBot="1">
      <c r="A23" s="686" t="s">
        <v>0</v>
      </c>
      <c r="B23" s="687"/>
      <c r="C23" s="88">
        <v>4902.3088396523181</v>
      </c>
      <c r="D23" s="688">
        <v>4925</v>
      </c>
      <c r="E23" s="113">
        <v>316.76704902719433</v>
      </c>
      <c r="F23" s="113">
        <v>322</v>
      </c>
      <c r="G23" s="91">
        <v>302.86236014898543</v>
      </c>
      <c r="H23" s="91">
        <v>304</v>
      </c>
      <c r="I23" s="91">
        <v>310.01053402657578</v>
      </c>
      <c r="J23" s="91">
        <v>307</v>
      </c>
      <c r="K23" s="91">
        <v>302.99999999999937</v>
      </c>
      <c r="L23" s="91">
        <v>303</v>
      </c>
      <c r="M23" s="91">
        <v>318.00000000000045</v>
      </c>
      <c r="N23" s="91">
        <v>318</v>
      </c>
      <c r="O23" s="91">
        <v>305.99999999999983</v>
      </c>
      <c r="P23" s="91">
        <v>306</v>
      </c>
      <c r="Q23" s="91">
        <v>333.7112319285248</v>
      </c>
      <c r="R23" s="91">
        <v>313</v>
      </c>
      <c r="S23" s="91">
        <v>308.39913304145449</v>
      </c>
      <c r="T23" s="91">
        <v>303</v>
      </c>
      <c r="U23" s="91">
        <v>297.86290386766194</v>
      </c>
      <c r="V23" s="91">
        <v>307</v>
      </c>
      <c r="W23" s="91">
        <v>301.99999999999937</v>
      </c>
      <c r="X23" s="91">
        <v>302</v>
      </c>
      <c r="Y23" s="91">
        <v>298.90972552051653</v>
      </c>
      <c r="Z23" s="91">
        <v>304</v>
      </c>
      <c r="AA23" s="91">
        <v>313.49100540183497</v>
      </c>
      <c r="AB23" s="91">
        <v>312</v>
      </c>
      <c r="AC23" s="91">
        <v>302.75429376388337</v>
      </c>
      <c r="AD23" s="91">
        <v>304</v>
      </c>
      <c r="AE23" s="91">
        <v>300.99573923815279</v>
      </c>
      <c r="AF23" s="91">
        <v>303</v>
      </c>
      <c r="AG23" s="91">
        <v>312.68717355902015</v>
      </c>
      <c r="AH23" s="689">
        <v>314</v>
      </c>
      <c r="AI23" s="689">
        <v>274.85769012849619</v>
      </c>
      <c r="AJ23" s="690">
        <v>303</v>
      </c>
    </row>
  </sheetData>
  <mergeCells count="18">
    <mergeCell ref="AC2:AD2"/>
    <mergeCell ref="AE2:AF2"/>
    <mergeCell ref="AG2:AH2"/>
    <mergeCell ref="AI2:AJ2"/>
    <mergeCell ref="E1:AJ1"/>
    <mergeCell ref="M2:N2"/>
    <mergeCell ref="O2:P2"/>
    <mergeCell ref="Q2:R2"/>
    <mergeCell ref="S2:T2"/>
    <mergeCell ref="U2:V2"/>
    <mergeCell ref="W2:X2"/>
    <mergeCell ref="Y2:Z2"/>
    <mergeCell ref="AA2:AB2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27"/>
  <sheetViews>
    <sheetView zoomScale="75" zoomScaleNormal="75" workbookViewId="0">
      <selection sqref="A1:B3"/>
    </sheetView>
  </sheetViews>
  <sheetFormatPr defaultColWidth="9" defaultRowHeight="11.4"/>
  <cols>
    <col min="1" max="1" width="30.59765625" style="49" customWidth="1"/>
    <col min="2" max="2" width="30.59765625" style="47" customWidth="1"/>
    <col min="3" max="5" width="9" style="71"/>
    <col min="6" max="16384" width="9" style="47"/>
  </cols>
  <sheetData>
    <row r="1" spans="1:143" s="878" customFormat="1" ht="12.75" customHeight="1" thickTop="1" thickBot="1">
      <c r="A1" s="1122" t="s">
        <v>69</v>
      </c>
      <c r="B1" s="1123"/>
      <c r="C1" s="1126" t="s">
        <v>0</v>
      </c>
      <c r="D1" s="1127"/>
      <c r="E1" s="1127"/>
      <c r="F1" s="1128" t="s">
        <v>77</v>
      </c>
      <c r="G1" s="1129"/>
      <c r="H1" s="1129"/>
      <c r="I1" s="1129"/>
      <c r="J1" s="1129"/>
      <c r="K1" s="1130"/>
      <c r="L1" s="1131" t="s">
        <v>2</v>
      </c>
      <c r="M1" s="1131"/>
      <c r="N1" s="1131"/>
      <c r="O1" s="1131"/>
      <c r="P1" s="1131"/>
      <c r="Q1" s="1131"/>
      <c r="R1" s="1131"/>
      <c r="S1" s="1131"/>
      <c r="T1" s="1131"/>
      <c r="U1" s="1131"/>
      <c r="V1" s="1131"/>
      <c r="W1" s="1131"/>
      <c r="X1" s="1131"/>
      <c r="Y1" s="1131"/>
      <c r="Z1" s="1131"/>
      <c r="AA1" s="1132" t="s">
        <v>3</v>
      </c>
      <c r="AB1" s="1131"/>
      <c r="AC1" s="1131"/>
      <c r="AD1" s="1131"/>
      <c r="AE1" s="1131"/>
      <c r="AF1" s="1131"/>
      <c r="AG1" s="1131"/>
      <c r="AH1" s="1131"/>
      <c r="AI1" s="1131"/>
      <c r="AJ1" s="1131"/>
      <c r="AK1" s="1131"/>
      <c r="AL1" s="1131"/>
      <c r="AM1" s="1131"/>
      <c r="AN1" s="1131"/>
      <c r="AO1" s="1131"/>
      <c r="AP1" s="1131"/>
      <c r="AQ1" s="1131"/>
      <c r="AR1" s="1131"/>
      <c r="AS1" s="1131"/>
      <c r="AT1" s="1131"/>
      <c r="AU1" s="1131"/>
      <c r="AV1" s="1131"/>
      <c r="AW1" s="1131"/>
      <c r="AX1" s="1131"/>
      <c r="AY1" s="1131"/>
      <c r="AZ1" s="1131"/>
      <c r="BA1" s="1131"/>
      <c r="BB1" s="1131"/>
      <c r="BC1" s="1131"/>
      <c r="BD1" s="1131"/>
      <c r="BE1" s="1131"/>
      <c r="BF1" s="1131"/>
      <c r="BG1" s="1131"/>
      <c r="BH1" s="1131"/>
      <c r="BI1" s="1131"/>
      <c r="BJ1" s="1131"/>
      <c r="BK1" s="1131"/>
      <c r="BL1" s="1131"/>
      <c r="BM1" s="1131"/>
      <c r="BN1" s="1131"/>
      <c r="BO1" s="1131"/>
      <c r="BP1" s="1131"/>
      <c r="BQ1" s="1131"/>
      <c r="BR1" s="1131"/>
      <c r="BS1" s="1131"/>
      <c r="BT1" s="1131"/>
      <c r="BU1" s="1131"/>
      <c r="BV1" s="1131"/>
      <c r="BW1" s="1142" t="s">
        <v>153</v>
      </c>
      <c r="BX1" s="1143"/>
      <c r="BY1" s="1143"/>
      <c r="BZ1" s="1143"/>
      <c r="CA1" s="1143"/>
      <c r="CB1" s="1143"/>
      <c r="CC1" s="1143"/>
      <c r="CD1" s="1143"/>
      <c r="CE1" s="1143"/>
      <c r="CF1" s="1143"/>
      <c r="CG1" s="1143"/>
      <c r="CH1" s="1143"/>
      <c r="CI1" s="1143"/>
      <c r="CJ1" s="1143"/>
      <c r="CK1" s="1144"/>
      <c r="CL1" s="1142" t="s">
        <v>154</v>
      </c>
      <c r="CM1" s="1143"/>
      <c r="CN1" s="1143"/>
      <c r="CO1" s="1143"/>
      <c r="CP1" s="1143"/>
      <c r="CQ1" s="1143"/>
      <c r="CR1" s="1143"/>
      <c r="CS1" s="1143"/>
      <c r="CT1" s="1143"/>
      <c r="CU1" s="1143"/>
      <c r="CV1" s="1143"/>
      <c r="CW1" s="1144"/>
      <c r="CX1" s="1142" t="s">
        <v>155</v>
      </c>
      <c r="CY1" s="1143"/>
      <c r="CZ1" s="1143"/>
      <c r="DA1" s="1143"/>
      <c r="DB1" s="1143"/>
      <c r="DC1" s="1143"/>
      <c r="DD1" s="1143"/>
      <c r="DE1" s="1143"/>
      <c r="DF1" s="1143"/>
      <c r="DG1" s="1143"/>
      <c r="DH1" s="1143"/>
      <c r="DI1" s="1143"/>
      <c r="DJ1" s="1143"/>
      <c r="DK1" s="1143"/>
      <c r="DL1" s="1143"/>
      <c r="DM1" s="1143"/>
      <c r="DN1" s="1143"/>
      <c r="DO1" s="1150"/>
      <c r="DP1" s="1084" t="s">
        <v>223</v>
      </c>
      <c r="DQ1" s="1085"/>
      <c r="DR1" s="1085"/>
      <c r="DS1" s="1085"/>
      <c r="DT1" s="1085"/>
      <c r="DU1" s="1086"/>
      <c r="DV1" s="1145" t="s">
        <v>212</v>
      </c>
      <c r="DW1" s="1146"/>
      <c r="DX1" s="1146"/>
      <c r="DY1" s="1146"/>
      <c r="DZ1" s="1146"/>
      <c r="EA1" s="1146"/>
      <c r="EB1" s="1146"/>
      <c r="EC1" s="1146"/>
      <c r="ED1" s="1147"/>
      <c r="EE1" s="1145" t="s">
        <v>213</v>
      </c>
      <c r="EF1" s="1146"/>
      <c r="EG1" s="1146"/>
      <c r="EH1" s="1146"/>
      <c r="EI1" s="1146"/>
      <c r="EJ1" s="1146"/>
      <c r="EK1" s="1146"/>
      <c r="EL1" s="1146"/>
      <c r="EM1" s="1147"/>
    </row>
    <row r="2" spans="1:143" s="878" customFormat="1" ht="12" customHeight="1" thickBot="1">
      <c r="A2" s="1124"/>
      <c r="B2" s="1125"/>
      <c r="C2" s="1133" t="s">
        <v>0</v>
      </c>
      <c r="D2" s="1134"/>
      <c r="E2" s="1134"/>
      <c r="F2" s="1121" t="s">
        <v>4</v>
      </c>
      <c r="G2" s="1121"/>
      <c r="H2" s="1121"/>
      <c r="I2" s="1121" t="s">
        <v>5</v>
      </c>
      <c r="J2" s="1121"/>
      <c r="K2" s="1121"/>
      <c r="L2" s="1121" t="s">
        <v>6</v>
      </c>
      <c r="M2" s="1121"/>
      <c r="N2" s="1121"/>
      <c r="O2" s="1121" t="s">
        <v>7</v>
      </c>
      <c r="P2" s="1121"/>
      <c r="Q2" s="1121"/>
      <c r="R2" s="1121" t="s">
        <v>8</v>
      </c>
      <c r="S2" s="1121"/>
      <c r="T2" s="1121"/>
      <c r="U2" s="1121" t="s">
        <v>9</v>
      </c>
      <c r="V2" s="1121"/>
      <c r="W2" s="1121"/>
      <c r="X2" s="1121" t="s">
        <v>10</v>
      </c>
      <c r="Y2" s="1121"/>
      <c r="Z2" s="1121"/>
      <c r="AA2" s="1121" t="s">
        <v>11</v>
      </c>
      <c r="AB2" s="1121"/>
      <c r="AC2" s="1121"/>
      <c r="AD2" s="1121" t="s">
        <v>12</v>
      </c>
      <c r="AE2" s="1121"/>
      <c r="AF2" s="1121"/>
      <c r="AG2" s="1121" t="s">
        <v>13</v>
      </c>
      <c r="AH2" s="1121"/>
      <c r="AI2" s="1121"/>
      <c r="AJ2" s="1121" t="s">
        <v>14</v>
      </c>
      <c r="AK2" s="1121"/>
      <c r="AL2" s="1121"/>
      <c r="AM2" s="1121" t="s">
        <v>15</v>
      </c>
      <c r="AN2" s="1121"/>
      <c r="AO2" s="1121"/>
      <c r="AP2" s="1121" t="s">
        <v>16</v>
      </c>
      <c r="AQ2" s="1121"/>
      <c r="AR2" s="1121"/>
      <c r="AS2" s="1121" t="s">
        <v>17</v>
      </c>
      <c r="AT2" s="1121"/>
      <c r="AU2" s="1121"/>
      <c r="AV2" s="1121" t="s">
        <v>18</v>
      </c>
      <c r="AW2" s="1121"/>
      <c r="AX2" s="1121"/>
      <c r="AY2" s="1121" t="s">
        <v>19</v>
      </c>
      <c r="AZ2" s="1121"/>
      <c r="BA2" s="1121"/>
      <c r="BB2" s="1121" t="s">
        <v>20</v>
      </c>
      <c r="BC2" s="1121"/>
      <c r="BD2" s="1121"/>
      <c r="BE2" s="1121" t="s">
        <v>21</v>
      </c>
      <c r="BF2" s="1121"/>
      <c r="BG2" s="1121"/>
      <c r="BH2" s="1121" t="s">
        <v>22</v>
      </c>
      <c r="BI2" s="1121"/>
      <c r="BJ2" s="1121"/>
      <c r="BK2" s="1121" t="s">
        <v>23</v>
      </c>
      <c r="BL2" s="1121"/>
      <c r="BM2" s="1121"/>
      <c r="BN2" s="1121" t="s">
        <v>24</v>
      </c>
      <c r="BO2" s="1121"/>
      <c r="BP2" s="1121"/>
      <c r="BQ2" s="1121" t="s">
        <v>25</v>
      </c>
      <c r="BR2" s="1121"/>
      <c r="BS2" s="1121"/>
      <c r="BT2" s="1121" t="s">
        <v>26</v>
      </c>
      <c r="BU2" s="1121"/>
      <c r="BV2" s="1121"/>
      <c r="BW2" s="1142" t="s">
        <v>156</v>
      </c>
      <c r="BX2" s="1143"/>
      <c r="BY2" s="1143"/>
      <c r="BZ2" s="1143" t="s">
        <v>157</v>
      </c>
      <c r="CA2" s="1143"/>
      <c r="CB2" s="1143"/>
      <c r="CC2" s="1143" t="s">
        <v>158</v>
      </c>
      <c r="CD2" s="1143"/>
      <c r="CE2" s="1143"/>
      <c r="CF2" s="1143" t="s">
        <v>159</v>
      </c>
      <c r="CG2" s="1143"/>
      <c r="CH2" s="1143"/>
      <c r="CI2" s="1143" t="s">
        <v>160</v>
      </c>
      <c r="CJ2" s="1143"/>
      <c r="CK2" s="1144"/>
      <c r="CL2" s="1142" t="s">
        <v>161</v>
      </c>
      <c r="CM2" s="1143"/>
      <c r="CN2" s="1143"/>
      <c r="CO2" s="1143" t="s">
        <v>162</v>
      </c>
      <c r="CP2" s="1143"/>
      <c r="CQ2" s="1143"/>
      <c r="CR2" s="1143" t="s">
        <v>163</v>
      </c>
      <c r="CS2" s="1143"/>
      <c r="CT2" s="1143"/>
      <c r="CU2" s="1143" t="s">
        <v>164</v>
      </c>
      <c r="CV2" s="1143"/>
      <c r="CW2" s="1144"/>
      <c r="CX2" s="1142" t="s">
        <v>165</v>
      </c>
      <c r="CY2" s="1143"/>
      <c r="CZ2" s="1143"/>
      <c r="DA2" s="1143" t="s">
        <v>166</v>
      </c>
      <c r="DB2" s="1143"/>
      <c r="DC2" s="1143"/>
      <c r="DD2" s="1143" t="s">
        <v>167</v>
      </c>
      <c r="DE2" s="1143"/>
      <c r="DF2" s="1143"/>
      <c r="DG2" s="1143" t="s">
        <v>168</v>
      </c>
      <c r="DH2" s="1143"/>
      <c r="DI2" s="1143"/>
      <c r="DJ2" s="1143" t="s">
        <v>169</v>
      </c>
      <c r="DK2" s="1143"/>
      <c r="DL2" s="1143"/>
      <c r="DM2" s="1143" t="s">
        <v>170</v>
      </c>
      <c r="DN2" s="1143"/>
      <c r="DO2" s="1150"/>
      <c r="DP2" s="1087" t="s">
        <v>224</v>
      </c>
      <c r="DQ2" s="1088"/>
      <c r="DR2" s="1089"/>
      <c r="DS2" s="1087" t="s">
        <v>225</v>
      </c>
      <c r="DT2" s="1088"/>
      <c r="DU2" s="1089"/>
      <c r="DV2" s="1151" t="s">
        <v>214</v>
      </c>
      <c r="DW2" s="1148"/>
      <c r="DX2" s="1148"/>
      <c r="DY2" s="1148" t="s">
        <v>215</v>
      </c>
      <c r="DZ2" s="1148"/>
      <c r="EA2" s="1148"/>
      <c r="EB2" s="1148" t="s">
        <v>216</v>
      </c>
      <c r="EC2" s="1148"/>
      <c r="ED2" s="1148"/>
      <c r="EE2" s="1148" t="s">
        <v>214</v>
      </c>
      <c r="EF2" s="1148"/>
      <c r="EG2" s="1148"/>
      <c r="EH2" s="1148" t="s">
        <v>215</v>
      </c>
      <c r="EI2" s="1148"/>
      <c r="EJ2" s="1148"/>
      <c r="EK2" s="1148" t="s">
        <v>216</v>
      </c>
      <c r="EL2" s="1148"/>
      <c r="EM2" s="1149"/>
    </row>
    <row r="3" spans="1:143" s="903" customFormat="1" ht="18.600000000000001" thickBot="1">
      <c r="A3" s="1124"/>
      <c r="B3" s="1125"/>
      <c r="C3" s="893" t="s">
        <v>27</v>
      </c>
      <c r="D3" s="894" t="s">
        <v>28</v>
      </c>
      <c r="E3" s="894" t="s">
        <v>29</v>
      </c>
      <c r="F3" s="895" t="s">
        <v>27</v>
      </c>
      <c r="G3" s="895" t="s">
        <v>28</v>
      </c>
      <c r="H3" s="895" t="s">
        <v>29</v>
      </c>
      <c r="I3" s="895" t="s">
        <v>27</v>
      </c>
      <c r="J3" s="895" t="s">
        <v>28</v>
      </c>
      <c r="K3" s="895" t="s">
        <v>29</v>
      </c>
      <c r="L3" s="895" t="s">
        <v>27</v>
      </c>
      <c r="M3" s="895" t="s">
        <v>28</v>
      </c>
      <c r="N3" s="895" t="s">
        <v>29</v>
      </c>
      <c r="O3" s="895" t="s">
        <v>27</v>
      </c>
      <c r="P3" s="895" t="s">
        <v>28</v>
      </c>
      <c r="Q3" s="895" t="s">
        <v>29</v>
      </c>
      <c r="R3" s="895" t="s">
        <v>27</v>
      </c>
      <c r="S3" s="895" t="s">
        <v>28</v>
      </c>
      <c r="T3" s="895" t="s">
        <v>29</v>
      </c>
      <c r="U3" s="895" t="s">
        <v>27</v>
      </c>
      <c r="V3" s="895" t="s">
        <v>28</v>
      </c>
      <c r="W3" s="895" t="s">
        <v>29</v>
      </c>
      <c r="X3" s="895" t="s">
        <v>27</v>
      </c>
      <c r="Y3" s="895" t="s">
        <v>28</v>
      </c>
      <c r="Z3" s="895" t="s">
        <v>29</v>
      </c>
      <c r="AA3" s="895" t="s">
        <v>27</v>
      </c>
      <c r="AB3" s="895" t="s">
        <v>28</v>
      </c>
      <c r="AC3" s="895" t="s">
        <v>29</v>
      </c>
      <c r="AD3" s="895" t="s">
        <v>27</v>
      </c>
      <c r="AE3" s="895" t="s">
        <v>28</v>
      </c>
      <c r="AF3" s="895" t="s">
        <v>29</v>
      </c>
      <c r="AG3" s="895" t="s">
        <v>27</v>
      </c>
      <c r="AH3" s="895" t="s">
        <v>28</v>
      </c>
      <c r="AI3" s="895" t="s">
        <v>29</v>
      </c>
      <c r="AJ3" s="895" t="s">
        <v>27</v>
      </c>
      <c r="AK3" s="895" t="s">
        <v>28</v>
      </c>
      <c r="AL3" s="895" t="s">
        <v>29</v>
      </c>
      <c r="AM3" s="895" t="s">
        <v>27</v>
      </c>
      <c r="AN3" s="895" t="s">
        <v>28</v>
      </c>
      <c r="AO3" s="895" t="s">
        <v>29</v>
      </c>
      <c r="AP3" s="895" t="s">
        <v>27</v>
      </c>
      <c r="AQ3" s="895" t="s">
        <v>28</v>
      </c>
      <c r="AR3" s="895" t="s">
        <v>29</v>
      </c>
      <c r="AS3" s="895" t="s">
        <v>27</v>
      </c>
      <c r="AT3" s="895" t="s">
        <v>28</v>
      </c>
      <c r="AU3" s="895" t="s">
        <v>29</v>
      </c>
      <c r="AV3" s="895" t="s">
        <v>27</v>
      </c>
      <c r="AW3" s="895" t="s">
        <v>28</v>
      </c>
      <c r="AX3" s="895" t="s">
        <v>29</v>
      </c>
      <c r="AY3" s="895" t="s">
        <v>27</v>
      </c>
      <c r="AZ3" s="895" t="s">
        <v>28</v>
      </c>
      <c r="BA3" s="895" t="s">
        <v>29</v>
      </c>
      <c r="BB3" s="895" t="s">
        <v>27</v>
      </c>
      <c r="BC3" s="895" t="s">
        <v>28</v>
      </c>
      <c r="BD3" s="895" t="s">
        <v>29</v>
      </c>
      <c r="BE3" s="895" t="s">
        <v>27</v>
      </c>
      <c r="BF3" s="895" t="s">
        <v>28</v>
      </c>
      <c r="BG3" s="895" t="s">
        <v>29</v>
      </c>
      <c r="BH3" s="895" t="s">
        <v>27</v>
      </c>
      <c r="BI3" s="895" t="s">
        <v>28</v>
      </c>
      <c r="BJ3" s="895" t="s">
        <v>29</v>
      </c>
      <c r="BK3" s="895" t="s">
        <v>27</v>
      </c>
      <c r="BL3" s="895" t="s">
        <v>28</v>
      </c>
      <c r="BM3" s="895" t="s">
        <v>29</v>
      </c>
      <c r="BN3" s="895" t="s">
        <v>27</v>
      </c>
      <c r="BO3" s="895" t="s">
        <v>28</v>
      </c>
      <c r="BP3" s="895" t="s">
        <v>29</v>
      </c>
      <c r="BQ3" s="895" t="s">
        <v>27</v>
      </c>
      <c r="BR3" s="895" t="s">
        <v>28</v>
      </c>
      <c r="BS3" s="895" t="s">
        <v>29</v>
      </c>
      <c r="BT3" s="895" t="s">
        <v>27</v>
      </c>
      <c r="BU3" s="895" t="s">
        <v>28</v>
      </c>
      <c r="BV3" s="895" t="s">
        <v>29</v>
      </c>
      <c r="BW3" s="896" t="s">
        <v>27</v>
      </c>
      <c r="BX3" s="897" t="s">
        <v>28</v>
      </c>
      <c r="BY3" s="897" t="s">
        <v>29</v>
      </c>
      <c r="BZ3" s="897" t="s">
        <v>27</v>
      </c>
      <c r="CA3" s="897" t="s">
        <v>28</v>
      </c>
      <c r="CB3" s="897" t="s">
        <v>29</v>
      </c>
      <c r="CC3" s="897" t="s">
        <v>27</v>
      </c>
      <c r="CD3" s="897" t="s">
        <v>28</v>
      </c>
      <c r="CE3" s="897" t="s">
        <v>29</v>
      </c>
      <c r="CF3" s="897" t="s">
        <v>27</v>
      </c>
      <c r="CG3" s="897" t="s">
        <v>28</v>
      </c>
      <c r="CH3" s="897" t="s">
        <v>29</v>
      </c>
      <c r="CI3" s="897" t="s">
        <v>27</v>
      </c>
      <c r="CJ3" s="897" t="s">
        <v>28</v>
      </c>
      <c r="CK3" s="898" t="s">
        <v>29</v>
      </c>
      <c r="CL3" s="896" t="s">
        <v>27</v>
      </c>
      <c r="CM3" s="897" t="s">
        <v>28</v>
      </c>
      <c r="CN3" s="897" t="s">
        <v>29</v>
      </c>
      <c r="CO3" s="897" t="s">
        <v>27</v>
      </c>
      <c r="CP3" s="897" t="s">
        <v>28</v>
      </c>
      <c r="CQ3" s="897" t="s">
        <v>29</v>
      </c>
      <c r="CR3" s="897" t="s">
        <v>27</v>
      </c>
      <c r="CS3" s="897" t="s">
        <v>28</v>
      </c>
      <c r="CT3" s="897" t="s">
        <v>29</v>
      </c>
      <c r="CU3" s="897" t="s">
        <v>27</v>
      </c>
      <c r="CV3" s="897" t="s">
        <v>28</v>
      </c>
      <c r="CW3" s="898" t="s">
        <v>29</v>
      </c>
      <c r="CX3" s="896" t="s">
        <v>27</v>
      </c>
      <c r="CY3" s="897" t="s">
        <v>28</v>
      </c>
      <c r="CZ3" s="897" t="s">
        <v>29</v>
      </c>
      <c r="DA3" s="897" t="s">
        <v>27</v>
      </c>
      <c r="DB3" s="897" t="s">
        <v>28</v>
      </c>
      <c r="DC3" s="897" t="s">
        <v>29</v>
      </c>
      <c r="DD3" s="897" t="s">
        <v>27</v>
      </c>
      <c r="DE3" s="897" t="s">
        <v>28</v>
      </c>
      <c r="DF3" s="897" t="s">
        <v>29</v>
      </c>
      <c r="DG3" s="897" t="s">
        <v>27</v>
      </c>
      <c r="DH3" s="897" t="s">
        <v>28</v>
      </c>
      <c r="DI3" s="897" t="s">
        <v>29</v>
      </c>
      <c r="DJ3" s="897" t="s">
        <v>27</v>
      </c>
      <c r="DK3" s="897" t="s">
        <v>28</v>
      </c>
      <c r="DL3" s="897" t="s">
        <v>29</v>
      </c>
      <c r="DM3" s="897" t="s">
        <v>27</v>
      </c>
      <c r="DN3" s="897" t="s">
        <v>28</v>
      </c>
      <c r="DO3" s="899" t="s">
        <v>29</v>
      </c>
      <c r="DP3" s="888" t="s">
        <v>27</v>
      </c>
      <c r="DQ3" s="889" t="s">
        <v>28</v>
      </c>
      <c r="DR3" s="890" t="s">
        <v>29</v>
      </c>
      <c r="DS3" s="889" t="s">
        <v>27</v>
      </c>
      <c r="DT3" s="889" t="s">
        <v>28</v>
      </c>
      <c r="DU3" s="891" t="s">
        <v>29</v>
      </c>
      <c r="DV3" s="900" t="s">
        <v>27</v>
      </c>
      <c r="DW3" s="901" t="s">
        <v>28</v>
      </c>
      <c r="DX3" s="901" t="s">
        <v>29</v>
      </c>
      <c r="DY3" s="901" t="s">
        <v>27</v>
      </c>
      <c r="DZ3" s="901" t="s">
        <v>28</v>
      </c>
      <c r="EA3" s="901" t="s">
        <v>29</v>
      </c>
      <c r="EB3" s="901" t="s">
        <v>27</v>
      </c>
      <c r="EC3" s="901" t="s">
        <v>28</v>
      </c>
      <c r="ED3" s="901" t="s">
        <v>29</v>
      </c>
      <c r="EE3" s="901" t="s">
        <v>27</v>
      </c>
      <c r="EF3" s="901" t="s">
        <v>28</v>
      </c>
      <c r="EG3" s="901" t="s">
        <v>29</v>
      </c>
      <c r="EH3" s="901" t="s">
        <v>27</v>
      </c>
      <c r="EI3" s="901" t="s">
        <v>28</v>
      </c>
      <c r="EJ3" s="901" t="s">
        <v>29</v>
      </c>
      <c r="EK3" s="901" t="s">
        <v>27</v>
      </c>
      <c r="EL3" s="901" t="s">
        <v>28</v>
      </c>
      <c r="EM3" s="902" t="s">
        <v>29</v>
      </c>
    </row>
    <row r="4" spans="1:143">
      <c r="A4" s="1135" t="s">
        <v>70</v>
      </c>
      <c r="B4" s="51" t="s">
        <v>50</v>
      </c>
      <c r="C4" s="59">
        <v>636.39076794501261</v>
      </c>
      <c r="D4" s="60">
        <v>586</v>
      </c>
      <c r="E4" s="61">
        <v>0.12981449940435558</v>
      </c>
      <c r="F4" s="56">
        <v>274.90385368795341</v>
      </c>
      <c r="G4" s="57">
        <v>254</v>
      </c>
      <c r="H4" s="58">
        <v>0.11333075246683189</v>
      </c>
      <c r="I4" s="57">
        <v>361.48691425705914</v>
      </c>
      <c r="J4" s="57">
        <v>332</v>
      </c>
      <c r="K4" s="58">
        <v>0.14595911191288777</v>
      </c>
      <c r="L4" s="56">
        <v>153.6384130430078</v>
      </c>
      <c r="M4" s="57">
        <v>150</v>
      </c>
      <c r="N4" s="58">
        <v>0.14118638914387091</v>
      </c>
      <c r="O4" s="57">
        <v>179.01215042181377</v>
      </c>
      <c r="P4" s="57">
        <v>175</v>
      </c>
      <c r="Q4" s="58">
        <v>0.12165154089155752</v>
      </c>
      <c r="R4" s="57">
        <v>125.30405548085389</v>
      </c>
      <c r="S4" s="57">
        <v>142</v>
      </c>
      <c r="T4" s="58">
        <v>0.12239373695538705</v>
      </c>
      <c r="U4" s="57">
        <v>102.03987940634859</v>
      </c>
      <c r="V4" s="57">
        <v>62</v>
      </c>
      <c r="W4" s="58">
        <v>0.14499550325228078</v>
      </c>
      <c r="X4" s="57">
        <v>76.396269592988745</v>
      </c>
      <c r="Y4" s="57">
        <v>57</v>
      </c>
      <c r="Z4" s="58">
        <v>0.1242066200375093</v>
      </c>
      <c r="AA4" s="56">
        <v>50.094350577383821</v>
      </c>
      <c r="AB4" s="57">
        <v>50</v>
      </c>
      <c r="AC4" s="58">
        <v>0.15814255532962115</v>
      </c>
      <c r="AD4" s="57">
        <v>47.229520196146886</v>
      </c>
      <c r="AE4" s="57">
        <v>41</v>
      </c>
      <c r="AF4" s="58">
        <v>0.15594384251946503</v>
      </c>
      <c r="AG4" s="57">
        <v>38.965951885651762</v>
      </c>
      <c r="AH4" s="57">
        <v>33</v>
      </c>
      <c r="AI4" s="58">
        <v>0.12569234786812564</v>
      </c>
      <c r="AJ4" s="57">
        <v>39.013066630653782</v>
      </c>
      <c r="AK4" s="57">
        <v>35</v>
      </c>
      <c r="AL4" s="58">
        <v>0.12875599548070593</v>
      </c>
      <c r="AM4" s="57">
        <v>33.508502997972627</v>
      </c>
      <c r="AN4" s="57">
        <v>34</v>
      </c>
      <c r="AO4" s="58">
        <v>0.10537265093702086</v>
      </c>
      <c r="AP4" s="57">
        <v>52.095000784099469</v>
      </c>
      <c r="AQ4" s="57">
        <v>50</v>
      </c>
      <c r="AR4" s="58">
        <v>0.17024510060163245</v>
      </c>
      <c r="AS4" s="57">
        <v>43.862436679064352</v>
      </c>
      <c r="AT4" s="57">
        <v>35</v>
      </c>
      <c r="AU4" s="58">
        <v>0.13143829899156328</v>
      </c>
      <c r="AV4" s="57">
        <v>41.306860692983314</v>
      </c>
      <c r="AW4" s="57">
        <v>38</v>
      </c>
      <c r="AX4" s="58">
        <v>0.13393961353137437</v>
      </c>
      <c r="AY4" s="57">
        <v>40.79268681243633</v>
      </c>
      <c r="AZ4" s="57">
        <v>39</v>
      </c>
      <c r="BA4" s="58">
        <v>0.1369512157531379</v>
      </c>
      <c r="BB4" s="57">
        <v>26.583658523528118</v>
      </c>
      <c r="BC4" s="57">
        <v>32</v>
      </c>
      <c r="BD4" s="58">
        <v>8.8025359349431009E-2</v>
      </c>
      <c r="BE4" s="57">
        <v>32.828832322835417</v>
      </c>
      <c r="BF4" s="57">
        <v>32</v>
      </c>
      <c r="BG4" s="58">
        <v>0.10982858542212982</v>
      </c>
      <c r="BH4" s="57">
        <v>36.510164060263307</v>
      </c>
      <c r="BI4" s="57">
        <v>39</v>
      </c>
      <c r="BJ4" s="58">
        <v>0.11646319489602024</v>
      </c>
      <c r="BK4" s="57">
        <v>31.851360266726292</v>
      </c>
      <c r="BL4" s="57">
        <v>24</v>
      </c>
      <c r="BM4" s="58">
        <v>0.10520531309645773</v>
      </c>
      <c r="BN4" s="57">
        <v>48.363238651313402</v>
      </c>
      <c r="BO4" s="57">
        <v>43</v>
      </c>
      <c r="BP4" s="58">
        <v>0.1606774859130071</v>
      </c>
      <c r="BQ4" s="57">
        <v>44.325954858537344</v>
      </c>
      <c r="BR4" s="57">
        <v>38</v>
      </c>
      <c r="BS4" s="58">
        <v>0.14175814874021608</v>
      </c>
      <c r="BT4" s="57">
        <v>29.059182005416499</v>
      </c>
      <c r="BU4" s="57">
        <v>23</v>
      </c>
      <c r="BV4" s="58">
        <v>0.10572446414663289</v>
      </c>
      <c r="BW4" s="5">
        <v>37.320554275117523</v>
      </c>
      <c r="BX4" s="1">
        <v>33</v>
      </c>
      <c r="BY4" s="2">
        <v>0.13683235998089524</v>
      </c>
      <c r="BZ4" s="1">
        <v>182.30728490421362</v>
      </c>
      <c r="CA4" s="1">
        <v>101</v>
      </c>
      <c r="CB4" s="2">
        <v>0.17402689285950906</v>
      </c>
      <c r="CC4" s="1">
        <v>272.16159334099575</v>
      </c>
      <c r="CD4" s="1">
        <v>229</v>
      </c>
      <c r="CE4" s="2">
        <v>0.14169884549638018</v>
      </c>
      <c r="CF4" s="1">
        <v>43.858120636046053</v>
      </c>
      <c r="CG4" s="1">
        <v>110</v>
      </c>
      <c r="CH4" s="2">
        <v>9.0434958341768817E-2</v>
      </c>
      <c r="CI4" s="1">
        <v>100.74321478863982</v>
      </c>
      <c r="CJ4" s="1">
        <v>113</v>
      </c>
      <c r="CK4" s="6">
        <v>8.5643558280024068E-2</v>
      </c>
      <c r="CL4" s="5">
        <v>105.55295330172569</v>
      </c>
      <c r="CM4" s="1">
        <v>109</v>
      </c>
      <c r="CN4" s="2">
        <v>0.15144282570456025</v>
      </c>
      <c r="CO4" s="1">
        <v>262.79715324260746</v>
      </c>
      <c r="CP4" s="1">
        <v>234</v>
      </c>
      <c r="CQ4" s="2">
        <v>0.13391190377423975</v>
      </c>
      <c r="CR4" s="1">
        <v>170.122943940119</v>
      </c>
      <c r="CS4" s="1">
        <v>155</v>
      </c>
      <c r="CT4" s="2">
        <v>0.11793805421988848</v>
      </c>
      <c r="CU4" s="1">
        <v>97.917717460560723</v>
      </c>
      <c r="CV4" s="1">
        <v>88</v>
      </c>
      <c r="CW4" s="6">
        <v>0.12233803399466903</v>
      </c>
      <c r="CX4" s="5">
        <v>232.33551637686406</v>
      </c>
      <c r="CY4" s="1">
        <v>153</v>
      </c>
      <c r="CZ4" s="2">
        <v>0.14656736685434477</v>
      </c>
      <c r="DA4" s="1">
        <v>170.54649214498414</v>
      </c>
      <c r="DB4" s="1">
        <v>122</v>
      </c>
      <c r="DC4" s="2">
        <v>0.12732099962969506</v>
      </c>
      <c r="DD4" s="1">
        <v>52.722704652982713</v>
      </c>
      <c r="DE4" s="1">
        <v>80</v>
      </c>
      <c r="DF4" s="2">
        <v>0.11645150872951722</v>
      </c>
      <c r="DG4" s="1">
        <v>54.846870980535613</v>
      </c>
      <c r="DH4" s="1">
        <v>57</v>
      </c>
      <c r="DI4" s="2">
        <v>0.11146725913143031</v>
      </c>
      <c r="DJ4" s="1">
        <v>56.064195610116471</v>
      </c>
      <c r="DK4" s="1">
        <v>70</v>
      </c>
      <c r="DL4" s="2">
        <v>0.10953422740450042</v>
      </c>
      <c r="DM4" s="1">
        <v>69.874988179529879</v>
      </c>
      <c r="DN4" s="1">
        <v>104</v>
      </c>
      <c r="DO4" s="6">
        <v>0.13411721764934983</v>
      </c>
      <c r="DP4" s="5">
        <v>52.834928475475706</v>
      </c>
      <c r="DQ4" s="1">
        <v>31</v>
      </c>
      <c r="DR4" s="2">
        <v>0.13271201694761373</v>
      </c>
      <c r="DS4" s="1">
        <v>583.55583946953709</v>
      </c>
      <c r="DT4" s="1">
        <v>555</v>
      </c>
      <c r="DU4" s="2">
        <v>0.12955839321024792</v>
      </c>
      <c r="DV4" s="5">
        <v>63.803653592376122</v>
      </c>
      <c r="DW4" s="1">
        <v>56</v>
      </c>
      <c r="DX4" s="2">
        <v>0.24638667473794798</v>
      </c>
      <c r="DY4" s="1">
        <v>310.55676043974438</v>
      </c>
      <c r="DZ4" s="1">
        <v>259</v>
      </c>
      <c r="EA4" s="2">
        <v>0.1491426316310617</v>
      </c>
      <c r="EB4" s="1">
        <v>262.03035391289228</v>
      </c>
      <c r="EC4" s="1">
        <v>271</v>
      </c>
      <c r="ED4" s="6">
        <v>0.10231279716206013</v>
      </c>
      <c r="EE4" s="5">
        <v>31.704995167905576</v>
      </c>
      <c r="EF4" s="1">
        <v>31</v>
      </c>
      <c r="EG4" s="2">
        <v>0.31231214456650841</v>
      </c>
      <c r="EH4" s="1">
        <v>526.78571592405774</v>
      </c>
      <c r="EI4" s="1">
        <v>471</v>
      </c>
      <c r="EJ4" s="2">
        <v>0.1362755278372923</v>
      </c>
      <c r="EK4" s="1">
        <v>77.900056853049463</v>
      </c>
      <c r="EL4" s="1">
        <v>84</v>
      </c>
      <c r="EM4" s="6">
        <v>8.3297848488059587E-2</v>
      </c>
    </row>
    <row r="5" spans="1:143">
      <c r="A5" s="1136"/>
      <c r="B5" s="40" t="s">
        <v>51</v>
      </c>
      <c r="C5" s="62">
        <v>721.16894349161214</v>
      </c>
      <c r="D5" s="63">
        <v>737</v>
      </c>
      <c r="E5" s="64">
        <v>0.14710801931906831</v>
      </c>
      <c r="F5" s="53">
        <v>343.89279097490714</v>
      </c>
      <c r="G5" s="38">
        <v>366</v>
      </c>
      <c r="H5" s="39">
        <v>0.14177185312703758</v>
      </c>
      <c r="I5" s="38">
        <v>377.27615251670466</v>
      </c>
      <c r="J5" s="38">
        <v>371</v>
      </c>
      <c r="K5" s="39">
        <v>0.1523343999337427</v>
      </c>
      <c r="L5" s="53">
        <v>155.93176537187622</v>
      </c>
      <c r="M5" s="38">
        <v>180</v>
      </c>
      <c r="N5" s="39">
        <v>0.14329387078166275</v>
      </c>
      <c r="O5" s="38">
        <v>226.80701949890619</v>
      </c>
      <c r="P5" s="38">
        <v>252</v>
      </c>
      <c r="Q5" s="39">
        <v>0.15413156784077869</v>
      </c>
      <c r="R5" s="38">
        <v>155.80404741624994</v>
      </c>
      <c r="S5" s="38">
        <v>175</v>
      </c>
      <c r="T5" s="39">
        <v>0.15218533448794005</v>
      </c>
      <c r="U5" s="38">
        <v>83.856734973706324</v>
      </c>
      <c r="V5" s="38">
        <v>70</v>
      </c>
      <c r="W5" s="39">
        <v>0.11915781907371793</v>
      </c>
      <c r="X5" s="38">
        <v>98.769376230872624</v>
      </c>
      <c r="Y5" s="38">
        <v>60</v>
      </c>
      <c r="Z5" s="39">
        <v>0.16058127510948095</v>
      </c>
      <c r="AA5" s="53">
        <v>45.3547921016877</v>
      </c>
      <c r="AB5" s="38">
        <v>45</v>
      </c>
      <c r="AC5" s="39">
        <v>0.1431802715622548</v>
      </c>
      <c r="AD5" s="38">
        <v>37.760332665099163</v>
      </c>
      <c r="AE5" s="38">
        <v>46</v>
      </c>
      <c r="AF5" s="39">
        <v>0.12467819588582724</v>
      </c>
      <c r="AG5" s="38">
        <v>40.057258160722235</v>
      </c>
      <c r="AH5" s="38">
        <v>34</v>
      </c>
      <c r="AI5" s="39">
        <v>0.12921257107117629</v>
      </c>
      <c r="AJ5" s="38">
        <v>46.07184843498343</v>
      </c>
      <c r="AK5" s="38">
        <v>40</v>
      </c>
      <c r="AL5" s="39">
        <v>0.15205230506595238</v>
      </c>
      <c r="AM5" s="38">
        <v>45.03369095630908</v>
      </c>
      <c r="AN5" s="38">
        <v>54</v>
      </c>
      <c r="AO5" s="39">
        <v>0.14161538036575186</v>
      </c>
      <c r="AP5" s="38">
        <v>48.590450901913684</v>
      </c>
      <c r="AQ5" s="38">
        <v>50</v>
      </c>
      <c r="AR5" s="39">
        <v>0.15879232320886844</v>
      </c>
      <c r="AS5" s="38">
        <v>43.70036407335072</v>
      </c>
      <c r="AT5" s="38">
        <v>60</v>
      </c>
      <c r="AU5" s="39">
        <v>0.13095263177330091</v>
      </c>
      <c r="AV5" s="38">
        <v>50.792014344728521</v>
      </c>
      <c r="AW5" s="38">
        <v>46</v>
      </c>
      <c r="AX5" s="39">
        <v>0.16469571053528598</v>
      </c>
      <c r="AY5" s="38">
        <v>44.755747076342345</v>
      </c>
      <c r="AZ5" s="38">
        <v>48</v>
      </c>
      <c r="BA5" s="39">
        <v>0.15025619671064167</v>
      </c>
      <c r="BB5" s="38">
        <v>38.563782644764835</v>
      </c>
      <c r="BC5" s="38">
        <v>42</v>
      </c>
      <c r="BD5" s="39">
        <v>0.1276946445190891</v>
      </c>
      <c r="BE5" s="38">
        <v>33.99694802746675</v>
      </c>
      <c r="BF5" s="38">
        <v>40</v>
      </c>
      <c r="BG5" s="39">
        <v>0.11373650679403299</v>
      </c>
      <c r="BH5" s="38">
        <v>55.93754155080228</v>
      </c>
      <c r="BI5" s="38">
        <v>46</v>
      </c>
      <c r="BJ5" s="39">
        <v>0.17843427909231729</v>
      </c>
      <c r="BK5" s="38">
        <v>53.622537092394879</v>
      </c>
      <c r="BL5" s="38">
        <v>45</v>
      </c>
      <c r="BM5" s="39">
        <v>0.17711569479577666</v>
      </c>
      <c r="BN5" s="38">
        <v>42.75956113137277</v>
      </c>
      <c r="BO5" s="38">
        <v>40</v>
      </c>
      <c r="BP5" s="39">
        <v>0.14206035354387769</v>
      </c>
      <c r="BQ5" s="38">
        <v>50.757607791808738</v>
      </c>
      <c r="BR5" s="38">
        <v>51</v>
      </c>
      <c r="BS5" s="39">
        <v>0.16232711823156432</v>
      </c>
      <c r="BT5" s="38">
        <v>43.414466537864406</v>
      </c>
      <c r="BU5" s="38">
        <v>50</v>
      </c>
      <c r="BV5" s="39">
        <v>0.15795252633305676</v>
      </c>
      <c r="BW5" s="5">
        <v>48.664184966577892</v>
      </c>
      <c r="BX5" s="1">
        <v>38</v>
      </c>
      <c r="BY5" s="2">
        <v>0.17842273258956542</v>
      </c>
      <c r="BZ5" s="1">
        <v>144.23740135549241</v>
      </c>
      <c r="CA5" s="1">
        <v>94</v>
      </c>
      <c r="CB5" s="2">
        <v>0.13768614241177876</v>
      </c>
      <c r="CC5" s="1">
        <v>286.01346340439966</v>
      </c>
      <c r="CD5" s="1">
        <v>274</v>
      </c>
      <c r="CE5" s="2">
        <v>0.14891071537065367</v>
      </c>
      <c r="CF5" s="1">
        <v>73.803833783094575</v>
      </c>
      <c r="CG5" s="1">
        <v>145</v>
      </c>
      <c r="CH5" s="2">
        <v>0.15218268673718327</v>
      </c>
      <c r="CI5" s="1">
        <v>168.45005998204689</v>
      </c>
      <c r="CJ5" s="1">
        <v>186</v>
      </c>
      <c r="CK5" s="6">
        <v>0.14320232444054176</v>
      </c>
      <c r="CL5" s="5">
        <v>115.63765639517707</v>
      </c>
      <c r="CM5" s="1">
        <v>96</v>
      </c>
      <c r="CN5" s="2">
        <v>0.16591192282681788</v>
      </c>
      <c r="CO5" s="1">
        <v>274.76377270433545</v>
      </c>
      <c r="CP5" s="1">
        <v>313</v>
      </c>
      <c r="CQ5" s="2">
        <v>0.14000965930198897</v>
      </c>
      <c r="CR5" s="1">
        <v>206.53991631936296</v>
      </c>
      <c r="CS5" s="1">
        <v>226</v>
      </c>
      <c r="CT5" s="2">
        <v>0.14318418953541193</v>
      </c>
      <c r="CU5" s="1">
        <v>124.22759807273586</v>
      </c>
      <c r="CV5" s="1">
        <v>102</v>
      </c>
      <c r="CW5" s="6">
        <v>0.15520950151048804</v>
      </c>
      <c r="CX5" s="5">
        <v>205.74744904927292</v>
      </c>
      <c r="CY5" s="1">
        <v>155</v>
      </c>
      <c r="CZ5" s="2">
        <v>0.12979445551163826</v>
      </c>
      <c r="DA5" s="1">
        <v>229.97434301987875</v>
      </c>
      <c r="DB5" s="1">
        <v>171</v>
      </c>
      <c r="DC5" s="2">
        <v>0.17168669301964593</v>
      </c>
      <c r="DD5" s="1">
        <v>69.30840404248427</v>
      </c>
      <c r="DE5" s="1">
        <v>92</v>
      </c>
      <c r="DF5" s="2">
        <v>0.153085246128883</v>
      </c>
      <c r="DG5" s="1">
        <v>63.962415949535568</v>
      </c>
      <c r="DH5" s="1">
        <v>65</v>
      </c>
      <c r="DI5" s="2">
        <v>0.12999310746185411</v>
      </c>
      <c r="DJ5" s="1">
        <v>76.795395460447978</v>
      </c>
      <c r="DK5" s="1">
        <v>104</v>
      </c>
      <c r="DL5" s="2">
        <v>0.15003736731514614</v>
      </c>
      <c r="DM5" s="1">
        <v>75.380935969991953</v>
      </c>
      <c r="DN5" s="1">
        <v>150</v>
      </c>
      <c r="DO5" s="6">
        <v>0.14468526806936677</v>
      </c>
      <c r="DP5" s="5">
        <v>51.337082256560826</v>
      </c>
      <c r="DQ5" s="1">
        <v>38</v>
      </c>
      <c r="DR5" s="2">
        <v>0.12894969155936567</v>
      </c>
      <c r="DS5" s="1">
        <v>669.83186123505106</v>
      </c>
      <c r="DT5" s="1">
        <v>699</v>
      </c>
      <c r="DU5" s="2">
        <v>0.14871300018440345</v>
      </c>
      <c r="DV5" s="5">
        <v>51.539058607567576</v>
      </c>
      <c r="DW5" s="1">
        <v>41</v>
      </c>
      <c r="DX5" s="2">
        <v>0.19902523687076334</v>
      </c>
      <c r="DY5" s="1">
        <v>352.46576204778813</v>
      </c>
      <c r="DZ5" s="1">
        <v>333</v>
      </c>
      <c r="EA5" s="2">
        <v>0.16926912567357916</v>
      </c>
      <c r="EB5" s="1">
        <v>317.16412283625607</v>
      </c>
      <c r="EC5" s="1">
        <v>363</v>
      </c>
      <c r="ED5" s="6">
        <v>0.12384041803651513</v>
      </c>
      <c r="EE5" s="5">
        <v>17.878562702481148</v>
      </c>
      <c r="EF5" s="1">
        <v>14</v>
      </c>
      <c r="EG5" s="2">
        <v>0.17611396027055556</v>
      </c>
      <c r="EH5" s="1">
        <v>605.68567382721096</v>
      </c>
      <c r="EI5" s="1">
        <v>623</v>
      </c>
      <c r="EJ5" s="2">
        <v>0.15668635729710703</v>
      </c>
      <c r="EK5" s="1">
        <v>97.604706961919732</v>
      </c>
      <c r="EL5" s="1">
        <v>100</v>
      </c>
      <c r="EM5" s="6">
        <v>0.10436785826193117</v>
      </c>
    </row>
    <row r="6" spans="1:143">
      <c r="A6" s="1136"/>
      <c r="B6" s="40" t="s">
        <v>52</v>
      </c>
      <c r="C6" s="62">
        <v>733.34349523557762</v>
      </c>
      <c r="D6" s="63">
        <v>740</v>
      </c>
      <c r="E6" s="64">
        <v>0.14959145154298117</v>
      </c>
      <c r="F6" s="53">
        <v>344.90437344559501</v>
      </c>
      <c r="G6" s="38">
        <v>348</v>
      </c>
      <c r="H6" s="39">
        <v>0.14218888403092389</v>
      </c>
      <c r="I6" s="38">
        <v>388.43912178998244</v>
      </c>
      <c r="J6" s="38">
        <v>392</v>
      </c>
      <c r="K6" s="39">
        <v>0.15684171961027138</v>
      </c>
      <c r="L6" s="53">
        <v>203.77076784442258</v>
      </c>
      <c r="M6" s="38">
        <v>205</v>
      </c>
      <c r="N6" s="39">
        <v>0.18725563714964025</v>
      </c>
      <c r="O6" s="38">
        <v>206.70953412447227</v>
      </c>
      <c r="P6" s="38">
        <v>231</v>
      </c>
      <c r="Q6" s="39">
        <v>0.14047389120774328</v>
      </c>
      <c r="R6" s="38">
        <v>135.15964161251185</v>
      </c>
      <c r="S6" s="38">
        <v>163</v>
      </c>
      <c r="T6" s="39">
        <v>0.13202041672971901</v>
      </c>
      <c r="U6" s="38">
        <v>108.82499737451325</v>
      </c>
      <c r="V6" s="38">
        <v>81</v>
      </c>
      <c r="W6" s="39">
        <v>0.15463694540356301</v>
      </c>
      <c r="X6" s="38">
        <v>78.878554279657479</v>
      </c>
      <c r="Y6" s="38">
        <v>60</v>
      </c>
      <c r="Z6" s="39">
        <v>0.12824236932925598</v>
      </c>
      <c r="AA6" s="53">
        <v>42.500307686520827</v>
      </c>
      <c r="AB6" s="38">
        <v>47</v>
      </c>
      <c r="AC6" s="39">
        <v>0.13416896680712598</v>
      </c>
      <c r="AD6" s="38">
        <v>45.970573873249258</v>
      </c>
      <c r="AE6" s="38">
        <v>40</v>
      </c>
      <c r="AF6" s="39">
        <v>0.15178701589274812</v>
      </c>
      <c r="AG6" s="38">
        <v>59.866892649018787</v>
      </c>
      <c r="AH6" s="38">
        <v>54</v>
      </c>
      <c r="AI6" s="39">
        <v>0.19311244644314787</v>
      </c>
      <c r="AJ6" s="38">
        <v>45.3185670156331</v>
      </c>
      <c r="AK6" s="38">
        <v>49</v>
      </c>
      <c r="AL6" s="39">
        <v>0.14956622777436712</v>
      </c>
      <c r="AM6" s="38">
        <v>39.538160404115104</v>
      </c>
      <c r="AN6" s="38">
        <v>46</v>
      </c>
      <c r="AO6" s="39">
        <v>0.12433383774878966</v>
      </c>
      <c r="AP6" s="38">
        <v>38.217372632757844</v>
      </c>
      <c r="AQ6" s="38">
        <v>36</v>
      </c>
      <c r="AR6" s="39">
        <v>0.12489337461685583</v>
      </c>
      <c r="AS6" s="38">
        <v>37.45839656991722</v>
      </c>
      <c r="AT6" s="38">
        <v>40</v>
      </c>
      <c r="AU6" s="39">
        <v>0.11224793469924371</v>
      </c>
      <c r="AV6" s="38">
        <v>50.899100496273704</v>
      </c>
      <c r="AW6" s="38">
        <v>48</v>
      </c>
      <c r="AX6" s="39">
        <v>0.16504294287180094</v>
      </c>
      <c r="AY6" s="38">
        <v>39.640386693978201</v>
      </c>
      <c r="AZ6" s="38">
        <v>38</v>
      </c>
      <c r="BA6" s="39">
        <v>0.13308265708572464</v>
      </c>
      <c r="BB6" s="38">
        <v>48.514011809463057</v>
      </c>
      <c r="BC6" s="38">
        <v>46</v>
      </c>
      <c r="BD6" s="39">
        <v>0.16064242321014288</v>
      </c>
      <c r="BE6" s="38">
        <v>52.379906002853538</v>
      </c>
      <c r="BF6" s="38">
        <v>53</v>
      </c>
      <c r="BG6" s="39">
        <v>0.17523653976678091</v>
      </c>
      <c r="BH6" s="38">
        <v>45.913575397086973</v>
      </c>
      <c r="BI6" s="38">
        <v>45</v>
      </c>
      <c r="BJ6" s="39">
        <v>0.14645898799627294</v>
      </c>
      <c r="BK6" s="38">
        <v>46.848132264517368</v>
      </c>
      <c r="BL6" s="38">
        <v>54</v>
      </c>
      <c r="BM6" s="39">
        <v>0.1547397781947033</v>
      </c>
      <c r="BN6" s="38">
        <v>50.008021575315496</v>
      </c>
      <c r="BO6" s="38">
        <v>47</v>
      </c>
      <c r="BP6" s="39">
        <v>0.16614195836090681</v>
      </c>
      <c r="BQ6" s="38">
        <v>44.064775646119017</v>
      </c>
      <c r="BR6" s="38">
        <v>52</v>
      </c>
      <c r="BS6" s="39">
        <v>0.14092287555185479</v>
      </c>
      <c r="BT6" s="38">
        <v>46.205314518757952</v>
      </c>
      <c r="BU6" s="38">
        <v>45</v>
      </c>
      <c r="BV6" s="39">
        <v>0.1681063189360173</v>
      </c>
      <c r="BW6" s="5">
        <v>32.692473459372515</v>
      </c>
      <c r="BX6" s="1">
        <v>29</v>
      </c>
      <c r="BY6" s="2">
        <v>0.11986392978201919</v>
      </c>
      <c r="BZ6" s="1">
        <v>146.38314569505974</v>
      </c>
      <c r="CA6" s="1">
        <v>98</v>
      </c>
      <c r="CB6" s="2">
        <v>0.13973442710035816</v>
      </c>
      <c r="CC6" s="1">
        <v>314.73785731459299</v>
      </c>
      <c r="CD6" s="1">
        <v>282</v>
      </c>
      <c r="CE6" s="2">
        <v>0.16386585068086629</v>
      </c>
      <c r="CF6" s="1">
        <v>64.907774599555395</v>
      </c>
      <c r="CG6" s="1">
        <v>145</v>
      </c>
      <c r="CH6" s="2">
        <v>0.13383911136272769</v>
      </c>
      <c r="CI6" s="1">
        <v>174.62224416699678</v>
      </c>
      <c r="CJ6" s="1">
        <v>186</v>
      </c>
      <c r="CK6" s="6">
        <v>0.14844940551759317</v>
      </c>
      <c r="CL6" s="5">
        <v>105.8483547681974</v>
      </c>
      <c r="CM6" s="1">
        <v>107</v>
      </c>
      <c r="CN6" s="2">
        <v>0.1518666549902446</v>
      </c>
      <c r="CO6" s="1">
        <v>324.2201504597142</v>
      </c>
      <c r="CP6" s="1">
        <v>334</v>
      </c>
      <c r="CQ6" s="2">
        <v>0.16521083677778428</v>
      </c>
      <c r="CR6" s="1">
        <v>194.88925151542716</v>
      </c>
      <c r="CS6" s="1">
        <v>212</v>
      </c>
      <c r="CT6" s="2">
        <v>0.13510734401698513</v>
      </c>
      <c r="CU6" s="1">
        <v>108.38573849223876</v>
      </c>
      <c r="CV6" s="1">
        <v>87</v>
      </c>
      <c r="CW6" s="6">
        <v>0.13541674075012575</v>
      </c>
      <c r="CX6" s="5">
        <v>239.33381101543105</v>
      </c>
      <c r="CY6" s="1">
        <v>150</v>
      </c>
      <c r="CZ6" s="2">
        <v>0.15098219603604357</v>
      </c>
      <c r="DA6" s="1">
        <v>178.3849329541149</v>
      </c>
      <c r="DB6" s="1">
        <v>151</v>
      </c>
      <c r="DC6" s="2">
        <v>0.13317276536703024</v>
      </c>
      <c r="DD6" s="1">
        <v>59.897800084158291</v>
      </c>
      <c r="DE6" s="1">
        <v>87</v>
      </c>
      <c r="DF6" s="2">
        <v>0.13229953272104422</v>
      </c>
      <c r="DG6" s="1">
        <v>87.570323353033316</v>
      </c>
      <c r="DH6" s="1">
        <v>88</v>
      </c>
      <c r="DI6" s="2">
        <v>0.17797230272042011</v>
      </c>
      <c r="DJ6" s="1">
        <v>88.111064415540753</v>
      </c>
      <c r="DK6" s="1">
        <v>118</v>
      </c>
      <c r="DL6" s="2">
        <v>0.17214511439102723</v>
      </c>
      <c r="DM6" s="1">
        <v>80.045563413298865</v>
      </c>
      <c r="DN6" s="1">
        <v>146</v>
      </c>
      <c r="DO6" s="6">
        <v>0.15363849826469433</v>
      </c>
      <c r="DP6" s="5">
        <v>30.718403241365547</v>
      </c>
      <c r="DQ6" s="1">
        <v>35</v>
      </c>
      <c r="DR6" s="2">
        <v>7.7159208296534582E-2</v>
      </c>
      <c r="DS6" s="1">
        <v>702.6250919942122</v>
      </c>
      <c r="DT6" s="1">
        <v>705</v>
      </c>
      <c r="DU6" s="2">
        <v>0.15599360299559609</v>
      </c>
      <c r="DV6" s="5">
        <v>39.348729456587527</v>
      </c>
      <c r="DW6" s="1">
        <v>34</v>
      </c>
      <c r="DX6" s="2">
        <v>0.15195058684116164</v>
      </c>
      <c r="DY6" s="1">
        <v>284.74919974349672</v>
      </c>
      <c r="DZ6" s="1">
        <v>277</v>
      </c>
      <c r="EA6" s="2">
        <v>0.13674873779739799</v>
      </c>
      <c r="EB6" s="1">
        <v>409.24556603549308</v>
      </c>
      <c r="EC6" s="1">
        <v>429</v>
      </c>
      <c r="ED6" s="6">
        <v>0.15979468776041586</v>
      </c>
      <c r="EE6" s="5">
        <v>14.967941825729209</v>
      </c>
      <c r="EF6" s="1">
        <v>10</v>
      </c>
      <c r="EG6" s="2">
        <v>0.14744269748611466</v>
      </c>
      <c r="EH6" s="1">
        <v>584.99974756240465</v>
      </c>
      <c r="EI6" s="1">
        <v>592</v>
      </c>
      <c r="EJ6" s="2">
        <v>0.15133506276628461</v>
      </c>
      <c r="EK6" s="1">
        <v>133.3758058474431</v>
      </c>
      <c r="EL6" s="1">
        <v>138</v>
      </c>
      <c r="EM6" s="6">
        <v>0.14261758099112684</v>
      </c>
    </row>
    <row r="7" spans="1:143">
      <c r="A7" s="1136"/>
      <c r="B7" s="40" t="s">
        <v>53</v>
      </c>
      <c r="C7" s="62">
        <v>570.62374608821085</v>
      </c>
      <c r="D7" s="63">
        <v>592</v>
      </c>
      <c r="E7" s="64">
        <v>0.11639897949160645</v>
      </c>
      <c r="F7" s="53">
        <v>302.01830493180069</v>
      </c>
      <c r="G7" s="38">
        <v>309</v>
      </c>
      <c r="H7" s="39">
        <v>0.12450884662944964</v>
      </c>
      <c r="I7" s="38">
        <v>268.6054411564113</v>
      </c>
      <c r="J7" s="38">
        <v>283</v>
      </c>
      <c r="K7" s="39">
        <v>0.1084559636874701</v>
      </c>
      <c r="L7" s="53">
        <v>154.16381262398141</v>
      </c>
      <c r="M7" s="38">
        <v>158</v>
      </c>
      <c r="N7" s="39">
        <v>0.14166920635231606</v>
      </c>
      <c r="O7" s="38">
        <v>162.16933091696271</v>
      </c>
      <c r="P7" s="38">
        <v>192</v>
      </c>
      <c r="Q7" s="39">
        <v>0.11020564215845212</v>
      </c>
      <c r="R7" s="38">
        <v>103.85030515509351</v>
      </c>
      <c r="S7" s="38">
        <v>134</v>
      </c>
      <c r="T7" s="39">
        <v>0.10143827255320829</v>
      </c>
      <c r="U7" s="38">
        <v>52.594900214759264</v>
      </c>
      <c r="V7" s="38">
        <v>52</v>
      </c>
      <c r="W7" s="39">
        <v>7.4735721656174772E-2</v>
      </c>
      <c r="X7" s="38">
        <v>97.845397177414881</v>
      </c>
      <c r="Y7" s="38">
        <v>56</v>
      </c>
      <c r="Z7" s="39">
        <v>0.15907905103719489</v>
      </c>
      <c r="AA7" s="53">
        <v>33.728458562388525</v>
      </c>
      <c r="AB7" s="38">
        <v>32</v>
      </c>
      <c r="AC7" s="39">
        <v>0.10647716884054123</v>
      </c>
      <c r="AD7" s="38">
        <v>29.176782791092513</v>
      </c>
      <c r="AE7" s="38">
        <v>29</v>
      </c>
      <c r="AF7" s="39">
        <v>9.6336774159521632E-2</v>
      </c>
      <c r="AG7" s="38">
        <v>48.7756503097783</v>
      </c>
      <c r="AH7" s="38">
        <v>49</v>
      </c>
      <c r="AI7" s="39">
        <v>0.1573354610769355</v>
      </c>
      <c r="AJ7" s="38">
        <v>28.732453139857288</v>
      </c>
      <c r="AK7" s="38">
        <v>37</v>
      </c>
      <c r="AL7" s="39">
        <v>9.4826578019331281E-2</v>
      </c>
      <c r="AM7" s="38">
        <v>34.943653435560549</v>
      </c>
      <c r="AN7" s="38">
        <v>29</v>
      </c>
      <c r="AO7" s="39">
        <v>0.1098857026275489</v>
      </c>
      <c r="AP7" s="38">
        <v>28.431841111897441</v>
      </c>
      <c r="AQ7" s="38">
        <v>29</v>
      </c>
      <c r="AR7" s="39">
        <v>9.2914513437573454E-2</v>
      </c>
      <c r="AS7" s="38">
        <v>33.679434783401469</v>
      </c>
      <c r="AT7" s="38">
        <v>39</v>
      </c>
      <c r="AU7" s="39">
        <v>0.10092388736443558</v>
      </c>
      <c r="AV7" s="38">
        <v>25.612744617365195</v>
      </c>
      <c r="AW7" s="38">
        <v>26</v>
      </c>
      <c r="AX7" s="39">
        <v>8.3050637544828568E-2</v>
      </c>
      <c r="AY7" s="38">
        <v>38.026436185363245</v>
      </c>
      <c r="AZ7" s="38">
        <v>42</v>
      </c>
      <c r="BA7" s="39">
        <v>0.12766422300864325</v>
      </c>
      <c r="BB7" s="38">
        <v>54.135879206444983</v>
      </c>
      <c r="BC7" s="38">
        <v>41</v>
      </c>
      <c r="BD7" s="39">
        <v>0.17925787816703673</v>
      </c>
      <c r="BE7" s="38">
        <v>35.103757832754276</v>
      </c>
      <c r="BF7" s="38">
        <v>40</v>
      </c>
      <c r="BG7" s="39">
        <v>0.1174393297897055</v>
      </c>
      <c r="BH7" s="38">
        <v>55.364805354838154</v>
      </c>
      <c r="BI7" s="38">
        <v>46</v>
      </c>
      <c r="BJ7" s="39">
        <v>0.17660731695912951</v>
      </c>
      <c r="BK7" s="38">
        <v>34.010956839610614</v>
      </c>
      <c r="BL7" s="38">
        <v>43</v>
      </c>
      <c r="BM7" s="39">
        <v>0.11233847889250942</v>
      </c>
      <c r="BN7" s="38">
        <v>31.910725730065312</v>
      </c>
      <c r="BO7" s="38">
        <v>32</v>
      </c>
      <c r="BP7" s="39">
        <v>0.10601720081099569</v>
      </c>
      <c r="BQ7" s="38">
        <v>31.827118610541635</v>
      </c>
      <c r="BR7" s="38">
        <v>43</v>
      </c>
      <c r="BS7" s="39">
        <v>0.10178581439169337</v>
      </c>
      <c r="BT7" s="38">
        <v>27.163047577252247</v>
      </c>
      <c r="BU7" s="38">
        <v>35</v>
      </c>
      <c r="BV7" s="39">
        <v>9.8825859900639954E-2</v>
      </c>
      <c r="BW7" s="5">
        <v>19.304985086328127</v>
      </c>
      <c r="BX7" s="1">
        <v>14</v>
      </c>
      <c r="BY7" s="2">
        <v>7.0779942047094521E-2</v>
      </c>
      <c r="BZ7" s="1">
        <v>120.28132937729602</v>
      </c>
      <c r="CA7" s="1">
        <v>71</v>
      </c>
      <c r="CB7" s="2">
        <v>0.1148181545874046</v>
      </c>
      <c r="CC7" s="1">
        <v>209.0925583643486</v>
      </c>
      <c r="CD7" s="1">
        <v>195</v>
      </c>
      <c r="CE7" s="2">
        <v>0.10886243631367583</v>
      </c>
      <c r="CF7" s="1">
        <v>67.466225698894178</v>
      </c>
      <c r="CG7" s="1">
        <v>145</v>
      </c>
      <c r="CH7" s="2">
        <v>0.13911460915498819</v>
      </c>
      <c r="CI7" s="1">
        <v>154.47864756134481</v>
      </c>
      <c r="CJ7" s="1">
        <v>167</v>
      </c>
      <c r="CK7" s="6">
        <v>0.13132498385321736</v>
      </c>
      <c r="CL7" s="5">
        <v>77.119779772496415</v>
      </c>
      <c r="CM7" s="1">
        <v>79</v>
      </c>
      <c r="CN7" s="2">
        <v>0.11064813443044894</v>
      </c>
      <c r="CO7" s="1">
        <v>226.69365761426039</v>
      </c>
      <c r="CP7" s="1">
        <v>249</v>
      </c>
      <c r="CQ7" s="2">
        <v>0.11551487103304549</v>
      </c>
      <c r="CR7" s="1">
        <v>182.46927137161111</v>
      </c>
      <c r="CS7" s="1">
        <v>193</v>
      </c>
      <c r="CT7" s="2">
        <v>0.12649716917703582</v>
      </c>
      <c r="CU7" s="1">
        <v>84.341037329843758</v>
      </c>
      <c r="CV7" s="1">
        <v>71</v>
      </c>
      <c r="CW7" s="6">
        <v>0.10537538005989573</v>
      </c>
      <c r="CX7" s="5">
        <v>183.05314854922315</v>
      </c>
      <c r="CY7" s="1">
        <v>123</v>
      </c>
      <c r="CZ7" s="2">
        <v>0.11547790193961299</v>
      </c>
      <c r="DA7" s="1">
        <v>161.51918760611878</v>
      </c>
      <c r="DB7" s="1">
        <v>133</v>
      </c>
      <c r="DC7" s="2">
        <v>0.12058169104941112</v>
      </c>
      <c r="DD7" s="1">
        <v>56.344396568393563</v>
      </c>
      <c r="DE7" s="1">
        <v>75</v>
      </c>
      <c r="DF7" s="2">
        <v>0.12445093687871837</v>
      </c>
      <c r="DG7" s="1">
        <v>55.048624317945652</v>
      </c>
      <c r="DH7" s="1">
        <v>64</v>
      </c>
      <c r="DI7" s="2">
        <v>0.11187728966078715</v>
      </c>
      <c r="DJ7" s="1">
        <v>69.824820369883639</v>
      </c>
      <c r="DK7" s="1">
        <v>93</v>
      </c>
      <c r="DL7" s="2">
        <v>0.13641875477997853</v>
      </c>
      <c r="DM7" s="1">
        <v>44.833568676647005</v>
      </c>
      <c r="DN7" s="1">
        <v>104</v>
      </c>
      <c r="DO7" s="6">
        <v>8.6053016177317296E-2</v>
      </c>
      <c r="DP7" s="5">
        <v>44.667076607905805</v>
      </c>
      <c r="DQ7" s="1">
        <v>34</v>
      </c>
      <c r="DR7" s="2">
        <v>0.11219581437571698</v>
      </c>
      <c r="DS7" s="1">
        <v>525.956669480306</v>
      </c>
      <c r="DT7" s="1">
        <v>558</v>
      </c>
      <c r="DU7" s="2">
        <v>0.11677048944968885</v>
      </c>
      <c r="DV7" s="5">
        <v>21.880614847020613</v>
      </c>
      <c r="DW7" s="1">
        <v>14</v>
      </c>
      <c r="DX7" s="2">
        <v>8.4495034842696895E-2</v>
      </c>
      <c r="DY7" s="1">
        <v>232.1119572107489</v>
      </c>
      <c r="DZ7" s="1">
        <v>211</v>
      </c>
      <c r="EA7" s="2">
        <v>0.11147008386624441</v>
      </c>
      <c r="EB7" s="1">
        <v>316.63117403044225</v>
      </c>
      <c r="EC7" s="1">
        <v>367</v>
      </c>
      <c r="ED7" s="6">
        <v>0.12363232198102869</v>
      </c>
      <c r="EE7" s="5">
        <v>8.7348903285472339</v>
      </c>
      <c r="EF7" s="1">
        <v>7</v>
      </c>
      <c r="EG7" s="2">
        <v>8.6043612894896773E-2</v>
      </c>
      <c r="EH7" s="1">
        <v>443.01811819083196</v>
      </c>
      <c r="EI7" s="1">
        <v>456</v>
      </c>
      <c r="EJ7" s="2">
        <v>0.1146054763311824</v>
      </c>
      <c r="EK7" s="1">
        <v>118.87073756883285</v>
      </c>
      <c r="EL7" s="1">
        <v>129</v>
      </c>
      <c r="EM7" s="6">
        <v>0.12710743852666292</v>
      </c>
    </row>
    <row r="8" spans="1:143">
      <c r="A8" s="1136"/>
      <c r="B8" s="40" t="s">
        <v>54</v>
      </c>
      <c r="C8" s="62">
        <v>265.71912675073503</v>
      </c>
      <c r="D8" s="63">
        <v>292</v>
      </c>
      <c r="E8" s="64">
        <v>5.4202853276290222E-2</v>
      </c>
      <c r="F8" s="53">
        <v>130.6635070057178</v>
      </c>
      <c r="G8" s="38">
        <v>138</v>
      </c>
      <c r="H8" s="39">
        <v>5.3866809687295659E-2</v>
      </c>
      <c r="I8" s="38">
        <v>135.05561974501748</v>
      </c>
      <c r="J8" s="38">
        <v>154</v>
      </c>
      <c r="K8" s="39">
        <v>5.453198314893766E-2</v>
      </c>
      <c r="L8" s="53">
        <v>59.126694763333532</v>
      </c>
      <c r="M8" s="38">
        <v>65</v>
      </c>
      <c r="N8" s="39">
        <v>5.433461834385174E-2</v>
      </c>
      <c r="O8" s="38">
        <v>73.120492493407895</v>
      </c>
      <c r="P8" s="38">
        <v>96</v>
      </c>
      <c r="Q8" s="39">
        <v>4.9690596764590873E-2</v>
      </c>
      <c r="R8" s="38">
        <v>51.467342796951918</v>
      </c>
      <c r="S8" s="38">
        <v>71</v>
      </c>
      <c r="T8" s="39">
        <v>5.0271959609841835E-2</v>
      </c>
      <c r="U8" s="38">
        <v>43.250327490016076</v>
      </c>
      <c r="V8" s="38">
        <v>30</v>
      </c>
      <c r="W8" s="39">
        <v>6.1457373692766888E-2</v>
      </c>
      <c r="X8" s="38">
        <v>38.754269207025828</v>
      </c>
      <c r="Y8" s="38">
        <v>30</v>
      </c>
      <c r="Z8" s="39">
        <v>6.3007484735487201E-2</v>
      </c>
      <c r="AA8" s="53">
        <v>19.514074834229756</v>
      </c>
      <c r="AB8" s="38">
        <v>20</v>
      </c>
      <c r="AC8" s="39">
        <v>6.1603865977090652E-2</v>
      </c>
      <c r="AD8" s="38">
        <v>17.493653546757184</v>
      </c>
      <c r="AE8" s="38">
        <v>19</v>
      </c>
      <c r="AF8" s="39">
        <v>5.7761068553225388E-2</v>
      </c>
      <c r="AG8" s="38">
        <v>13.069229531346043</v>
      </c>
      <c r="AH8" s="38">
        <v>16</v>
      </c>
      <c r="AI8" s="39">
        <v>4.2157372401499353E-2</v>
      </c>
      <c r="AJ8" s="38">
        <v>14.665775294821195</v>
      </c>
      <c r="AK8" s="38">
        <v>14</v>
      </c>
      <c r="AL8" s="39">
        <v>4.8401898662776367E-2</v>
      </c>
      <c r="AM8" s="38">
        <v>21.499383379733661</v>
      </c>
      <c r="AN8" s="38">
        <v>21</v>
      </c>
      <c r="AO8" s="39">
        <v>6.7608123835640466E-2</v>
      </c>
      <c r="AP8" s="38">
        <v>18.666348141100794</v>
      </c>
      <c r="AQ8" s="38">
        <v>22</v>
      </c>
      <c r="AR8" s="39">
        <v>6.100113771601573E-2</v>
      </c>
      <c r="AS8" s="38">
        <v>10.067471641321184</v>
      </c>
      <c r="AT8" s="38">
        <v>15</v>
      </c>
      <c r="AU8" s="39">
        <v>3.0168213347633036E-2</v>
      </c>
      <c r="AV8" s="38">
        <v>26.105056918877644</v>
      </c>
      <c r="AW8" s="38">
        <v>22</v>
      </c>
      <c r="AX8" s="39">
        <v>8.46469854225195E-2</v>
      </c>
      <c r="AY8" s="38">
        <v>9.8212705203726358</v>
      </c>
      <c r="AZ8" s="38">
        <v>10</v>
      </c>
      <c r="BA8" s="39">
        <v>3.2972452738647004E-2</v>
      </c>
      <c r="BB8" s="38">
        <v>18.881415478658447</v>
      </c>
      <c r="BC8" s="38">
        <v>23</v>
      </c>
      <c r="BD8" s="39">
        <v>6.252124330681616E-2</v>
      </c>
      <c r="BE8" s="38">
        <v>17.433737718905103</v>
      </c>
      <c r="BF8" s="38">
        <v>17</v>
      </c>
      <c r="BG8" s="39">
        <v>5.8324424501565754E-2</v>
      </c>
      <c r="BH8" s="38">
        <v>17.578081160570804</v>
      </c>
      <c r="BI8" s="38">
        <v>18</v>
      </c>
      <c r="BJ8" s="39">
        <v>5.6072043081552093E-2</v>
      </c>
      <c r="BK8" s="38">
        <v>15.691163491659967</v>
      </c>
      <c r="BL8" s="38">
        <v>19</v>
      </c>
      <c r="BM8" s="39">
        <v>5.1828046091717622E-2</v>
      </c>
      <c r="BN8" s="38">
        <v>13.760385076239157</v>
      </c>
      <c r="BO8" s="38">
        <v>20</v>
      </c>
      <c r="BP8" s="39">
        <v>4.5716212166550724E-2</v>
      </c>
      <c r="BQ8" s="38">
        <v>18.496239903838003</v>
      </c>
      <c r="BR8" s="38">
        <v>19</v>
      </c>
      <c r="BS8" s="39">
        <v>5.9152537960904909E-2</v>
      </c>
      <c r="BT8" s="38">
        <v>12.975840112303679</v>
      </c>
      <c r="BU8" s="38">
        <v>17</v>
      </c>
      <c r="BV8" s="39">
        <v>4.7209303498976063E-2</v>
      </c>
      <c r="BW8" s="5">
        <v>9.0285905597335425</v>
      </c>
      <c r="BX8" s="1">
        <v>11</v>
      </c>
      <c r="BY8" s="2">
        <v>3.3102492114197898E-2</v>
      </c>
      <c r="BZ8" s="1">
        <v>48.15108116678968</v>
      </c>
      <c r="CA8" s="1">
        <v>33</v>
      </c>
      <c r="CB8" s="2">
        <v>4.5964060337386752E-2</v>
      </c>
      <c r="CC8" s="1">
        <v>102.11416630717298</v>
      </c>
      <c r="CD8" s="1">
        <v>104</v>
      </c>
      <c r="CE8" s="2">
        <v>5.3164957248110864E-2</v>
      </c>
      <c r="CF8" s="1">
        <v>34.343469856104299</v>
      </c>
      <c r="CG8" s="1">
        <v>66</v>
      </c>
      <c r="CH8" s="2">
        <v>7.081585395603919E-2</v>
      </c>
      <c r="CI8" s="1">
        <v>72.081818860934817</v>
      </c>
      <c r="CJ8" s="1">
        <v>78</v>
      </c>
      <c r="CK8" s="6">
        <v>6.1278007332785045E-2</v>
      </c>
      <c r="CL8" s="5">
        <v>30.082186626311831</v>
      </c>
      <c r="CM8" s="1">
        <v>32</v>
      </c>
      <c r="CN8" s="2">
        <v>4.3160624156464163E-2</v>
      </c>
      <c r="CO8" s="1">
        <v>108.19083007496063</v>
      </c>
      <c r="CP8" s="1">
        <v>130</v>
      </c>
      <c r="CQ8" s="2">
        <v>5.5130125450325078E-2</v>
      </c>
      <c r="CR8" s="1">
        <v>92.136530314910175</v>
      </c>
      <c r="CS8" s="1">
        <v>89</v>
      </c>
      <c r="CT8" s="2">
        <v>6.3873824754273612E-2</v>
      </c>
      <c r="CU8" s="1">
        <v>35.309579734552734</v>
      </c>
      <c r="CV8" s="1">
        <v>41</v>
      </c>
      <c r="CW8" s="6">
        <v>4.4115658309162267E-2</v>
      </c>
      <c r="CX8" s="5">
        <v>76.694576661575596</v>
      </c>
      <c r="CY8" s="1">
        <v>57</v>
      </c>
      <c r="CZ8" s="2">
        <v>4.8382280628426505E-2</v>
      </c>
      <c r="DA8" s="1">
        <v>63.330165573060924</v>
      </c>
      <c r="DB8" s="1">
        <v>53</v>
      </c>
      <c r="DC8" s="2">
        <v>4.727895535149159E-2</v>
      </c>
      <c r="DD8" s="1">
        <v>20.021205887403038</v>
      </c>
      <c r="DE8" s="1">
        <v>36</v>
      </c>
      <c r="DF8" s="2">
        <v>4.4221927678372151E-2</v>
      </c>
      <c r="DG8" s="1">
        <v>24.329494786392324</v>
      </c>
      <c r="DH8" s="1">
        <v>35</v>
      </c>
      <c r="DI8" s="2">
        <v>4.944570312596331E-2</v>
      </c>
      <c r="DJ8" s="1">
        <v>37.971403946372469</v>
      </c>
      <c r="DK8" s="1">
        <v>46</v>
      </c>
      <c r="DL8" s="2">
        <v>7.4185821262003598E-2</v>
      </c>
      <c r="DM8" s="1">
        <v>43.372279895930916</v>
      </c>
      <c r="DN8" s="1">
        <v>65</v>
      </c>
      <c r="DO8" s="6">
        <v>8.324823594682465E-2</v>
      </c>
      <c r="DP8" s="5">
        <v>22.23808206391999</v>
      </c>
      <c r="DQ8" s="1">
        <v>14</v>
      </c>
      <c r="DR8" s="3">
        <v>5.5858137957341153E-2</v>
      </c>
      <c r="DS8" s="1">
        <v>243.48104468681515</v>
      </c>
      <c r="DT8" s="1">
        <v>278</v>
      </c>
      <c r="DU8" s="2">
        <v>5.4056545737681837E-2</v>
      </c>
      <c r="DV8" s="5">
        <v>2.1214501525744698</v>
      </c>
      <c r="DW8" s="1">
        <v>3</v>
      </c>
      <c r="DX8" s="3">
        <v>8.1922745687026434E-3</v>
      </c>
      <c r="DY8" s="1">
        <v>125.67740457583096</v>
      </c>
      <c r="DZ8" s="1">
        <v>119</v>
      </c>
      <c r="EA8" s="2">
        <v>6.0355661968073092E-2</v>
      </c>
      <c r="EB8" s="1">
        <v>137.92027202232995</v>
      </c>
      <c r="EC8" s="1">
        <v>170</v>
      </c>
      <c r="ED8" s="6">
        <v>5.385257320473557E-2</v>
      </c>
      <c r="EE8" s="560">
        <v>0.32218309851769128</v>
      </c>
      <c r="EF8" s="1">
        <v>1</v>
      </c>
      <c r="EG8" s="3">
        <v>3.1736858469229622E-3</v>
      </c>
      <c r="EH8" s="1">
        <v>214.4127371270053</v>
      </c>
      <c r="EI8" s="1">
        <v>229</v>
      </c>
      <c r="EJ8" s="2">
        <v>5.5466972705906732E-2</v>
      </c>
      <c r="EK8" s="1">
        <v>50.984206525212294</v>
      </c>
      <c r="EL8" s="1">
        <v>62</v>
      </c>
      <c r="EM8" s="6">
        <v>5.4516965480941433E-2</v>
      </c>
    </row>
    <row r="9" spans="1:143">
      <c r="A9" s="1136"/>
      <c r="B9" s="40" t="s">
        <v>55</v>
      </c>
      <c r="C9" s="62">
        <v>620.85672643462294</v>
      </c>
      <c r="D9" s="63">
        <v>636</v>
      </c>
      <c r="E9" s="64">
        <v>0.12664577992574122</v>
      </c>
      <c r="F9" s="53">
        <v>296.22331453102282</v>
      </c>
      <c r="G9" s="38">
        <v>309</v>
      </c>
      <c r="H9" s="39">
        <v>0.12211982729106047</v>
      </c>
      <c r="I9" s="38">
        <v>324.63341190360075</v>
      </c>
      <c r="J9" s="38">
        <v>327</v>
      </c>
      <c r="K9" s="39">
        <v>0.1310786162096183</v>
      </c>
      <c r="L9" s="53">
        <v>138.58652147831717</v>
      </c>
      <c r="M9" s="38">
        <v>131</v>
      </c>
      <c r="N9" s="39">
        <v>0.12735441719289223</v>
      </c>
      <c r="O9" s="38">
        <v>184.9028046994631</v>
      </c>
      <c r="P9" s="38">
        <v>222</v>
      </c>
      <c r="Q9" s="39">
        <v>0.12565466117164417</v>
      </c>
      <c r="R9" s="38">
        <v>138.58838654428095</v>
      </c>
      <c r="S9" s="38">
        <v>168</v>
      </c>
      <c r="T9" s="39">
        <v>0.13536952545294134</v>
      </c>
      <c r="U9" s="38">
        <v>97.77585486359726</v>
      </c>
      <c r="V9" s="38">
        <v>67</v>
      </c>
      <c r="W9" s="39">
        <v>0.13893645665154714</v>
      </c>
      <c r="X9" s="38">
        <v>61.003158848964809</v>
      </c>
      <c r="Y9" s="38">
        <v>48</v>
      </c>
      <c r="Z9" s="39">
        <v>9.9180185270938581E-2</v>
      </c>
      <c r="AA9" s="53">
        <v>29.644866037380002</v>
      </c>
      <c r="AB9" s="38">
        <v>32</v>
      </c>
      <c r="AC9" s="39">
        <v>9.3585700054411414E-2</v>
      </c>
      <c r="AD9" s="38">
        <v>38.881561119620876</v>
      </c>
      <c r="AE9" s="38">
        <v>40</v>
      </c>
      <c r="AF9" s="39">
        <v>0.12838030153530494</v>
      </c>
      <c r="AG9" s="38">
        <v>42.047543908413964</v>
      </c>
      <c r="AH9" s="38">
        <v>45</v>
      </c>
      <c r="AI9" s="39">
        <v>0.13563262951835509</v>
      </c>
      <c r="AJ9" s="38">
        <v>40.433653171801289</v>
      </c>
      <c r="AK9" s="38">
        <v>39</v>
      </c>
      <c r="AL9" s="39">
        <v>0.13344439990693535</v>
      </c>
      <c r="AM9" s="38">
        <v>39.926373284738013</v>
      </c>
      <c r="AN9" s="38">
        <v>46</v>
      </c>
      <c r="AO9" s="39">
        <v>0.12555463297087427</v>
      </c>
      <c r="AP9" s="38">
        <v>52.217317289617384</v>
      </c>
      <c r="AQ9" s="38">
        <v>44</v>
      </c>
      <c r="AR9" s="39">
        <v>0.17064482774384784</v>
      </c>
      <c r="AS9" s="38">
        <v>48.796544820526655</v>
      </c>
      <c r="AT9" s="38">
        <v>42</v>
      </c>
      <c r="AU9" s="39">
        <v>0.14622386108651578</v>
      </c>
      <c r="AV9" s="38">
        <v>23.764557706649033</v>
      </c>
      <c r="AW9" s="38">
        <v>30</v>
      </c>
      <c r="AX9" s="39">
        <v>7.7057796733347644E-2</v>
      </c>
      <c r="AY9" s="38">
        <v>44.839570530644679</v>
      </c>
      <c r="AZ9" s="38">
        <v>49</v>
      </c>
      <c r="BA9" s="39">
        <v>0.15053761293674406</v>
      </c>
      <c r="BB9" s="38">
        <v>37.575474183339722</v>
      </c>
      <c r="BC9" s="38">
        <v>37</v>
      </c>
      <c r="BD9" s="39">
        <v>0.12442209994483376</v>
      </c>
      <c r="BE9" s="38">
        <v>41.394763880194596</v>
      </c>
      <c r="BF9" s="38">
        <v>37</v>
      </c>
      <c r="BG9" s="39">
        <v>0.13848583818445667</v>
      </c>
      <c r="BH9" s="38">
        <v>28.07652901646178</v>
      </c>
      <c r="BI9" s="38">
        <v>36</v>
      </c>
      <c r="BJ9" s="39">
        <v>8.9560875855028227E-2</v>
      </c>
      <c r="BK9" s="38">
        <v>33.819238783984979</v>
      </c>
      <c r="BL9" s="38">
        <v>39</v>
      </c>
      <c r="BM9" s="39">
        <v>0.11170523252879259</v>
      </c>
      <c r="BN9" s="38">
        <v>36.204564924697344</v>
      </c>
      <c r="BO9" s="38">
        <v>40</v>
      </c>
      <c r="BP9" s="39">
        <v>0.12028264923727618</v>
      </c>
      <c r="BQ9" s="38">
        <v>53.369980802052218</v>
      </c>
      <c r="BR9" s="38">
        <v>40</v>
      </c>
      <c r="BS9" s="39">
        <v>0.17068170783787701</v>
      </c>
      <c r="BT9" s="38">
        <v>29.864186974500839</v>
      </c>
      <c r="BU9" s="38">
        <v>40</v>
      </c>
      <c r="BV9" s="39">
        <v>0.10865327057263466</v>
      </c>
      <c r="BW9" s="5">
        <v>53.785889184840975</v>
      </c>
      <c r="BX9" s="1">
        <v>22</v>
      </c>
      <c r="BY9" s="2">
        <v>0.19720098733205443</v>
      </c>
      <c r="BZ9" s="1">
        <v>107.03644444238644</v>
      </c>
      <c r="CA9" s="1">
        <v>76</v>
      </c>
      <c r="CB9" s="2">
        <v>0.10217485197492211</v>
      </c>
      <c r="CC9" s="1">
        <v>237.54641451203352</v>
      </c>
      <c r="CD9" s="1">
        <v>218</v>
      </c>
      <c r="CE9" s="2">
        <v>0.12367671821345669</v>
      </c>
      <c r="CF9" s="1">
        <v>64.096710403146957</v>
      </c>
      <c r="CG9" s="1">
        <v>134</v>
      </c>
      <c r="CH9" s="2">
        <v>0.13216670598486446</v>
      </c>
      <c r="CI9" s="1">
        <v>158.39126789221541</v>
      </c>
      <c r="CJ9" s="1">
        <v>186</v>
      </c>
      <c r="CK9" s="6">
        <v>0.13465117041612928</v>
      </c>
      <c r="CL9" s="5">
        <v>77.554331717372349</v>
      </c>
      <c r="CM9" s="1">
        <v>83</v>
      </c>
      <c r="CN9" s="2">
        <v>0.11127161082205028</v>
      </c>
      <c r="CO9" s="1">
        <v>271.67692653289532</v>
      </c>
      <c r="CP9" s="1">
        <v>282</v>
      </c>
      <c r="CQ9" s="2">
        <v>0.13843671438087651</v>
      </c>
      <c r="CR9" s="1">
        <v>192.21798324340702</v>
      </c>
      <c r="CS9" s="1">
        <v>187</v>
      </c>
      <c r="CT9" s="2">
        <v>0.13325548221043026</v>
      </c>
      <c r="CU9" s="1">
        <v>79.407484940948905</v>
      </c>
      <c r="CV9" s="1">
        <v>84</v>
      </c>
      <c r="CW9" s="6">
        <v>9.9211417954567852E-2</v>
      </c>
      <c r="CX9" s="5">
        <v>203.11471837793579</v>
      </c>
      <c r="CY9" s="1">
        <v>128</v>
      </c>
      <c r="CZ9" s="2">
        <v>0.1281336142930764</v>
      </c>
      <c r="DA9" s="1">
        <v>160.28482818896774</v>
      </c>
      <c r="DB9" s="1">
        <v>141</v>
      </c>
      <c r="DC9" s="2">
        <v>0.11966018353015709</v>
      </c>
      <c r="DD9" s="1">
        <v>65.669558835855696</v>
      </c>
      <c r="DE9" s="1">
        <v>93</v>
      </c>
      <c r="DF9" s="2">
        <v>0.14504793057130383</v>
      </c>
      <c r="DG9" s="1">
        <v>59.486400208452771</v>
      </c>
      <c r="DH9" s="1">
        <v>66</v>
      </c>
      <c r="DI9" s="2">
        <v>0.12089634045276254</v>
      </c>
      <c r="DJ9" s="1">
        <v>56.459634452943028</v>
      </c>
      <c r="DK9" s="1">
        <v>81</v>
      </c>
      <c r="DL9" s="2">
        <v>0.1103068076165836</v>
      </c>
      <c r="DM9" s="1">
        <v>75.841586370468335</v>
      </c>
      <c r="DN9" s="1">
        <v>127</v>
      </c>
      <c r="DO9" s="6">
        <v>0.14556943494553448</v>
      </c>
      <c r="DP9" s="5">
        <v>60.178773388649958</v>
      </c>
      <c r="DQ9" s="1">
        <v>33</v>
      </c>
      <c r="DR9" s="2">
        <v>0.15115845945638354</v>
      </c>
      <c r="DS9" s="1">
        <v>560.67795304597314</v>
      </c>
      <c r="DT9" s="1">
        <v>603</v>
      </c>
      <c r="DU9" s="2">
        <v>0.12447914970926981</v>
      </c>
      <c r="DV9" s="5">
        <v>26.161047485031276</v>
      </c>
      <c r="DW9" s="1">
        <v>22</v>
      </c>
      <c r="DX9" s="2">
        <v>0.1010245202990791</v>
      </c>
      <c r="DY9" s="1">
        <v>222.25115443182989</v>
      </c>
      <c r="DZ9" s="1">
        <v>220</v>
      </c>
      <c r="EA9" s="2">
        <v>0.10673450485530797</v>
      </c>
      <c r="EB9" s="1">
        <v>372.44452451776226</v>
      </c>
      <c r="EC9" s="1">
        <v>394</v>
      </c>
      <c r="ED9" s="6">
        <v>0.14542529337564231</v>
      </c>
      <c r="EE9" s="5">
        <v>9.6655462135094119</v>
      </c>
      <c r="EF9" s="1">
        <v>11</v>
      </c>
      <c r="EG9" s="2">
        <v>9.5211100028918014E-2</v>
      </c>
      <c r="EH9" s="1">
        <v>490.04437602176472</v>
      </c>
      <c r="EI9" s="1">
        <v>488</v>
      </c>
      <c r="EJ9" s="2">
        <v>0.12677081778673321</v>
      </c>
      <c r="EK9" s="1">
        <v>121.14680419934946</v>
      </c>
      <c r="EL9" s="1">
        <v>137</v>
      </c>
      <c r="EM9" s="6">
        <v>0.12954121663924051</v>
      </c>
    </row>
    <row r="10" spans="1:143">
      <c r="A10" s="1136"/>
      <c r="B10" s="40" t="s">
        <v>56</v>
      </c>
      <c r="C10" s="62">
        <v>190.85188452646105</v>
      </c>
      <c r="D10" s="63">
        <v>185</v>
      </c>
      <c r="E10" s="64">
        <v>3.8931020212915994E-2</v>
      </c>
      <c r="F10" s="53">
        <v>83.892119069283012</v>
      </c>
      <c r="G10" s="38">
        <v>82</v>
      </c>
      <c r="H10" s="39">
        <v>3.4585026192288447E-2</v>
      </c>
      <c r="I10" s="38">
        <v>106.95976545717818</v>
      </c>
      <c r="J10" s="38">
        <v>103</v>
      </c>
      <c r="K10" s="39">
        <v>4.318760032745951E-2</v>
      </c>
      <c r="L10" s="53">
        <v>31.559551076835998</v>
      </c>
      <c r="M10" s="38">
        <v>37</v>
      </c>
      <c r="N10" s="39">
        <v>2.9001725358180686E-2</v>
      </c>
      <c r="O10" s="38">
        <v>45.53027065860266</v>
      </c>
      <c r="P10" s="38">
        <v>55</v>
      </c>
      <c r="Q10" s="39">
        <v>3.0941070590891809E-2</v>
      </c>
      <c r="R10" s="38">
        <v>54.678124400209342</v>
      </c>
      <c r="S10" s="38">
        <v>53</v>
      </c>
      <c r="T10" s="39">
        <v>5.3408167432184274E-2</v>
      </c>
      <c r="U10" s="38">
        <v>19.418998945737357</v>
      </c>
      <c r="V10" s="38">
        <v>17</v>
      </c>
      <c r="W10" s="39">
        <v>2.7593795104167051E-2</v>
      </c>
      <c r="X10" s="38">
        <v>39.664939445075845</v>
      </c>
      <c r="Y10" s="38">
        <v>23</v>
      </c>
      <c r="Z10" s="39">
        <v>6.4488071063060037E-2</v>
      </c>
      <c r="AA10" s="53">
        <v>13.547601701522314</v>
      </c>
      <c r="AB10" s="38">
        <v>13</v>
      </c>
      <c r="AC10" s="39">
        <v>4.2768342676827088E-2</v>
      </c>
      <c r="AD10" s="38">
        <v>11.057079474006851</v>
      </c>
      <c r="AE10" s="38">
        <v>7</v>
      </c>
      <c r="AF10" s="39">
        <v>3.650859574813986E-2</v>
      </c>
      <c r="AG10" s="38">
        <v>14.46282843064532</v>
      </c>
      <c r="AH10" s="38">
        <v>15</v>
      </c>
      <c r="AI10" s="39">
        <v>4.6652699967303334E-2</v>
      </c>
      <c r="AJ10" s="38">
        <v>10.374199371543359</v>
      </c>
      <c r="AK10" s="38">
        <v>11</v>
      </c>
      <c r="AL10" s="39">
        <v>3.4238281754268615E-2</v>
      </c>
      <c r="AM10" s="38">
        <v>14.046178549880741</v>
      </c>
      <c r="AN10" s="38">
        <v>12</v>
      </c>
      <c r="AO10" s="39">
        <v>4.4170372798367115E-2</v>
      </c>
      <c r="AP10" s="38">
        <v>4.9693565373709117</v>
      </c>
      <c r="AQ10" s="38">
        <v>6</v>
      </c>
      <c r="AR10" s="39">
        <v>1.6239727246310186E-2</v>
      </c>
      <c r="AS10" s="38">
        <v>5.1076556693872606</v>
      </c>
      <c r="AT10" s="38">
        <v>9</v>
      </c>
      <c r="AU10" s="39">
        <v>1.5305615096830882E-2</v>
      </c>
      <c r="AV10" s="38">
        <v>14.271121543540012</v>
      </c>
      <c r="AW10" s="38">
        <v>10</v>
      </c>
      <c r="AX10" s="39">
        <v>4.6274843261708248E-2</v>
      </c>
      <c r="AY10" s="38">
        <v>12.229825145740278</v>
      </c>
      <c r="AZ10" s="38">
        <v>12</v>
      </c>
      <c r="BA10" s="39">
        <v>4.1058570862432385E-2</v>
      </c>
      <c r="BB10" s="38">
        <v>21.576563122131233</v>
      </c>
      <c r="BC10" s="38">
        <v>14</v>
      </c>
      <c r="BD10" s="39">
        <v>7.1445573252090305E-2</v>
      </c>
      <c r="BE10" s="38">
        <v>13.888903704706024</v>
      </c>
      <c r="BF10" s="38">
        <v>13</v>
      </c>
      <c r="BG10" s="39">
        <v>4.6465211797709551E-2</v>
      </c>
      <c r="BH10" s="38">
        <v>21.181064808254668</v>
      </c>
      <c r="BI10" s="38">
        <v>15</v>
      </c>
      <c r="BJ10" s="39">
        <v>6.7565143634997077E-2</v>
      </c>
      <c r="BK10" s="38">
        <v>4.4606067086226542</v>
      </c>
      <c r="BL10" s="38">
        <v>7</v>
      </c>
      <c r="BM10" s="39">
        <v>1.4733421789556713E-2</v>
      </c>
      <c r="BN10" s="38">
        <v>7.2134440679742466</v>
      </c>
      <c r="BO10" s="38">
        <v>12</v>
      </c>
      <c r="BP10" s="39">
        <v>2.3965269695285812E-2</v>
      </c>
      <c r="BQ10" s="38">
        <v>12.940881875262949</v>
      </c>
      <c r="BR10" s="38">
        <v>17</v>
      </c>
      <c r="BS10" s="39">
        <v>4.1386033612985214E-2</v>
      </c>
      <c r="BT10" s="38">
        <v>9.5245738158723832</v>
      </c>
      <c r="BU10" s="38">
        <v>12</v>
      </c>
      <c r="BV10" s="39">
        <v>3.4652746340914267E-2</v>
      </c>
      <c r="BW10" s="5">
        <v>5.0699768319054543</v>
      </c>
      <c r="BX10" s="1">
        <v>4</v>
      </c>
      <c r="BY10" s="2">
        <v>1.8588601065354926E-2</v>
      </c>
      <c r="BZ10" s="1">
        <v>42.457126940725452</v>
      </c>
      <c r="CA10" s="1">
        <v>25</v>
      </c>
      <c r="CB10" s="2">
        <v>4.0528725361239977E-2</v>
      </c>
      <c r="CC10" s="1">
        <v>80.650150554199143</v>
      </c>
      <c r="CD10" s="1">
        <v>75</v>
      </c>
      <c r="CE10" s="2">
        <v>4.1989882122423106E-2</v>
      </c>
      <c r="CF10" s="1">
        <v>12.678893154465509</v>
      </c>
      <c r="CG10" s="1">
        <v>32</v>
      </c>
      <c r="CH10" s="2">
        <v>2.6143737068875853E-2</v>
      </c>
      <c r="CI10" s="1">
        <v>49.995737045165676</v>
      </c>
      <c r="CJ10" s="1">
        <v>49</v>
      </c>
      <c r="CK10" s="6">
        <v>4.2502245221811591E-2</v>
      </c>
      <c r="CL10" s="5">
        <v>12.993852337536003</v>
      </c>
      <c r="CM10" s="1">
        <v>16</v>
      </c>
      <c r="CN10" s="2">
        <v>1.8643019008280894E-2</v>
      </c>
      <c r="CO10" s="1">
        <v>75.055555500982621</v>
      </c>
      <c r="CP10" s="1">
        <v>83</v>
      </c>
      <c r="CQ10" s="2">
        <v>3.8245590570347737E-2</v>
      </c>
      <c r="CR10" s="1">
        <v>66.164717275388185</v>
      </c>
      <c r="CS10" s="1">
        <v>59</v>
      </c>
      <c r="CT10" s="2">
        <v>4.5868816002943104E-2</v>
      </c>
      <c r="CU10" s="1">
        <v>36.637759412554402</v>
      </c>
      <c r="CV10" s="1">
        <v>27</v>
      </c>
      <c r="CW10" s="6">
        <v>4.5775081085881332E-2</v>
      </c>
      <c r="CX10" s="5">
        <v>66.034121066443348</v>
      </c>
      <c r="CY10" s="1">
        <v>38</v>
      </c>
      <c r="CZ10" s="2">
        <v>4.1657200750790581E-2</v>
      </c>
      <c r="DA10" s="1">
        <v>51.391847485050512</v>
      </c>
      <c r="DB10" s="1">
        <v>44</v>
      </c>
      <c r="DC10" s="2">
        <v>3.8366437868748049E-2</v>
      </c>
      <c r="DD10" s="1">
        <v>27.571224982519695</v>
      </c>
      <c r="DE10" s="1">
        <v>31</v>
      </c>
      <c r="DF10" s="2">
        <v>6.0898065982541244E-2</v>
      </c>
      <c r="DG10" s="1">
        <v>18.705587102368309</v>
      </c>
      <c r="DH10" s="1">
        <v>19</v>
      </c>
      <c r="DI10" s="2">
        <v>3.8016034232567032E-2</v>
      </c>
      <c r="DJ10" s="1">
        <v>14.932964201252997</v>
      </c>
      <c r="DK10" s="1">
        <v>20</v>
      </c>
      <c r="DL10" s="2">
        <v>2.9174960575875309E-2</v>
      </c>
      <c r="DM10" s="1">
        <v>12.216139688826379</v>
      </c>
      <c r="DN10" s="1">
        <v>33</v>
      </c>
      <c r="DO10" s="6">
        <v>2.3447512595947195E-2</v>
      </c>
      <c r="DP10" s="5">
        <v>15.068013937020826</v>
      </c>
      <c r="DQ10" s="1">
        <v>15</v>
      </c>
      <c r="DR10" s="2">
        <v>3.7848192070610784E-2</v>
      </c>
      <c r="DS10" s="1">
        <v>175.78387058944031</v>
      </c>
      <c r="DT10" s="1">
        <v>170</v>
      </c>
      <c r="DU10" s="2">
        <v>3.9026729381284708E-2</v>
      </c>
      <c r="DV10" s="5">
        <v>2.6335734638163131</v>
      </c>
      <c r="DW10" s="1">
        <v>5</v>
      </c>
      <c r="DX10" s="2">
        <v>1.0169909901606876E-2</v>
      </c>
      <c r="DY10" s="1">
        <v>85.615812159327319</v>
      </c>
      <c r="DZ10" s="1">
        <v>65</v>
      </c>
      <c r="EA10" s="2">
        <v>4.1116372789927462E-2</v>
      </c>
      <c r="EB10" s="1">
        <v>102.60249890331754</v>
      </c>
      <c r="EC10" s="1">
        <v>115</v>
      </c>
      <c r="ED10" s="6">
        <v>4.0062338205692626E-2</v>
      </c>
      <c r="EE10" s="560">
        <v>0.88167443440049975</v>
      </c>
      <c r="EF10" s="1">
        <v>1</v>
      </c>
      <c r="EG10" s="3">
        <v>8.6849921269132775E-3</v>
      </c>
      <c r="EH10" s="1">
        <v>152.9836592845318</v>
      </c>
      <c r="EI10" s="1">
        <v>142</v>
      </c>
      <c r="EJ10" s="2">
        <v>3.9575729351183711E-2</v>
      </c>
      <c r="EK10" s="1">
        <v>36.986550807528822</v>
      </c>
      <c r="EL10" s="1">
        <v>42</v>
      </c>
      <c r="EM10" s="6">
        <v>3.954939482359119E-2</v>
      </c>
    </row>
    <row r="11" spans="1:143">
      <c r="A11" s="1136"/>
      <c r="B11" s="40" t="s">
        <v>57</v>
      </c>
      <c r="C11" s="62">
        <v>70.350899750841563</v>
      </c>
      <c r="D11" s="63">
        <v>67</v>
      </c>
      <c r="E11" s="64">
        <v>1.4350564611884191E-2</v>
      </c>
      <c r="F11" s="53">
        <v>35.126137961140934</v>
      </c>
      <c r="G11" s="38">
        <v>39</v>
      </c>
      <c r="H11" s="39">
        <v>1.4480959771879314E-2</v>
      </c>
      <c r="I11" s="38">
        <v>35.224761789700622</v>
      </c>
      <c r="J11" s="38">
        <v>28</v>
      </c>
      <c r="K11" s="39">
        <v>1.4222852184661962E-2</v>
      </c>
      <c r="L11" s="53">
        <v>11.893766092142391</v>
      </c>
      <c r="M11" s="38">
        <v>17</v>
      </c>
      <c r="N11" s="39">
        <v>1.092980495314883E-2</v>
      </c>
      <c r="O11" s="38">
        <v>19.923372897467743</v>
      </c>
      <c r="P11" s="38">
        <v>21</v>
      </c>
      <c r="Q11" s="39">
        <v>1.3539354770181575E-2</v>
      </c>
      <c r="R11" s="38">
        <v>25.971185613870698</v>
      </c>
      <c r="S11" s="38">
        <v>17</v>
      </c>
      <c r="T11" s="39">
        <v>2.5367977502765825E-2</v>
      </c>
      <c r="U11" s="38">
        <v>7.3677097317685245</v>
      </c>
      <c r="V11" s="38">
        <v>7</v>
      </c>
      <c r="W11" s="39">
        <v>1.0469286974755465E-2</v>
      </c>
      <c r="X11" s="38">
        <v>5.1948654155921989</v>
      </c>
      <c r="Y11" s="38">
        <v>5</v>
      </c>
      <c r="Z11" s="41">
        <v>8.4459186064717827E-3</v>
      </c>
      <c r="AA11" s="53">
        <v>6.3669405583913319</v>
      </c>
      <c r="AB11" s="38">
        <v>6</v>
      </c>
      <c r="AC11" s="39">
        <v>2.0099756518061139E-2</v>
      </c>
      <c r="AD11" s="38">
        <v>7.2100953314136831</v>
      </c>
      <c r="AE11" s="38">
        <v>6</v>
      </c>
      <c r="AF11" s="39">
        <v>2.38065084346132E-2</v>
      </c>
      <c r="AG11" s="38">
        <v>4.0680027392513907</v>
      </c>
      <c r="AH11" s="38">
        <v>2</v>
      </c>
      <c r="AI11" s="39">
        <v>1.3122143581426365E-2</v>
      </c>
      <c r="AJ11" s="38">
        <v>7.7663525744766417</v>
      </c>
      <c r="AK11" s="38">
        <v>9</v>
      </c>
      <c r="AL11" s="39">
        <v>2.5631526648437836E-2</v>
      </c>
      <c r="AM11" s="38">
        <v>2.7048995937705769</v>
      </c>
      <c r="AN11" s="38">
        <v>4</v>
      </c>
      <c r="AO11" s="41">
        <v>8.5059735653162799E-3</v>
      </c>
      <c r="AP11" s="38">
        <v>3.2575485177564927</v>
      </c>
      <c r="AQ11" s="38">
        <v>4</v>
      </c>
      <c r="AR11" s="39">
        <v>1.06455833913611E-2</v>
      </c>
      <c r="AS11" s="38">
        <v>10.445500751889131</v>
      </c>
      <c r="AT11" s="38">
        <v>2</v>
      </c>
      <c r="AU11" s="39">
        <v>3.1301016425261882E-2</v>
      </c>
      <c r="AV11" s="38">
        <v>1.5649822873281349</v>
      </c>
      <c r="AW11" s="38">
        <v>3</v>
      </c>
      <c r="AX11" s="41">
        <v>5.0745353007129656E-3</v>
      </c>
      <c r="AY11" s="38">
        <v>2.305668690744052</v>
      </c>
      <c r="AZ11" s="38">
        <v>3</v>
      </c>
      <c r="BA11" s="41">
        <v>7.7407044006004948E-3</v>
      </c>
      <c r="BB11" s="38">
        <v>3.4798805100930776</v>
      </c>
      <c r="BC11" s="38">
        <v>5</v>
      </c>
      <c r="BD11" s="39">
        <v>1.1522783146003589E-2</v>
      </c>
      <c r="BE11" s="38">
        <v>6.141260988184996</v>
      </c>
      <c r="BF11" s="38">
        <v>4</v>
      </c>
      <c r="BG11" s="39">
        <v>2.0545537544791177E-2</v>
      </c>
      <c r="BH11" s="38">
        <v>0</v>
      </c>
      <c r="BI11" s="38">
        <v>0</v>
      </c>
      <c r="BJ11" s="39">
        <v>0</v>
      </c>
      <c r="BK11" s="38">
        <v>2.9071725882694808</v>
      </c>
      <c r="BL11" s="38">
        <v>5</v>
      </c>
      <c r="BM11" s="41">
        <v>9.6024157151566938E-3</v>
      </c>
      <c r="BN11" s="38">
        <v>3.8813924430695632</v>
      </c>
      <c r="BO11" s="38">
        <v>4</v>
      </c>
      <c r="BP11" s="39">
        <v>1.2895174040980511E-2</v>
      </c>
      <c r="BQ11" s="42">
        <v>0.8516211614687732</v>
      </c>
      <c r="BR11" s="38">
        <v>2</v>
      </c>
      <c r="BS11" s="41">
        <v>2.7235564279007069E-3</v>
      </c>
      <c r="BT11" s="38">
        <v>7.3995810147342356</v>
      </c>
      <c r="BU11" s="38">
        <v>8</v>
      </c>
      <c r="BV11" s="39">
        <v>2.6921498944690009E-2</v>
      </c>
      <c r="BW11" s="5">
        <v>3.6606931997497809</v>
      </c>
      <c r="BX11" s="1">
        <v>1</v>
      </c>
      <c r="BY11" s="2">
        <v>1.3421592991231102E-2</v>
      </c>
      <c r="BZ11" s="1">
        <v>26.023254460252108</v>
      </c>
      <c r="CA11" s="1">
        <v>11</v>
      </c>
      <c r="CB11" s="2">
        <v>2.48412789329263E-2</v>
      </c>
      <c r="CC11" s="1">
        <v>16.208410672341635</v>
      </c>
      <c r="CD11" s="1">
        <v>19</v>
      </c>
      <c r="CE11" s="3">
        <v>8.4387846624796436E-3</v>
      </c>
      <c r="CF11" s="1">
        <v>7.8885426130092755</v>
      </c>
      <c r="CG11" s="1">
        <v>16</v>
      </c>
      <c r="CH11" s="2">
        <v>1.626608737991463E-2</v>
      </c>
      <c r="CI11" s="1">
        <v>16.569998805488751</v>
      </c>
      <c r="CJ11" s="1">
        <v>20</v>
      </c>
      <c r="CK11" s="6">
        <v>1.408644404861527E-2</v>
      </c>
      <c r="CL11" s="5">
        <v>13.265348546031886</v>
      </c>
      <c r="CM11" s="1">
        <v>13</v>
      </c>
      <c r="CN11" s="2">
        <v>1.9032550060672761E-2</v>
      </c>
      <c r="CO11" s="1">
        <v>20.037100145265413</v>
      </c>
      <c r="CP11" s="1">
        <v>30</v>
      </c>
      <c r="CQ11" s="2">
        <v>1.0210179956137202E-2</v>
      </c>
      <c r="CR11" s="1">
        <v>14.993380127350912</v>
      </c>
      <c r="CS11" s="1">
        <v>13</v>
      </c>
      <c r="CT11" s="2">
        <v>1.0394189269504557E-2</v>
      </c>
      <c r="CU11" s="1">
        <v>22.055070932193349</v>
      </c>
      <c r="CV11" s="1">
        <v>11</v>
      </c>
      <c r="CW11" s="6">
        <v>2.7555524040317591E-2</v>
      </c>
      <c r="CX11" s="5">
        <v>36.887836503487954</v>
      </c>
      <c r="CY11" s="1">
        <v>21</v>
      </c>
      <c r="CZ11" s="2">
        <v>2.3270454511569429E-2</v>
      </c>
      <c r="DA11" s="1">
        <v>13.014637321347214</v>
      </c>
      <c r="DB11" s="1">
        <v>13</v>
      </c>
      <c r="DC11" s="3">
        <v>9.7160405513541277E-3</v>
      </c>
      <c r="DD11" s="1">
        <v>3.1772914367177769</v>
      </c>
      <c r="DE11" s="1">
        <v>4</v>
      </c>
      <c r="DF11" s="3">
        <v>7.0178566125254404E-3</v>
      </c>
      <c r="DG11" s="1">
        <v>4.1924257487714041</v>
      </c>
      <c r="DH11" s="1">
        <v>6</v>
      </c>
      <c r="DI11" s="3">
        <v>8.5204169166446624E-3</v>
      </c>
      <c r="DJ11" s="1">
        <v>7.5122303527192331</v>
      </c>
      <c r="DK11" s="1">
        <v>10</v>
      </c>
      <c r="DL11" s="2">
        <v>1.4676859960535327E-2</v>
      </c>
      <c r="DM11" s="1">
        <v>5.5664783877979787</v>
      </c>
      <c r="DN11" s="1">
        <v>13</v>
      </c>
      <c r="DO11" s="6">
        <v>1.0684232125500539E-2</v>
      </c>
      <c r="DP11" s="5">
        <v>3.1594986214250786</v>
      </c>
      <c r="DQ11" s="1">
        <v>5</v>
      </c>
      <c r="DR11" s="3">
        <v>7.9361030040412464E-3</v>
      </c>
      <c r="DS11" s="1">
        <v>67.191401129416491</v>
      </c>
      <c r="DT11" s="1">
        <v>62</v>
      </c>
      <c r="DU11" s="2">
        <v>1.4917526959863229E-2</v>
      </c>
      <c r="DV11" s="5">
        <v>1.7276519410654267</v>
      </c>
      <c r="DW11" s="1">
        <v>1</v>
      </c>
      <c r="DX11" s="3">
        <v>6.6715680513088202E-3</v>
      </c>
      <c r="DY11" s="1">
        <v>36.403158655072552</v>
      </c>
      <c r="DZ11" s="1">
        <v>25</v>
      </c>
      <c r="EA11" s="2">
        <v>1.748235290003932E-2</v>
      </c>
      <c r="EB11" s="1">
        <v>32.220089154703579</v>
      </c>
      <c r="EC11" s="1">
        <v>41</v>
      </c>
      <c r="ED11" s="6">
        <v>1.2580708292004054E-2</v>
      </c>
      <c r="EE11" s="5">
        <v>0</v>
      </c>
      <c r="EF11" s="1">
        <v>0</v>
      </c>
      <c r="EG11" s="2">
        <v>0</v>
      </c>
      <c r="EH11" s="1">
        <v>64.069829052132476</v>
      </c>
      <c r="EI11" s="1">
        <v>57</v>
      </c>
      <c r="EJ11" s="2">
        <v>1.6574385957312355E-2</v>
      </c>
      <c r="EK11" s="1">
        <v>6.2810706987090761</v>
      </c>
      <c r="EL11" s="1">
        <v>10</v>
      </c>
      <c r="EM11" s="7">
        <v>6.7162938839803697E-3</v>
      </c>
    </row>
    <row r="12" spans="1:143">
      <c r="A12" s="1136"/>
      <c r="B12" s="40" t="s">
        <v>58</v>
      </c>
      <c r="C12" s="62">
        <v>75.841379787086225</v>
      </c>
      <c r="D12" s="63">
        <v>93</v>
      </c>
      <c r="E12" s="64">
        <v>1.5470543017127638E-2</v>
      </c>
      <c r="F12" s="53">
        <v>40.613553261634365</v>
      </c>
      <c r="G12" s="38">
        <v>47</v>
      </c>
      <c r="H12" s="39">
        <v>1.6743179441629178E-2</v>
      </c>
      <c r="I12" s="38">
        <v>35.227826525451874</v>
      </c>
      <c r="J12" s="38">
        <v>46</v>
      </c>
      <c r="K12" s="39">
        <v>1.4224089646077185E-2</v>
      </c>
      <c r="L12" s="53">
        <v>11.220881765657346</v>
      </c>
      <c r="M12" s="38">
        <v>12</v>
      </c>
      <c r="N12" s="39">
        <v>1.0311456283136629E-2</v>
      </c>
      <c r="O12" s="38">
        <v>24.953305663477622</v>
      </c>
      <c r="P12" s="38">
        <v>35</v>
      </c>
      <c r="Q12" s="39">
        <v>1.6957553312147541E-2</v>
      </c>
      <c r="R12" s="38">
        <v>19.002777945449118</v>
      </c>
      <c r="S12" s="38">
        <v>27</v>
      </c>
      <c r="T12" s="39">
        <v>1.8561418434156814E-2</v>
      </c>
      <c r="U12" s="38">
        <v>10.868296315983688</v>
      </c>
      <c r="V12" s="38">
        <v>11</v>
      </c>
      <c r="W12" s="39">
        <v>1.5443511919055828E-2</v>
      </c>
      <c r="X12" s="38">
        <v>9.7961180965184802</v>
      </c>
      <c r="Y12" s="38">
        <v>8</v>
      </c>
      <c r="Z12" s="39">
        <v>1.592672946911149E-2</v>
      </c>
      <c r="AA12" s="53">
        <v>5.1436032062411225</v>
      </c>
      <c r="AB12" s="38">
        <v>8</v>
      </c>
      <c r="AC12" s="39">
        <v>1.623781015745597E-2</v>
      </c>
      <c r="AD12" s="38">
        <v>8.4587098549966857</v>
      </c>
      <c r="AE12" s="38">
        <v>7</v>
      </c>
      <c r="AF12" s="39">
        <v>2.7929221217306895E-2</v>
      </c>
      <c r="AG12" s="38">
        <v>5.4634134873878279</v>
      </c>
      <c r="AH12" s="38">
        <v>7</v>
      </c>
      <c r="AI12" s="39">
        <v>1.7623315622299063E-2</v>
      </c>
      <c r="AJ12" s="38">
        <v>5.8079262469289921</v>
      </c>
      <c r="AK12" s="38">
        <v>8</v>
      </c>
      <c r="AL12" s="39">
        <v>1.9168073422207953E-2</v>
      </c>
      <c r="AM12" s="38">
        <v>5.5344688545544463</v>
      </c>
      <c r="AN12" s="38">
        <v>6</v>
      </c>
      <c r="AO12" s="39">
        <v>1.7403990108661786E-2</v>
      </c>
      <c r="AP12" s="42">
        <v>0.53867833030463608</v>
      </c>
      <c r="AQ12" s="38">
        <v>1</v>
      </c>
      <c r="AR12" s="41">
        <v>1.7603867003419499E-3</v>
      </c>
      <c r="AS12" s="38">
        <v>4.7480477497891798</v>
      </c>
      <c r="AT12" s="38">
        <v>7</v>
      </c>
      <c r="AU12" s="39">
        <v>1.4228013010979897E-2</v>
      </c>
      <c r="AV12" s="38">
        <v>5.3116652757364982</v>
      </c>
      <c r="AW12" s="38">
        <v>7</v>
      </c>
      <c r="AX12" s="39">
        <v>1.7223346976862331E-2</v>
      </c>
      <c r="AY12" s="38">
        <v>5.0824527743567813</v>
      </c>
      <c r="AZ12" s="38">
        <v>6</v>
      </c>
      <c r="BA12" s="39">
        <v>1.7063060583787485E-2</v>
      </c>
      <c r="BB12" s="38">
        <v>2.2530355140958971</v>
      </c>
      <c r="BC12" s="38">
        <v>4</v>
      </c>
      <c r="BD12" s="41">
        <v>7.4603824970062961E-3</v>
      </c>
      <c r="BE12" s="38">
        <v>2.8518856333682407</v>
      </c>
      <c r="BF12" s="38">
        <v>5</v>
      </c>
      <c r="BG12" s="41">
        <v>9.540959660653445E-3</v>
      </c>
      <c r="BH12" s="38">
        <v>4.9224037348730265</v>
      </c>
      <c r="BI12" s="38">
        <v>5</v>
      </c>
      <c r="BJ12" s="39">
        <v>1.5701897821800165E-2</v>
      </c>
      <c r="BK12" s="38">
        <v>9.4759119075563838</v>
      </c>
      <c r="BL12" s="38">
        <v>7</v>
      </c>
      <c r="BM12" s="39">
        <v>3.1299017397079763E-2</v>
      </c>
      <c r="BN12" s="38">
        <v>2.8935400505035433</v>
      </c>
      <c r="BO12" s="38">
        <v>4</v>
      </c>
      <c r="BP12" s="41">
        <v>9.6132259474082764E-3</v>
      </c>
      <c r="BQ12" s="38">
        <v>2.118048709556299</v>
      </c>
      <c r="BR12" s="38">
        <v>4</v>
      </c>
      <c r="BS12" s="41">
        <v>6.7736987272249407E-3</v>
      </c>
      <c r="BT12" s="38">
        <v>5.2375884568366802</v>
      </c>
      <c r="BU12" s="38">
        <v>7</v>
      </c>
      <c r="BV12" s="39">
        <v>1.9055637316853346E-2</v>
      </c>
      <c r="BW12" s="5">
        <v>3.8347536225408625</v>
      </c>
      <c r="BX12" s="1">
        <v>3</v>
      </c>
      <c r="BY12" s="2">
        <v>1.4059769430257236E-2</v>
      </c>
      <c r="BZ12" s="1">
        <v>1.8597933062633547</v>
      </c>
      <c r="CA12" s="1">
        <v>3</v>
      </c>
      <c r="CB12" s="3">
        <v>1.7753215436233202E-3</v>
      </c>
      <c r="CC12" s="1">
        <v>37.100225780302004</v>
      </c>
      <c r="CD12" s="1">
        <v>37</v>
      </c>
      <c r="CE12" s="2">
        <v>1.931594791237564E-2</v>
      </c>
      <c r="CF12" s="1">
        <v>9.9266354643352734</v>
      </c>
      <c r="CG12" s="1">
        <v>23</v>
      </c>
      <c r="CH12" s="2">
        <v>2.0468612235820999E-2</v>
      </c>
      <c r="CI12" s="1">
        <v>23.119971613644744</v>
      </c>
      <c r="CJ12" s="1">
        <v>27</v>
      </c>
      <c r="CK12" s="6">
        <v>1.9654689801987205E-2</v>
      </c>
      <c r="CL12" s="5">
        <v>6.1521136757316084</v>
      </c>
      <c r="CM12" s="1">
        <v>10</v>
      </c>
      <c r="CN12" s="3">
        <v>8.8267874082612816E-3</v>
      </c>
      <c r="CO12" s="1">
        <v>35.435642948496863</v>
      </c>
      <c r="CP12" s="1">
        <v>45</v>
      </c>
      <c r="CQ12" s="2">
        <v>1.8056719222969416E-2</v>
      </c>
      <c r="CR12" s="1">
        <v>29.732964602048263</v>
      </c>
      <c r="CS12" s="1">
        <v>28</v>
      </c>
      <c r="CT12" s="2">
        <v>2.0612434220446393E-2</v>
      </c>
      <c r="CU12" s="1">
        <v>4.5206585608094967</v>
      </c>
      <c r="CV12" s="1">
        <v>10</v>
      </c>
      <c r="CW12" s="7">
        <v>5.6480940838246211E-3</v>
      </c>
      <c r="CX12" s="5">
        <v>12.965188628166246</v>
      </c>
      <c r="CY12" s="1">
        <v>8</v>
      </c>
      <c r="CZ12" s="3">
        <v>8.1790058947244539E-3</v>
      </c>
      <c r="DA12" s="1">
        <v>27.970704467493928</v>
      </c>
      <c r="DB12" s="1">
        <v>23</v>
      </c>
      <c r="DC12" s="2">
        <v>2.0881450027835372E-2</v>
      </c>
      <c r="DD12" s="1">
        <v>11.472623263263106</v>
      </c>
      <c r="DE12" s="1">
        <v>23</v>
      </c>
      <c r="DF12" s="2">
        <v>2.5340207731864975E-2</v>
      </c>
      <c r="DG12" s="1">
        <v>7.0755231651993311</v>
      </c>
      <c r="DH12" s="1">
        <v>6</v>
      </c>
      <c r="DI12" s="2">
        <v>1.4379838996204663E-2</v>
      </c>
      <c r="DJ12" s="1">
        <v>9.5369261905868665</v>
      </c>
      <c r="DK12" s="1">
        <v>17</v>
      </c>
      <c r="DL12" s="2">
        <v>1.8632566306029049E-2</v>
      </c>
      <c r="DM12" s="1">
        <v>6.820414072376761</v>
      </c>
      <c r="DN12" s="1">
        <v>16</v>
      </c>
      <c r="DO12" s="6">
        <v>1.3091021300116903E-2</v>
      </c>
      <c r="DP12" s="5">
        <v>7.7924405201645452</v>
      </c>
      <c r="DQ12" s="1">
        <v>9</v>
      </c>
      <c r="DR12" s="2">
        <v>1.9573235513233801E-2</v>
      </c>
      <c r="DS12" s="1">
        <v>68.048939266921693</v>
      </c>
      <c r="DT12" s="1">
        <v>84</v>
      </c>
      <c r="DU12" s="2">
        <v>1.5107913647301191E-2</v>
      </c>
      <c r="DV12" s="5">
        <v>3.6858461657986954</v>
      </c>
      <c r="DW12" s="1">
        <v>4</v>
      </c>
      <c r="DX12" s="2">
        <v>1.4233407168006904E-2</v>
      </c>
      <c r="DY12" s="1">
        <v>29.824006098349106</v>
      </c>
      <c r="DZ12" s="1">
        <v>36</v>
      </c>
      <c r="EA12" s="2">
        <v>1.4322762605426023E-2</v>
      </c>
      <c r="EB12" s="1">
        <v>42.33152752293843</v>
      </c>
      <c r="EC12" s="1">
        <v>53</v>
      </c>
      <c r="ED12" s="6">
        <v>1.6528836924192204E-2</v>
      </c>
      <c r="EE12" s="5">
        <v>0</v>
      </c>
      <c r="EF12" s="1">
        <v>0</v>
      </c>
      <c r="EG12" s="2">
        <v>0</v>
      </c>
      <c r="EH12" s="1">
        <v>58.336876402182114</v>
      </c>
      <c r="EI12" s="1">
        <v>69</v>
      </c>
      <c r="EJ12" s="2">
        <v>1.5091313951330294E-2</v>
      </c>
      <c r="EK12" s="1">
        <v>17.504503384904154</v>
      </c>
      <c r="EL12" s="1">
        <v>24</v>
      </c>
      <c r="EM12" s="6">
        <v>1.8717412152407107E-2</v>
      </c>
    </row>
    <row r="13" spans="1:143">
      <c r="A13" s="1136"/>
      <c r="B13" s="40" t="s">
        <v>59</v>
      </c>
      <c r="C13" s="62">
        <v>39.102529814027243</v>
      </c>
      <c r="D13" s="63">
        <v>24</v>
      </c>
      <c r="E13" s="65">
        <v>7.9763497349955807E-3</v>
      </c>
      <c r="F13" s="53">
        <v>9.2618193281213586</v>
      </c>
      <c r="G13" s="38">
        <v>12</v>
      </c>
      <c r="H13" s="41">
        <v>3.8182402304891283E-3</v>
      </c>
      <c r="I13" s="38">
        <v>29.840710485905888</v>
      </c>
      <c r="J13" s="38">
        <v>12</v>
      </c>
      <c r="K13" s="39">
        <v>1.2048910844598757E-2</v>
      </c>
      <c r="L13" s="53">
        <v>3.9552346002446597</v>
      </c>
      <c r="M13" s="38">
        <v>6</v>
      </c>
      <c r="N13" s="41">
        <v>3.6346723476577826E-3</v>
      </c>
      <c r="O13" s="38">
        <v>24.588260074219875</v>
      </c>
      <c r="P13" s="38">
        <v>6</v>
      </c>
      <c r="Q13" s="39">
        <v>1.6709478763441039E-2</v>
      </c>
      <c r="R13" s="38">
        <v>5.8803453371087402</v>
      </c>
      <c r="S13" s="38">
        <v>9</v>
      </c>
      <c r="T13" s="41">
        <v>5.7437681297306028E-3</v>
      </c>
      <c r="U13" s="38">
        <v>0</v>
      </c>
      <c r="V13" s="38">
        <v>0</v>
      </c>
      <c r="W13" s="39">
        <v>0</v>
      </c>
      <c r="X13" s="38">
        <v>4.6786898024539676</v>
      </c>
      <c r="Y13" s="38">
        <v>3</v>
      </c>
      <c r="Z13" s="41">
        <v>7.6067097210738947E-3</v>
      </c>
      <c r="AA13" s="53">
        <v>3.521967225410386</v>
      </c>
      <c r="AB13" s="38">
        <v>3</v>
      </c>
      <c r="AC13" s="39">
        <v>1.1118477241324526E-2</v>
      </c>
      <c r="AD13" s="38">
        <v>2.2783321977679463</v>
      </c>
      <c r="AE13" s="38">
        <v>2</v>
      </c>
      <c r="AF13" s="41">
        <v>7.5226654003725611E-3</v>
      </c>
      <c r="AG13" s="42">
        <v>0.42455652324879711</v>
      </c>
      <c r="AH13" s="38">
        <v>1</v>
      </c>
      <c r="AI13" s="41">
        <v>1.3694906354775732E-3</v>
      </c>
      <c r="AJ13" s="38">
        <v>1.5709424072744669</v>
      </c>
      <c r="AK13" s="38">
        <v>3</v>
      </c>
      <c r="AL13" s="41">
        <v>5.1846284068464412E-3</v>
      </c>
      <c r="AM13" s="38">
        <v>2.06818515774932</v>
      </c>
      <c r="AN13" s="38">
        <v>1</v>
      </c>
      <c r="AO13" s="41">
        <v>6.5037269111613847E-3</v>
      </c>
      <c r="AP13" s="38">
        <v>0</v>
      </c>
      <c r="AQ13" s="38">
        <v>0</v>
      </c>
      <c r="AR13" s="39">
        <v>0</v>
      </c>
      <c r="AS13" s="38">
        <v>21.264652438948207</v>
      </c>
      <c r="AT13" s="38">
        <v>2</v>
      </c>
      <c r="AU13" s="39">
        <v>6.3721716275653359E-2</v>
      </c>
      <c r="AV13" s="38">
        <v>3.3163259921152726</v>
      </c>
      <c r="AW13" s="38">
        <v>2</v>
      </c>
      <c r="AX13" s="39">
        <v>1.0753357051978153E-2</v>
      </c>
      <c r="AY13" s="38">
        <v>0</v>
      </c>
      <c r="AZ13" s="38">
        <v>0</v>
      </c>
      <c r="BA13" s="39">
        <v>0</v>
      </c>
      <c r="BB13" s="42">
        <v>0.26492257954550347</v>
      </c>
      <c r="BC13" s="38">
        <v>1</v>
      </c>
      <c r="BD13" s="41">
        <v>8.7722708458776155E-4</v>
      </c>
      <c r="BE13" s="42">
        <v>0.35523674489047846</v>
      </c>
      <c r="BF13" s="38">
        <v>2</v>
      </c>
      <c r="BG13" s="41">
        <v>1.1884415746991005E-3</v>
      </c>
      <c r="BH13" s="38">
        <v>0</v>
      </c>
      <c r="BI13" s="38">
        <v>0</v>
      </c>
      <c r="BJ13" s="39">
        <v>0</v>
      </c>
      <c r="BK13" s="42">
        <v>0.86798322106584169</v>
      </c>
      <c r="BL13" s="38">
        <v>3</v>
      </c>
      <c r="BM13" s="41">
        <v>2.8669559406572032E-3</v>
      </c>
      <c r="BN13" s="42">
        <v>0.41269653846050414</v>
      </c>
      <c r="BO13" s="38">
        <v>1</v>
      </c>
      <c r="BP13" s="41">
        <v>1.371104253851156E-3</v>
      </c>
      <c r="BQ13" s="38">
        <v>2.5971576740360596</v>
      </c>
      <c r="BR13" s="38">
        <v>2</v>
      </c>
      <c r="BS13" s="41">
        <v>8.3059296755766746E-3</v>
      </c>
      <c r="BT13" s="42">
        <v>0.15957111351446343</v>
      </c>
      <c r="BU13" s="38">
        <v>1</v>
      </c>
      <c r="BV13" s="41">
        <v>5.8055902834613785E-4</v>
      </c>
      <c r="BW13" s="5">
        <v>20.286612961660357</v>
      </c>
      <c r="BX13" s="1">
        <v>1</v>
      </c>
      <c r="BY13" s="2">
        <v>7.4378989848329746E-2</v>
      </c>
      <c r="BZ13" s="1">
        <v>3.8079352255940577</v>
      </c>
      <c r="CA13" s="1">
        <v>2</v>
      </c>
      <c r="CB13" s="3">
        <v>3.6349789086518895E-3</v>
      </c>
      <c r="CC13" s="1">
        <v>7.0624714787448433</v>
      </c>
      <c r="CD13" s="1">
        <v>6</v>
      </c>
      <c r="CE13" s="3">
        <v>3.6770215907554909E-3</v>
      </c>
      <c r="CF13" s="1">
        <v>3.3043728995478543</v>
      </c>
      <c r="CG13" s="1">
        <v>7</v>
      </c>
      <c r="CH13" s="3">
        <v>6.8135802716242566E-3</v>
      </c>
      <c r="CI13" s="1">
        <v>4.6411372484801365</v>
      </c>
      <c r="CJ13" s="1">
        <v>8</v>
      </c>
      <c r="CK13" s="7">
        <v>3.9455114596027453E-3</v>
      </c>
      <c r="CL13" s="5">
        <v>23.458808103138423</v>
      </c>
      <c r="CM13" s="1">
        <v>5</v>
      </c>
      <c r="CN13" s="2">
        <v>3.3657686267147151E-2</v>
      </c>
      <c r="CO13" s="1">
        <v>7.3924040089167313</v>
      </c>
      <c r="CP13" s="1">
        <v>9</v>
      </c>
      <c r="CQ13" s="3">
        <v>3.7669011330137324E-3</v>
      </c>
      <c r="CR13" s="1">
        <v>7.1624293348241617</v>
      </c>
      <c r="CS13" s="1">
        <v>8</v>
      </c>
      <c r="CT13" s="3">
        <v>4.9653677491846302E-3</v>
      </c>
      <c r="CU13" s="1">
        <v>1.0888883671479319</v>
      </c>
      <c r="CV13" s="1">
        <v>2</v>
      </c>
      <c r="CW13" s="7">
        <v>1.3604530980840992E-3</v>
      </c>
      <c r="CX13" s="5">
        <v>2.9866204648153678</v>
      </c>
      <c r="CY13" s="1">
        <v>2</v>
      </c>
      <c r="CZ13" s="3">
        <v>1.8840903196704619E-3</v>
      </c>
      <c r="DA13" s="1">
        <v>8.2868957688925047</v>
      </c>
      <c r="DB13" s="1">
        <v>7</v>
      </c>
      <c r="DC13" s="3">
        <v>6.1865585146455623E-3</v>
      </c>
      <c r="DD13" s="1">
        <v>2.8206630099254961</v>
      </c>
      <c r="DE13" s="1">
        <v>8</v>
      </c>
      <c r="DF13" s="3">
        <v>6.2301519864228451E-3</v>
      </c>
      <c r="DG13" s="4">
        <v>0.66433184389913469</v>
      </c>
      <c r="DH13" s="1">
        <v>1</v>
      </c>
      <c r="DI13" s="3">
        <v>1.3501453860411746E-3</v>
      </c>
      <c r="DJ13" s="1">
        <v>0</v>
      </c>
      <c r="DK13" s="1">
        <v>0</v>
      </c>
      <c r="DL13" s="2">
        <v>0</v>
      </c>
      <c r="DM13" s="1">
        <v>24.344018726494745</v>
      </c>
      <c r="DN13" s="1">
        <v>6</v>
      </c>
      <c r="DO13" s="6">
        <v>4.6725618752342386E-2</v>
      </c>
      <c r="DP13" s="5">
        <v>1.7231353602668269</v>
      </c>
      <c r="DQ13" s="1">
        <v>2</v>
      </c>
      <c r="DR13" s="2">
        <v>4.3282119562423546E-3</v>
      </c>
      <c r="DS13" s="1">
        <v>37.379394453760412</v>
      </c>
      <c r="DT13" s="1">
        <v>22</v>
      </c>
      <c r="DU13" s="2">
        <v>8.2988018575967971E-3</v>
      </c>
      <c r="DV13" s="5">
        <v>0</v>
      </c>
      <c r="DW13" s="1">
        <v>0</v>
      </c>
      <c r="DX13" s="2">
        <v>0</v>
      </c>
      <c r="DY13" s="1">
        <v>25.36507566919645</v>
      </c>
      <c r="DZ13" s="1">
        <v>6</v>
      </c>
      <c r="EA13" s="2">
        <v>1.2181393608911533E-2</v>
      </c>
      <c r="EB13" s="1">
        <v>13.737454144830798</v>
      </c>
      <c r="EC13" s="1">
        <v>18</v>
      </c>
      <c r="ED13" s="7">
        <v>5.3639486359294726E-3</v>
      </c>
      <c r="EE13" s="5">
        <v>0</v>
      </c>
      <c r="EF13" s="1">
        <v>0</v>
      </c>
      <c r="EG13" s="2">
        <v>0</v>
      </c>
      <c r="EH13" s="1">
        <v>33.501698863656529</v>
      </c>
      <c r="EI13" s="1">
        <v>19</v>
      </c>
      <c r="EJ13" s="3">
        <v>8.6666391249472941E-3</v>
      </c>
      <c r="EK13" s="1">
        <v>5.6008309503707165</v>
      </c>
      <c r="EL13" s="1">
        <v>5</v>
      </c>
      <c r="EM13" s="7">
        <v>5.9889194791127006E-3</v>
      </c>
    </row>
    <row r="14" spans="1:143">
      <c r="A14" s="1136"/>
      <c r="B14" s="40" t="s">
        <v>60</v>
      </c>
      <c r="C14" s="62">
        <v>361.12304644991406</v>
      </c>
      <c r="D14" s="63">
        <v>368</v>
      </c>
      <c r="E14" s="64">
        <v>7.3663871098648664E-2</v>
      </c>
      <c r="F14" s="53">
        <v>212.05166679490623</v>
      </c>
      <c r="G14" s="38">
        <v>213</v>
      </c>
      <c r="H14" s="39">
        <v>8.7419563739516024E-2</v>
      </c>
      <c r="I14" s="38">
        <v>149.07137965500743</v>
      </c>
      <c r="J14" s="38">
        <v>155</v>
      </c>
      <c r="K14" s="39">
        <v>6.0191186258546317E-2</v>
      </c>
      <c r="L14" s="53">
        <v>79.421784696222019</v>
      </c>
      <c r="M14" s="38">
        <v>87</v>
      </c>
      <c r="N14" s="39">
        <v>7.2984840044413996E-2</v>
      </c>
      <c r="O14" s="38">
        <v>135.74072183760072</v>
      </c>
      <c r="P14" s="38">
        <v>127</v>
      </c>
      <c r="Q14" s="39">
        <v>9.2245514812072743E-2</v>
      </c>
      <c r="R14" s="38">
        <v>72.077215390554073</v>
      </c>
      <c r="S14" s="38">
        <v>92</v>
      </c>
      <c r="T14" s="39">
        <v>7.0403146228065996E-2</v>
      </c>
      <c r="U14" s="38">
        <v>42.664036463928369</v>
      </c>
      <c r="V14" s="38">
        <v>39</v>
      </c>
      <c r="W14" s="39">
        <v>6.0624272332059144E-2</v>
      </c>
      <c r="X14" s="38">
        <v>31.219288061608648</v>
      </c>
      <c r="Y14" s="38">
        <v>23</v>
      </c>
      <c r="Z14" s="39">
        <v>5.0756958039553879E-2</v>
      </c>
      <c r="AA14" s="53">
        <v>24.034934802386129</v>
      </c>
      <c r="AB14" s="38">
        <v>23</v>
      </c>
      <c r="AC14" s="39">
        <v>7.5875741735759811E-2</v>
      </c>
      <c r="AD14" s="38">
        <v>22.31452252393477</v>
      </c>
      <c r="AE14" s="38">
        <v>27</v>
      </c>
      <c r="AF14" s="39">
        <v>7.3678757944558401E-2</v>
      </c>
      <c r="AG14" s="38">
        <v>18.614614643590226</v>
      </c>
      <c r="AH14" s="38">
        <v>17</v>
      </c>
      <c r="AI14" s="39">
        <v>6.004510363507351E-2</v>
      </c>
      <c r="AJ14" s="38">
        <v>23.53769979484721</v>
      </c>
      <c r="AK14" s="38">
        <v>23</v>
      </c>
      <c r="AL14" s="39">
        <v>7.7682177540750103E-2</v>
      </c>
      <c r="AM14" s="38">
        <v>11.219435237520409</v>
      </c>
      <c r="AN14" s="38">
        <v>21</v>
      </c>
      <c r="AO14" s="39">
        <v>3.5281242885284315E-2</v>
      </c>
      <c r="AP14" s="38">
        <v>16.289851631228334</v>
      </c>
      <c r="AQ14" s="38">
        <v>15</v>
      </c>
      <c r="AR14" s="39">
        <v>5.3234809252380243E-2</v>
      </c>
      <c r="AS14" s="38">
        <v>41.052373979901425</v>
      </c>
      <c r="AT14" s="38">
        <v>25</v>
      </c>
      <c r="AU14" s="39">
        <v>0.12301765734002668</v>
      </c>
      <c r="AV14" s="38">
        <v>22.276045863606377</v>
      </c>
      <c r="AW14" s="38">
        <v>33</v>
      </c>
      <c r="AX14" s="39">
        <v>7.2231220768743457E-2</v>
      </c>
      <c r="AY14" s="38">
        <v>27.078368734573925</v>
      </c>
      <c r="AZ14" s="38">
        <v>24</v>
      </c>
      <c r="BA14" s="39">
        <v>9.0908832160599071E-2</v>
      </c>
      <c r="BB14" s="38">
        <v>16.188139782097444</v>
      </c>
      <c r="BC14" s="38">
        <v>20</v>
      </c>
      <c r="BD14" s="39">
        <v>5.3603111861249914E-2</v>
      </c>
      <c r="BE14" s="38">
        <v>18.723755627249396</v>
      </c>
      <c r="BF14" s="38">
        <v>19</v>
      </c>
      <c r="BG14" s="39">
        <v>6.2640168681845868E-2</v>
      </c>
      <c r="BH14" s="38">
        <v>25.267035257505182</v>
      </c>
      <c r="BI14" s="38">
        <v>30</v>
      </c>
      <c r="BJ14" s="39">
        <v>8.0598916147905639E-2</v>
      </c>
      <c r="BK14" s="38">
        <v>26.209791285700323</v>
      </c>
      <c r="BL14" s="38">
        <v>24</v>
      </c>
      <c r="BM14" s="39">
        <v>8.6571162905260762E-2</v>
      </c>
      <c r="BN14" s="38">
        <v>20.962021867330751</v>
      </c>
      <c r="BO14" s="38">
        <v>26</v>
      </c>
      <c r="BP14" s="39">
        <v>6.9642254473061743E-2</v>
      </c>
      <c r="BQ14" s="38">
        <v>19.998978139284219</v>
      </c>
      <c r="BR14" s="38">
        <v>16</v>
      </c>
      <c r="BS14" s="39">
        <v>6.3958421804306539E-2</v>
      </c>
      <c r="BT14" s="38">
        <v>27.355477279157689</v>
      </c>
      <c r="BU14" s="38">
        <v>25</v>
      </c>
      <c r="BV14" s="39">
        <v>9.9525966569714713E-2</v>
      </c>
      <c r="BW14" s="5">
        <v>14.595625965275344</v>
      </c>
      <c r="BX14" s="1">
        <v>10</v>
      </c>
      <c r="BY14" s="2">
        <v>5.3513512460306785E-2</v>
      </c>
      <c r="BZ14" s="1">
        <v>68.604346559003034</v>
      </c>
      <c r="CA14" s="1">
        <v>36</v>
      </c>
      <c r="CB14" s="2">
        <v>6.5488338958002365E-2</v>
      </c>
      <c r="CC14" s="1">
        <v>144.6475796548182</v>
      </c>
      <c r="CD14" s="1">
        <v>132</v>
      </c>
      <c r="CE14" s="2">
        <v>7.5309652582953385E-2</v>
      </c>
      <c r="CF14" s="1">
        <v>41.117886927821729</v>
      </c>
      <c r="CG14" s="1">
        <v>86</v>
      </c>
      <c r="CH14" s="2">
        <v>8.4784626826051646E-2</v>
      </c>
      <c r="CI14" s="1">
        <v>92.157607342995405</v>
      </c>
      <c r="CJ14" s="1">
        <v>104</v>
      </c>
      <c r="CK14" s="6">
        <v>7.8344784132473533E-2</v>
      </c>
      <c r="CL14" s="5">
        <v>55.207203662945275</v>
      </c>
      <c r="CM14" s="1">
        <v>53</v>
      </c>
      <c r="CN14" s="2">
        <v>7.9208915150523695E-2</v>
      </c>
      <c r="CO14" s="1">
        <v>147.39333458782158</v>
      </c>
      <c r="CP14" s="1">
        <v>162</v>
      </c>
      <c r="CQ14" s="2">
        <v>7.5106300790356503E-2</v>
      </c>
      <c r="CR14" s="1">
        <v>81.097446268824328</v>
      </c>
      <c r="CS14" s="1">
        <v>100</v>
      </c>
      <c r="CT14" s="2">
        <v>5.6220958758588513E-2</v>
      </c>
      <c r="CU14" s="1">
        <v>77.425061930322499</v>
      </c>
      <c r="CV14" s="1">
        <v>53</v>
      </c>
      <c r="CW14" s="6">
        <v>9.6734585978133031E-2</v>
      </c>
      <c r="CX14" s="5">
        <v>128.64695194858072</v>
      </c>
      <c r="CY14" s="1">
        <v>80</v>
      </c>
      <c r="CZ14" s="2">
        <v>8.1156102583799863E-2</v>
      </c>
      <c r="DA14" s="1">
        <v>98.325606104972763</v>
      </c>
      <c r="DB14" s="1">
        <v>85</v>
      </c>
      <c r="DC14" s="2">
        <v>7.340470214912577E-2</v>
      </c>
      <c r="DD14" s="1">
        <v>26.686307531469804</v>
      </c>
      <c r="DE14" s="1">
        <v>44</v>
      </c>
      <c r="DF14" s="2">
        <v>5.8943500621107182E-2</v>
      </c>
      <c r="DG14" s="1">
        <v>39.683144613949743</v>
      </c>
      <c r="DH14" s="1">
        <v>41</v>
      </c>
      <c r="DI14" s="2">
        <v>8.0649475252707714E-2</v>
      </c>
      <c r="DJ14" s="1">
        <v>40.224604235445028</v>
      </c>
      <c r="DK14" s="1">
        <v>65</v>
      </c>
      <c r="DL14" s="2">
        <v>7.8587963309442968E-2</v>
      </c>
      <c r="DM14" s="1">
        <v>27.556432015495691</v>
      </c>
      <c r="DN14" s="1">
        <v>53</v>
      </c>
      <c r="DO14" s="6">
        <v>5.2891486446711738E-2</v>
      </c>
      <c r="DP14" s="5">
        <v>27.966912010035394</v>
      </c>
      <c r="DQ14" s="1">
        <v>31</v>
      </c>
      <c r="DR14" s="2">
        <v>7.0247947858413776E-2</v>
      </c>
      <c r="DS14" s="1">
        <v>333.15613443987843</v>
      </c>
      <c r="DT14" s="1">
        <v>337</v>
      </c>
      <c r="DU14" s="2">
        <v>7.3965798209480876E-2</v>
      </c>
      <c r="DV14" s="5">
        <v>14.075447593980728</v>
      </c>
      <c r="DW14" s="1">
        <v>12</v>
      </c>
      <c r="DX14" s="2">
        <v>5.4354296860259312E-2</v>
      </c>
      <c r="DY14" s="1">
        <v>126.1393739128974</v>
      </c>
      <c r="DZ14" s="1">
        <v>110</v>
      </c>
      <c r="EA14" s="2">
        <v>6.0577519391384005E-2</v>
      </c>
      <c r="EB14" s="1">
        <v>220.90822494303552</v>
      </c>
      <c r="EC14" s="1">
        <v>246</v>
      </c>
      <c r="ED14" s="6">
        <v>8.6256183959287108E-2</v>
      </c>
      <c r="EE14" s="5">
        <v>3.1096587934658899</v>
      </c>
      <c r="EF14" s="1">
        <v>3</v>
      </c>
      <c r="EG14" s="2">
        <v>3.0631898901550575E-2</v>
      </c>
      <c r="EH14" s="1">
        <v>266.70414258071719</v>
      </c>
      <c r="EI14" s="1">
        <v>261</v>
      </c>
      <c r="EJ14" s="2">
        <v>6.8994368502997311E-2</v>
      </c>
      <c r="EK14" s="1">
        <v>91.309245075730729</v>
      </c>
      <c r="EL14" s="1">
        <v>104</v>
      </c>
      <c r="EM14" s="6">
        <v>9.7636176007226891E-2</v>
      </c>
    </row>
    <row r="15" spans="1:143">
      <c r="A15" s="1136"/>
      <c r="B15" s="40" t="s">
        <v>61</v>
      </c>
      <c r="C15" s="62">
        <v>204.64676067834029</v>
      </c>
      <c r="D15" s="63">
        <v>197</v>
      </c>
      <c r="E15" s="64">
        <v>4.1744975147843678E-2</v>
      </c>
      <c r="F15" s="53">
        <v>116.02833411076195</v>
      </c>
      <c r="G15" s="38">
        <v>109</v>
      </c>
      <c r="H15" s="39">
        <v>4.7833372416713621E-2</v>
      </c>
      <c r="I15" s="38">
        <v>88.618426567578382</v>
      </c>
      <c r="J15" s="38">
        <v>88</v>
      </c>
      <c r="K15" s="39">
        <v>3.5781839758999269E-2</v>
      </c>
      <c r="L15" s="53">
        <v>34.431764109631978</v>
      </c>
      <c r="M15" s="38">
        <v>31</v>
      </c>
      <c r="N15" s="39">
        <v>3.1641152431922427E-2</v>
      </c>
      <c r="O15" s="38">
        <v>67.835401901162044</v>
      </c>
      <c r="P15" s="38">
        <v>77</v>
      </c>
      <c r="Q15" s="39">
        <v>4.6099000256849931E-2</v>
      </c>
      <c r="R15" s="38">
        <v>40.869217920127738</v>
      </c>
      <c r="S15" s="38">
        <v>49</v>
      </c>
      <c r="T15" s="39">
        <v>3.9919987333951995E-2</v>
      </c>
      <c r="U15" s="38">
        <v>32.502380966430202</v>
      </c>
      <c r="V15" s="38">
        <v>20</v>
      </c>
      <c r="W15" s="39">
        <v>4.61848750953315E-2</v>
      </c>
      <c r="X15" s="38">
        <v>29.007995780988338</v>
      </c>
      <c r="Y15" s="38">
        <v>20</v>
      </c>
      <c r="Z15" s="39">
        <v>4.7161793752682854E-2</v>
      </c>
      <c r="AA15" s="53">
        <v>19.933449056619718</v>
      </c>
      <c r="AB15" s="38">
        <v>19</v>
      </c>
      <c r="AC15" s="39">
        <v>6.2927785948179438E-2</v>
      </c>
      <c r="AD15" s="38">
        <v>13.499176366545139</v>
      </c>
      <c r="AE15" s="38">
        <v>17</v>
      </c>
      <c r="AF15" s="39">
        <v>4.4571984316256946E-2</v>
      </c>
      <c r="AG15" s="38">
        <v>5.954811649794328</v>
      </c>
      <c r="AH15" s="38">
        <v>9</v>
      </c>
      <c r="AI15" s="39">
        <v>1.9208417121993181E-2</v>
      </c>
      <c r="AJ15" s="38">
        <v>15.626189494876126</v>
      </c>
      <c r="AK15" s="38">
        <v>12</v>
      </c>
      <c r="AL15" s="39">
        <v>5.1571582491340501E-2</v>
      </c>
      <c r="AM15" s="38">
        <v>15.368935826829532</v>
      </c>
      <c r="AN15" s="38">
        <v>9</v>
      </c>
      <c r="AO15" s="39">
        <v>4.8329986876822432E-2</v>
      </c>
      <c r="AP15" s="38">
        <v>12.121254714559754</v>
      </c>
      <c r="AQ15" s="38">
        <v>17</v>
      </c>
      <c r="AR15" s="39">
        <v>3.9611943511633226E-2</v>
      </c>
      <c r="AS15" s="38">
        <v>3.5950009614112508</v>
      </c>
      <c r="AT15" s="38">
        <v>7</v>
      </c>
      <c r="AU15" s="39">
        <v>1.0772789817818415E-2</v>
      </c>
      <c r="AV15" s="38">
        <v>18.870975575521339</v>
      </c>
      <c r="AW15" s="38">
        <v>14</v>
      </c>
      <c r="AX15" s="39">
        <v>6.1190105787310163E-2</v>
      </c>
      <c r="AY15" s="38">
        <v>15.565182453752971</v>
      </c>
      <c r="AZ15" s="38">
        <v>14</v>
      </c>
      <c r="BA15" s="39">
        <v>5.2256196564404875E-2</v>
      </c>
      <c r="BB15" s="38">
        <v>13.216899118102571</v>
      </c>
      <c r="BC15" s="38">
        <v>12</v>
      </c>
      <c r="BD15" s="39">
        <v>4.3764566616233756E-2</v>
      </c>
      <c r="BE15" s="38">
        <v>19.094610898613016</v>
      </c>
      <c r="BF15" s="38">
        <v>15</v>
      </c>
      <c r="BG15" s="39">
        <v>6.3880861906925171E-2</v>
      </c>
      <c r="BH15" s="38">
        <v>9.6199058082226365</v>
      </c>
      <c r="BI15" s="38">
        <v>12</v>
      </c>
      <c r="BJ15" s="39">
        <v>3.0686385390521029E-2</v>
      </c>
      <c r="BK15" s="38">
        <v>10.424906235285913</v>
      </c>
      <c r="BL15" s="38">
        <v>9</v>
      </c>
      <c r="BM15" s="39">
        <v>3.4433553710112683E-2</v>
      </c>
      <c r="BN15" s="38">
        <v>7.6884553736152288</v>
      </c>
      <c r="BO15" s="38">
        <v>9</v>
      </c>
      <c r="BP15" s="39">
        <v>2.5543402684288511E-2</v>
      </c>
      <c r="BQ15" s="38">
        <v>11.187419940633347</v>
      </c>
      <c r="BR15" s="38">
        <v>11</v>
      </c>
      <c r="BS15" s="39">
        <v>3.5778314195934573E-2</v>
      </c>
      <c r="BT15" s="38">
        <v>12.879587203957419</v>
      </c>
      <c r="BU15" s="38">
        <v>11</v>
      </c>
      <c r="BV15" s="39">
        <v>4.6859111702263867E-2</v>
      </c>
      <c r="BW15" s="5">
        <v>5.1776405258843523</v>
      </c>
      <c r="BX15" s="1">
        <v>5</v>
      </c>
      <c r="BY15" s="2">
        <v>1.8983340040097739E-2</v>
      </c>
      <c r="BZ15" s="1">
        <v>46.893806051375584</v>
      </c>
      <c r="CA15" s="1">
        <v>25</v>
      </c>
      <c r="CB15" s="2">
        <v>4.4763890624365928E-2</v>
      </c>
      <c r="CC15" s="1">
        <v>83.856957453180399</v>
      </c>
      <c r="CD15" s="1">
        <v>69</v>
      </c>
      <c r="CE15" s="2">
        <v>4.3659481531132277E-2</v>
      </c>
      <c r="CF15" s="1">
        <v>30.63782127457949</v>
      </c>
      <c r="CG15" s="1">
        <v>56</v>
      </c>
      <c r="CH15" s="2">
        <v>6.3174847678538038E-2</v>
      </c>
      <c r="CI15" s="1">
        <v>38.080535373320501</v>
      </c>
      <c r="CJ15" s="1">
        <v>42</v>
      </c>
      <c r="CK15" s="6">
        <v>3.2372925138649186E-2</v>
      </c>
      <c r="CL15" s="5">
        <v>25.250754884103252</v>
      </c>
      <c r="CM15" s="1">
        <v>29</v>
      </c>
      <c r="CN15" s="2">
        <v>3.6228694235496128E-2</v>
      </c>
      <c r="CO15" s="1">
        <v>69.656976113222683</v>
      </c>
      <c r="CP15" s="1">
        <v>73</v>
      </c>
      <c r="CQ15" s="2">
        <v>3.5494670194798961E-2</v>
      </c>
      <c r="CR15" s="1">
        <v>74.785473459681711</v>
      </c>
      <c r="CS15" s="1">
        <v>65</v>
      </c>
      <c r="CT15" s="2">
        <v>5.1845171612198954E-2</v>
      </c>
      <c r="CU15" s="1">
        <v>34.953556221332661</v>
      </c>
      <c r="CV15" s="1">
        <v>30</v>
      </c>
      <c r="CW15" s="6">
        <v>4.3670843848686698E-2</v>
      </c>
      <c r="CX15" s="5">
        <v>65.770126541802853</v>
      </c>
      <c r="CY15" s="1">
        <v>41</v>
      </c>
      <c r="CZ15" s="2">
        <v>4.1490661502104384E-2</v>
      </c>
      <c r="DA15" s="1">
        <v>68.373019678384935</v>
      </c>
      <c r="DB15" s="1">
        <v>53</v>
      </c>
      <c r="DC15" s="2">
        <v>5.1043683770125609E-2</v>
      </c>
      <c r="DD15" s="1">
        <v>21.548739193687574</v>
      </c>
      <c r="DE15" s="1">
        <v>30</v>
      </c>
      <c r="DF15" s="2">
        <v>4.7595873672270604E-2</v>
      </c>
      <c r="DG15" s="1">
        <v>19.410319575167883</v>
      </c>
      <c r="DH15" s="1">
        <v>24</v>
      </c>
      <c r="DI15" s="2">
        <v>3.9448287262858615E-2</v>
      </c>
      <c r="DJ15" s="1">
        <v>14.033560248087507</v>
      </c>
      <c r="DK15" s="1">
        <v>19</v>
      </c>
      <c r="DL15" s="2">
        <v>2.7417769269330306E-2</v>
      </c>
      <c r="DM15" s="1">
        <v>15.510995441209554</v>
      </c>
      <c r="DN15" s="1">
        <v>30</v>
      </c>
      <c r="DO15" s="6">
        <v>2.9771619369750438E-2</v>
      </c>
      <c r="DP15" s="5">
        <v>20.556122579453589</v>
      </c>
      <c r="DQ15" s="1">
        <v>11</v>
      </c>
      <c r="DR15" s="2">
        <v>5.1633352535112094E-2</v>
      </c>
      <c r="DS15" s="1">
        <v>184.09063809888661</v>
      </c>
      <c r="DT15" s="1">
        <v>186</v>
      </c>
      <c r="DU15" s="2">
        <v>4.0870959836202703E-2</v>
      </c>
      <c r="DV15" s="5">
        <v>10.640466892846234</v>
      </c>
      <c r="DW15" s="1">
        <v>8</v>
      </c>
      <c r="DX15" s="2">
        <v>4.1089641545243284E-2</v>
      </c>
      <c r="DY15" s="1">
        <v>93.953579019901724</v>
      </c>
      <c r="DZ15" s="1">
        <v>72</v>
      </c>
      <c r="EA15" s="2">
        <v>4.5120524848158358E-2</v>
      </c>
      <c r="EB15" s="1">
        <v>100.05271476559234</v>
      </c>
      <c r="EC15" s="1">
        <v>117</v>
      </c>
      <c r="ED15" s="6">
        <v>3.9066745353969652E-2</v>
      </c>
      <c r="EE15" s="5">
        <v>4.561020549604649</v>
      </c>
      <c r="EF15" s="1">
        <v>3</v>
      </c>
      <c r="EG15" s="2">
        <v>4.4928633539137126E-2</v>
      </c>
      <c r="EH15" s="1">
        <v>150.77578114403011</v>
      </c>
      <c r="EI15" s="1">
        <v>147</v>
      </c>
      <c r="EJ15" s="2">
        <v>3.9004567776558433E-2</v>
      </c>
      <c r="EK15" s="1">
        <v>49.309958984705567</v>
      </c>
      <c r="EL15" s="1">
        <v>47</v>
      </c>
      <c r="EM15" s="6">
        <v>5.2726707250145589E-2</v>
      </c>
    </row>
    <row r="16" spans="1:143">
      <c r="A16" s="1136"/>
      <c r="B16" s="40" t="s">
        <v>62</v>
      </c>
      <c r="C16" s="62">
        <v>170.919136423813</v>
      </c>
      <c r="D16" s="63">
        <v>171</v>
      </c>
      <c r="E16" s="64">
        <v>3.4865028298775039E-2</v>
      </c>
      <c r="F16" s="53">
        <v>97.874715459512714</v>
      </c>
      <c r="G16" s="38">
        <v>90</v>
      </c>
      <c r="H16" s="39">
        <v>4.0349434908593683E-2</v>
      </c>
      <c r="I16" s="38">
        <v>73.044420964300173</v>
      </c>
      <c r="J16" s="38">
        <v>81</v>
      </c>
      <c r="K16" s="39">
        <v>2.9493457145059507E-2</v>
      </c>
      <c r="L16" s="53">
        <v>32.665151767230526</v>
      </c>
      <c r="M16" s="38">
        <v>39</v>
      </c>
      <c r="N16" s="39">
        <v>3.0017719771427313E-2</v>
      </c>
      <c r="O16" s="38">
        <v>44.304744253735556</v>
      </c>
      <c r="P16" s="38">
        <v>52</v>
      </c>
      <c r="Q16" s="39">
        <v>3.0108237874207085E-2</v>
      </c>
      <c r="R16" s="38">
        <v>41.5252776280199</v>
      </c>
      <c r="S16" s="38">
        <v>46</v>
      </c>
      <c r="T16" s="39">
        <v>4.0560809364864239E-2</v>
      </c>
      <c r="U16" s="38">
        <v>33.34606503202464</v>
      </c>
      <c r="V16" s="38">
        <v>19</v>
      </c>
      <c r="W16" s="39">
        <v>4.7383723980576116E-2</v>
      </c>
      <c r="X16" s="38">
        <v>19.077897742802296</v>
      </c>
      <c r="Y16" s="38">
        <v>15</v>
      </c>
      <c r="Z16" s="39">
        <v>3.1017236949906924E-2</v>
      </c>
      <c r="AA16" s="53">
        <v>11.035697316051218</v>
      </c>
      <c r="AB16" s="38">
        <v>11</v>
      </c>
      <c r="AC16" s="39">
        <v>3.4838526765780566E-2</v>
      </c>
      <c r="AD16" s="38">
        <v>10.594057724032149</v>
      </c>
      <c r="AE16" s="38">
        <v>9</v>
      </c>
      <c r="AF16" s="39">
        <v>3.4979776684103868E-2</v>
      </c>
      <c r="AG16" s="38">
        <v>6.199875167925236</v>
      </c>
      <c r="AH16" s="38">
        <v>7</v>
      </c>
      <c r="AI16" s="39">
        <v>1.9998917738046119E-2</v>
      </c>
      <c r="AJ16" s="38">
        <v>16.982963111268631</v>
      </c>
      <c r="AK16" s="38">
        <v>13</v>
      </c>
      <c r="AL16" s="39">
        <v>5.6049383205507203E-2</v>
      </c>
      <c r="AM16" s="38">
        <v>14.282752282017841</v>
      </c>
      <c r="AN16" s="38">
        <v>13</v>
      </c>
      <c r="AO16" s="39">
        <v>4.4914315352257372E-2</v>
      </c>
      <c r="AP16" s="38">
        <v>13.088252111637233</v>
      </c>
      <c r="AQ16" s="38">
        <v>12</v>
      </c>
      <c r="AR16" s="39">
        <v>4.2772065724304732E-2</v>
      </c>
      <c r="AS16" s="38">
        <v>9.0205473259939701</v>
      </c>
      <c r="AT16" s="38">
        <v>13</v>
      </c>
      <c r="AU16" s="39">
        <v>2.7030997050545836E-2</v>
      </c>
      <c r="AV16" s="38">
        <v>18.883724412353313</v>
      </c>
      <c r="AW16" s="38">
        <v>15</v>
      </c>
      <c r="AX16" s="39">
        <v>6.123144454434961E-2</v>
      </c>
      <c r="AY16" s="38">
        <v>5.0945820638107024</v>
      </c>
      <c r="AZ16" s="38">
        <v>6</v>
      </c>
      <c r="BA16" s="39">
        <v>1.7103781631277543E-2</v>
      </c>
      <c r="BB16" s="38">
        <v>6.0261121812287168</v>
      </c>
      <c r="BC16" s="38">
        <v>10</v>
      </c>
      <c r="BD16" s="39">
        <v>1.9954013845128241E-2</v>
      </c>
      <c r="BE16" s="38">
        <v>14.075094765058275</v>
      </c>
      <c r="BF16" s="38">
        <v>12</v>
      </c>
      <c r="BG16" s="39">
        <v>4.7088112441132986E-2</v>
      </c>
      <c r="BH16" s="38">
        <v>4.7305807219978817</v>
      </c>
      <c r="BI16" s="38">
        <v>5</v>
      </c>
      <c r="BJ16" s="39">
        <v>1.5090004626876555E-2</v>
      </c>
      <c r="BK16" s="38">
        <v>9.4105564307900167</v>
      </c>
      <c r="BL16" s="38">
        <v>9</v>
      </c>
      <c r="BM16" s="39">
        <v>3.1083147703032291E-2</v>
      </c>
      <c r="BN16" s="38">
        <v>11.142045492117477</v>
      </c>
      <c r="BO16" s="38">
        <v>13</v>
      </c>
      <c r="BP16" s="39">
        <v>3.7017286425113538E-2</v>
      </c>
      <c r="BQ16" s="38">
        <v>7.7104633039718493</v>
      </c>
      <c r="BR16" s="38">
        <v>7</v>
      </c>
      <c r="BS16" s="39">
        <v>2.4658713103614047E-2</v>
      </c>
      <c r="BT16" s="38">
        <v>12.641832013558398</v>
      </c>
      <c r="BU16" s="38">
        <v>16</v>
      </c>
      <c r="BV16" s="39">
        <v>4.5994099738116641E-2</v>
      </c>
      <c r="BW16" s="5">
        <v>13.909259528759694</v>
      </c>
      <c r="BX16" s="1">
        <v>6</v>
      </c>
      <c r="BY16" s="2">
        <v>5.0997013411879462E-2</v>
      </c>
      <c r="BZ16" s="1">
        <v>24.333017072552231</v>
      </c>
      <c r="CA16" s="1">
        <v>18</v>
      </c>
      <c r="CB16" s="2">
        <v>2.3227812082542723E-2</v>
      </c>
      <c r="CC16" s="1">
        <v>58.850863004854816</v>
      </c>
      <c r="CD16" s="1">
        <v>56</v>
      </c>
      <c r="CE16" s="2">
        <v>3.064025030822539E-2</v>
      </c>
      <c r="CF16" s="1">
        <v>17.542778846466753</v>
      </c>
      <c r="CG16" s="1">
        <v>41</v>
      </c>
      <c r="CH16" s="2">
        <v>3.6173015422717177E-2</v>
      </c>
      <c r="CI16" s="1">
        <v>56.283217971179418</v>
      </c>
      <c r="CJ16" s="1">
        <v>50</v>
      </c>
      <c r="CK16" s="6">
        <v>4.7847342062837937E-2</v>
      </c>
      <c r="CL16" s="5">
        <v>13.880323197898282</v>
      </c>
      <c r="CM16" s="1">
        <v>18</v>
      </c>
      <c r="CN16" s="2">
        <v>1.9914889172010564E-2</v>
      </c>
      <c r="CO16" s="1">
        <v>47.230582425114484</v>
      </c>
      <c r="CP16" s="1">
        <v>61</v>
      </c>
      <c r="CQ16" s="2">
        <v>2.4066992853131852E-2</v>
      </c>
      <c r="CR16" s="1">
        <v>68.019733504718857</v>
      </c>
      <c r="CS16" s="1">
        <v>57</v>
      </c>
      <c r="CT16" s="2">
        <v>4.7154809529545726E-2</v>
      </c>
      <c r="CU16" s="1">
        <v>41.788497296081282</v>
      </c>
      <c r="CV16" s="1">
        <v>35</v>
      </c>
      <c r="CW16" s="6">
        <v>5.2210393944826856E-2</v>
      </c>
      <c r="CX16" s="5">
        <v>58.799416434842001</v>
      </c>
      <c r="CY16" s="1">
        <v>42</v>
      </c>
      <c r="CZ16" s="2">
        <v>3.709323384483227E-2</v>
      </c>
      <c r="DA16" s="1">
        <v>50.439368435393</v>
      </c>
      <c r="DB16" s="1">
        <v>39</v>
      </c>
      <c r="DC16" s="2">
        <v>3.765536733775382E-2</v>
      </c>
      <c r="DD16" s="1">
        <v>9.1070863148345875</v>
      </c>
      <c r="DE16" s="1">
        <v>15</v>
      </c>
      <c r="DF16" s="2">
        <v>2.0115317460907778E-2</v>
      </c>
      <c r="DG16" s="1">
        <v>24.298222472327474</v>
      </c>
      <c r="DH16" s="1">
        <v>28</v>
      </c>
      <c r="DI16" s="2">
        <v>4.9382147282700288E-2</v>
      </c>
      <c r="DJ16" s="1">
        <v>12.539993566025309</v>
      </c>
      <c r="DK16" s="1">
        <v>16</v>
      </c>
      <c r="DL16" s="2">
        <v>2.4499745193243036E-2</v>
      </c>
      <c r="DM16" s="1">
        <v>15.735049200390529</v>
      </c>
      <c r="DN16" s="1">
        <v>31</v>
      </c>
      <c r="DO16" s="6">
        <v>3.0201665478781954E-2</v>
      </c>
      <c r="DP16" s="5">
        <v>22.786126455566887</v>
      </c>
      <c r="DQ16" s="1">
        <v>25</v>
      </c>
      <c r="DR16" s="2">
        <v>5.7234728759882829E-2</v>
      </c>
      <c r="DS16" s="1">
        <v>148.13300996824603</v>
      </c>
      <c r="DT16" s="1">
        <v>146</v>
      </c>
      <c r="DU16" s="2">
        <v>3.288781202211833E-2</v>
      </c>
      <c r="DV16" s="5">
        <v>9.7833391894014348</v>
      </c>
      <c r="DW16" s="1">
        <v>6</v>
      </c>
      <c r="DX16" s="2">
        <v>3.7779723808764751E-2</v>
      </c>
      <c r="DY16" s="1">
        <v>57.688314976853718</v>
      </c>
      <c r="DZ16" s="1">
        <v>58</v>
      </c>
      <c r="EA16" s="2">
        <v>2.7704394835348943E-2</v>
      </c>
      <c r="EB16" s="1">
        <v>103.44748225755774</v>
      </c>
      <c r="EC16" s="1">
        <v>107</v>
      </c>
      <c r="ED16" s="6">
        <v>4.0392271777268209E-2</v>
      </c>
      <c r="EE16" s="5">
        <v>0</v>
      </c>
      <c r="EF16" s="1">
        <v>0</v>
      </c>
      <c r="EG16" s="2">
        <v>0</v>
      </c>
      <c r="EH16" s="1">
        <v>120.83545846736071</v>
      </c>
      <c r="EI16" s="1">
        <v>124</v>
      </c>
      <c r="EJ16" s="2">
        <v>3.1259230055650733E-2</v>
      </c>
      <c r="EK16" s="1">
        <v>50.083677956452213</v>
      </c>
      <c r="EL16" s="1">
        <v>47</v>
      </c>
      <c r="EM16" s="6">
        <v>5.3554038169845254E-2</v>
      </c>
    </row>
    <row r="17" spans="1:143">
      <c r="A17" s="1136"/>
      <c r="B17" s="40" t="s">
        <v>63</v>
      </c>
      <c r="C17" s="62">
        <v>48.735455399863511</v>
      </c>
      <c r="D17" s="63">
        <v>51</v>
      </c>
      <c r="E17" s="65">
        <v>9.9413270346549523E-3</v>
      </c>
      <c r="F17" s="53">
        <v>33.35544221876151</v>
      </c>
      <c r="G17" s="38">
        <v>35</v>
      </c>
      <c r="H17" s="39">
        <v>1.3750979896437249E-2</v>
      </c>
      <c r="I17" s="38">
        <v>15.380013181101965</v>
      </c>
      <c r="J17" s="38">
        <v>16</v>
      </c>
      <c r="K17" s="41">
        <v>6.2100534669030918E-3</v>
      </c>
      <c r="L17" s="53">
        <v>2.5802469830217705</v>
      </c>
      <c r="M17" s="38">
        <v>4</v>
      </c>
      <c r="N17" s="41">
        <v>2.3711241701659187E-3</v>
      </c>
      <c r="O17" s="38">
        <v>12.404656713473408</v>
      </c>
      <c r="P17" s="38">
        <v>16</v>
      </c>
      <c r="Q17" s="41">
        <v>8.4298501518976048E-3</v>
      </c>
      <c r="R17" s="38">
        <v>14.937639363655386</v>
      </c>
      <c r="S17" s="38">
        <v>16</v>
      </c>
      <c r="T17" s="39">
        <v>1.4590696973004419E-2</v>
      </c>
      <c r="U17" s="38">
        <v>12.674907500413759</v>
      </c>
      <c r="V17" s="38">
        <v>9</v>
      </c>
      <c r="W17" s="39">
        <v>1.8010650369156146E-2</v>
      </c>
      <c r="X17" s="38">
        <v>6.1380048392991524</v>
      </c>
      <c r="Y17" s="38">
        <v>6</v>
      </c>
      <c r="Z17" s="41">
        <v>9.9792940011980708E-3</v>
      </c>
      <c r="AA17" s="55">
        <v>0.73035322448133644</v>
      </c>
      <c r="AB17" s="38">
        <v>1</v>
      </c>
      <c r="AC17" s="41">
        <v>2.3056477203809069E-3</v>
      </c>
      <c r="AD17" s="38">
        <v>1.6378630805141081</v>
      </c>
      <c r="AE17" s="38">
        <v>3</v>
      </c>
      <c r="AF17" s="41">
        <v>5.4079453112245547E-3</v>
      </c>
      <c r="AG17" s="42">
        <v>0.91381824601217465</v>
      </c>
      <c r="AH17" s="38">
        <v>2</v>
      </c>
      <c r="AI17" s="41">
        <v>2.9477006285658575E-3</v>
      </c>
      <c r="AJ17" s="38">
        <v>2.9998319390200487</v>
      </c>
      <c r="AK17" s="38">
        <v>4</v>
      </c>
      <c r="AL17" s="41">
        <v>9.9004354423104218E-3</v>
      </c>
      <c r="AM17" s="38">
        <v>15.00987970596854</v>
      </c>
      <c r="AN17" s="38">
        <v>8</v>
      </c>
      <c r="AO17" s="39">
        <v>4.720087957851743E-2</v>
      </c>
      <c r="AP17" s="38">
        <v>3.0596053655098747</v>
      </c>
      <c r="AQ17" s="38">
        <v>4</v>
      </c>
      <c r="AR17" s="41">
        <v>9.9987103448035235E-3</v>
      </c>
      <c r="AS17" s="38">
        <v>6.7361036420034228</v>
      </c>
      <c r="AT17" s="38">
        <v>7</v>
      </c>
      <c r="AU17" s="39">
        <v>2.018542679272534E-2</v>
      </c>
      <c r="AV17" s="38">
        <v>1.7239017328474782</v>
      </c>
      <c r="AW17" s="38">
        <v>2</v>
      </c>
      <c r="AX17" s="41">
        <v>5.5898397503463624E-3</v>
      </c>
      <c r="AY17" s="42">
        <v>0.23340856395865928</v>
      </c>
      <c r="AZ17" s="38">
        <v>1</v>
      </c>
      <c r="BA17" s="41">
        <v>7.8361071797769381E-4</v>
      </c>
      <c r="BB17" s="38">
        <v>1.0847274755210423</v>
      </c>
      <c r="BC17" s="38">
        <v>3</v>
      </c>
      <c r="BD17" s="41">
        <v>3.5918128328511403E-3</v>
      </c>
      <c r="BE17" s="38">
        <v>1.7644952253621475</v>
      </c>
      <c r="BF17" s="38">
        <v>2</v>
      </c>
      <c r="BG17" s="41">
        <v>5.9031040970295798E-3</v>
      </c>
      <c r="BH17" s="42">
        <v>0.99420799648312697</v>
      </c>
      <c r="BI17" s="38">
        <v>3</v>
      </c>
      <c r="BJ17" s="41">
        <v>3.1714083637224052E-3</v>
      </c>
      <c r="BK17" s="38">
        <v>2.6772845174016551</v>
      </c>
      <c r="BL17" s="38">
        <v>3</v>
      </c>
      <c r="BM17" s="41">
        <v>8.843093467370132E-3</v>
      </c>
      <c r="BN17" s="38">
        <v>4.174961953667796</v>
      </c>
      <c r="BO17" s="38">
        <v>3</v>
      </c>
      <c r="BP17" s="39">
        <v>1.3870501835790113E-2</v>
      </c>
      <c r="BQ17" s="38">
        <v>3.0993339226332051</v>
      </c>
      <c r="BR17" s="38">
        <v>3</v>
      </c>
      <c r="BS17" s="41">
        <v>9.9119317474920393E-3</v>
      </c>
      <c r="BT17" s="38">
        <v>1.8956788084788618</v>
      </c>
      <c r="BU17" s="38">
        <v>2</v>
      </c>
      <c r="BV17" s="41">
        <v>6.8969465893154837E-3</v>
      </c>
      <c r="BW17" s="560">
        <v>0.92002681818621124</v>
      </c>
      <c r="BX17" s="1">
        <v>2</v>
      </c>
      <c r="BY17" s="3">
        <v>3.3731932235011503E-3</v>
      </c>
      <c r="BZ17" s="1">
        <v>7.5609126932416881</v>
      </c>
      <c r="CA17" s="1">
        <v>6</v>
      </c>
      <c r="CB17" s="3">
        <v>7.2174962392655409E-3</v>
      </c>
      <c r="CC17" s="1">
        <v>12.886346079139763</v>
      </c>
      <c r="CD17" s="1">
        <v>17</v>
      </c>
      <c r="CE17" s="3">
        <v>6.7091772195539325E-3</v>
      </c>
      <c r="CF17" s="1">
        <v>2.5053238257879848</v>
      </c>
      <c r="CG17" s="1">
        <v>7</v>
      </c>
      <c r="CH17" s="3">
        <v>5.1659499434083189E-3</v>
      </c>
      <c r="CI17" s="1">
        <v>24.862845983507828</v>
      </c>
      <c r="CJ17" s="1">
        <v>19</v>
      </c>
      <c r="CK17" s="6">
        <v>2.1136337603114962E-2</v>
      </c>
      <c r="CL17" s="5">
        <v>2.7797234211350186</v>
      </c>
      <c r="CM17" s="1">
        <v>4</v>
      </c>
      <c r="CN17" s="3">
        <v>3.9882272964024404E-3</v>
      </c>
      <c r="CO17" s="1">
        <v>17.102880483057728</v>
      </c>
      <c r="CP17" s="1">
        <v>19</v>
      </c>
      <c r="CQ17" s="3">
        <v>8.7150079719289179E-3</v>
      </c>
      <c r="CR17" s="1">
        <v>16.879067486192231</v>
      </c>
      <c r="CS17" s="1">
        <v>19</v>
      </c>
      <c r="CT17" s="2">
        <v>1.1701445614933574E-2</v>
      </c>
      <c r="CU17" s="1">
        <v>11.973784009478493</v>
      </c>
      <c r="CV17" s="1">
        <v>9</v>
      </c>
      <c r="CW17" s="6">
        <v>1.4960001450058474E-2</v>
      </c>
      <c r="CX17" s="5">
        <v>18.540119720282664</v>
      </c>
      <c r="CY17" s="1">
        <v>14</v>
      </c>
      <c r="CZ17" s="2">
        <v>1.1695915333746783E-2</v>
      </c>
      <c r="DA17" s="1">
        <v>10.465032315206814</v>
      </c>
      <c r="DB17" s="1">
        <v>11</v>
      </c>
      <c r="DC17" s="3">
        <v>7.8126401708484543E-3</v>
      </c>
      <c r="DD17" s="1">
        <v>6.3442358611784604</v>
      </c>
      <c r="DE17" s="1">
        <v>6</v>
      </c>
      <c r="DF17" s="2">
        <v>1.4012859215642371E-2</v>
      </c>
      <c r="DG17" s="1">
        <v>5.0121049945577605</v>
      </c>
      <c r="DH17" s="1">
        <v>6</v>
      </c>
      <c r="DI17" s="2">
        <v>1.0186280388184327E-2</v>
      </c>
      <c r="DJ17" s="1">
        <v>4.4819662587131361</v>
      </c>
      <c r="DK17" s="1">
        <v>4</v>
      </c>
      <c r="DL17" s="3">
        <v>8.7565460640016274E-3</v>
      </c>
      <c r="DM17" s="1">
        <v>3.8919962499246381</v>
      </c>
      <c r="DN17" s="1">
        <v>10</v>
      </c>
      <c r="DO17" s="7">
        <v>7.4702511118923242E-3</v>
      </c>
      <c r="DP17" s="560">
        <v>3.9346095926825622</v>
      </c>
      <c r="DQ17" s="1">
        <v>5</v>
      </c>
      <c r="DR17" s="3">
        <v>9.8830449858317952E-3</v>
      </c>
      <c r="DS17" s="1">
        <v>44.800845807180927</v>
      </c>
      <c r="DT17" s="1">
        <v>46</v>
      </c>
      <c r="DU17" s="2">
        <v>9.9464784767035689E-3</v>
      </c>
      <c r="DV17" s="560">
        <v>0.60867989286553736</v>
      </c>
      <c r="DW17" s="1">
        <v>1</v>
      </c>
      <c r="DX17" s="3">
        <v>2.3505019907027725E-3</v>
      </c>
      <c r="DY17" s="1">
        <v>24.207442064861556</v>
      </c>
      <c r="DZ17" s="1">
        <v>21</v>
      </c>
      <c r="EA17" s="2">
        <v>1.1625448467126232E-2</v>
      </c>
      <c r="EB17" s="1">
        <v>23.919333442136388</v>
      </c>
      <c r="EC17" s="1">
        <v>29</v>
      </c>
      <c r="ED17" s="7">
        <v>9.3395817475807833E-3</v>
      </c>
      <c r="EE17" s="5">
        <v>0</v>
      </c>
      <c r="EF17" s="1">
        <v>0</v>
      </c>
      <c r="EG17" s="2">
        <v>0</v>
      </c>
      <c r="EH17" s="1">
        <v>32.108009990460857</v>
      </c>
      <c r="EI17" s="1">
        <v>35</v>
      </c>
      <c r="EJ17" s="3">
        <v>8.3061022290245486E-3</v>
      </c>
      <c r="EK17" s="1">
        <v>16.627445409402625</v>
      </c>
      <c r="EL17" s="1">
        <v>16</v>
      </c>
      <c r="EM17" s="6">
        <v>1.7779581741109905E-2</v>
      </c>
    </row>
    <row r="18" spans="1:143">
      <c r="A18" s="1136"/>
      <c r="B18" s="40" t="s">
        <v>64</v>
      </c>
      <c r="C18" s="62">
        <v>10.225938549363764</v>
      </c>
      <c r="D18" s="63">
        <v>12</v>
      </c>
      <c r="E18" s="65">
        <v>2.0859433552311681E-3</v>
      </c>
      <c r="F18" s="53">
        <v>6.733617824909027</v>
      </c>
      <c r="G18" s="38">
        <v>7</v>
      </c>
      <c r="H18" s="41">
        <v>2.7759740894256254E-3</v>
      </c>
      <c r="I18" s="38">
        <v>3.4923207244547392</v>
      </c>
      <c r="J18" s="38">
        <v>5</v>
      </c>
      <c r="K18" s="41">
        <v>1.4101092220834999E-3</v>
      </c>
      <c r="L18" s="55">
        <v>0.28176429362653205</v>
      </c>
      <c r="M18" s="38">
        <v>1</v>
      </c>
      <c r="N18" s="41">
        <v>2.5892797523017591E-4</v>
      </c>
      <c r="O18" s="38">
        <v>5.4753096083820587</v>
      </c>
      <c r="P18" s="38">
        <v>5</v>
      </c>
      <c r="Q18" s="41">
        <v>3.720863914256748E-3</v>
      </c>
      <c r="R18" s="42">
        <v>0.77646046436938931</v>
      </c>
      <c r="S18" s="38">
        <v>3</v>
      </c>
      <c r="T18" s="41">
        <v>7.5842635314230216E-4</v>
      </c>
      <c r="U18" s="38">
        <v>3.6924041829857859</v>
      </c>
      <c r="V18" s="38">
        <v>3</v>
      </c>
      <c r="W18" s="41">
        <v>5.2467918017702099E-3</v>
      </c>
      <c r="X18" s="38">
        <v>0</v>
      </c>
      <c r="Y18" s="38">
        <v>0</v>
      </c>
      <c r="Z18" s="39">
        <v>0</v>
      </c>
      <c r="AA18" s="55">
        <v>0.15370859100603951</v>
      </c>
      <c r="AB18" s="38">
        <v>1</v>
      </c>
      <c r="AC18" s="41">
        <v>4.8524173040752073E-4</v>
      </c>
      <c r="AD18" s="42">
        <v>0.57769345226186664</v>
      </c>
      <c r="AE18" s="38">
        <v>1</v>
      </c>
      <c r="AF18" s="41">
        <v>1.9074455207232918E-3</v>
      </c>
      <c r="AG18" s="38">
        <v>2.5347855034606139</v>
      </c>
      <c r="AH18" s="38">
        <v>1</v>
      </c>
      <c r="AI18" s="41">
        <v>8.1764495887850005E-3</v>
      </c>
      <c r="AJ18" s="42">
        <v>4.5058421101483184E-2</v>
      </c>
      <c r="AK18" s="38">
        <v>1</v>
      </c>
      <c r="AL18" s="41">
        <v>1.4870766040093507E-4</v>
      </c>
      <c r="AM18" s="42">
        <v>0.78642486852620064</v>
      </c>
      <c r="AN18" s="38">
        <v>1</v>
      </c>
      <c r="AO18" s="41">
        <v>2.4730341777553485E-3</v>
      </c>
      <c r="AP18" s="38">
        <v>1.4006623813211965</v>
      </c>
      <c r="AQ18" s="38">
        <v>1</v>
      </c>
      <c r="AR18" s="41">
        <v>4.5773280435333265E-3</v>
      </c>
      <c r="AS18" s="38">
        <v>0</v>
      </c>
      <c r="AT18" s="38">
        <v>0</v>
      </c>
      <c r="AU18" s="39">
        <v>0</v>
      </c>
      <c r="AV18" s="38">
        <v>0</v>
      </c>
      <c r="AW18" s="38">
        <v>0</v>
      </c>
      <c r="AX18" s="39">
        <v>0</v>
      </c>
      <c r="AY18" s="38">
        <v>0</v>
      </c>
      <c r="AZ18" s="38">
        <v>0</v>
      </c>
      <c r="BA18" s="39">
        <v>0</v>
      </c>
      <c r="BB18" s="38">
        <v>0</v>
      </c>
      <c r="BC18" s="38">
        <v>0</v>
      </c>
      <c r="BD18" s="39">
        <v>0</v>
      </c>
      <c r="BE18" s="38">
        <v>1.1034164804715969</v>
      </c>
      <c r="BF18" s="38">
        <v>1</v>
      </c>
      <c r="BG18" s="41">
        <v>3.6914706557310099E-3</v>
      </c>
      <c r="BH18" s="38">
        <v>1.0506827559236471</v>
      </c>
      <c r="BI18" s="38">
        <v>2</v>
      </c>
      <c r="BJ18" s="41">
        <v>3.3515563056645673E-3</v>
      </c>
      <c r="BK18" s="38">
        <v>1.8013796889386566</v>
      </c>
      <c r="BL18" s="38">
        <v>1</v>
      </c>
      <c r="BM18" s="41">
        <v>5.9499723902959531E-3</v>
      </c>
      <c r="BN18" s="42">
        <v>0.28176429362653205</v>
      </c>
      <c r="BO18" s="38">
        <v>1</v>
      </c>
      <c r="BP18" s="41">
        <v>9.361072496896568E-4</v>
      </c>
      <c r="BQ18" s="38">
        <v>0</v>
      </c>
      <c r="BR18" s="38">
        <v>0</v>
      </c>
      <c r="BS18" s="39">
        <v>0</v>
      </c>
      <c r="BT18" s="42">
        <v>0.49036211272593283</v>
      </c>
      <c r="BU18" s="38">
        <v>1</v>
      </c>
      <c r="BV18" s="41">
        <v>1.7840581884272135E-3</v>
      </c>
      <c r="BW18" s="5">
        <v>0</v>
      </c>
      <c r="BX18" s="1">
        <v>0</v>
      </c>
      <c r="BY18" s="2">
        <v>0</v>
      </c>
      <c r="BZ18" s="4">
        <v>0.28176429362653205</v>
      </c>
      <c r="CA18" s="1">
        <v>1</v>
      </c>
      <c r="CB18" s="3">
        <v>2.6896656688372642E-4</v>
      </c>
      <c r="CC18" s="1">
        <v>3.3034632363255536</v>
      </c>
      <c r="CD18" s="1">
        <v>2</v>
      </c>
      <c r="CE18" s="3">
        <v>1.7199227891812798E-3</v>
      </c>
      <c r="CF18" s="4">
        <v>0.43571361406474707</v>
      </c>
      <c r="CG18" s="1">
        <v>2</v>
      </c>
      <c r="CH18" s="3">
        <v>8.9843663990704257E-4</v>
      </c>
      <c r="CI18" s="1">
        <v>6.2049974053469334</v>
      </c>
      <c r="CJ18" s="1">
        <v>7</v>
      </c>
      <c r="CK18" s="7">
        <v>5.2749761661581695E-3</v>
      </c>
      <c r="CL18" s="560">
        <v>0.73140204326790614</v>
      </c>
      <c r="CM18" s="1">
        <v>2</v>
      </c>
      <c r="CN18" s="3">
        <v>1.0493841118964676E-3</v>
      </c>
      <c r="CO18" s="1">
        <v>6.300596890405707</v>
      </c>
      <c r="CP18" s="1">
        <v>5</v>
      </c>
      <c r="CQ18" s="3">
        <v>3.2105557997783125E-3</v>
      </c>
      <c r="CR18" s="1">
        <v>2.6585190818627371</v>
      </c>
      <c r="CS18" s="1">
        <v>3</v>
      </c>
      <c r="CT18" s="3">
        <v>1.8430234062472941E-3</v>
      </c>
      <c r="CU18" s="4">
        <v>0.53542053382741606</v>
      </c>
      <c r="CV18" s="1">
        <v>2</v>
      </c>
      <c r="CW18" s="7">
        <v>6.6895243442745961E-4</v>
      </c>
      <c r="CX18" s="5">
        <v>4.6179294860258029</v>
      </c>
      <c r="CY18" s="1">
        <v>3</v>
      </c>
      <c r="CZ18" s="3">
        <v>2.9131911282473167E-3</v>
      </c>
      <c r="DA18" s="1">
        <v>2.187087249847397</v>
      </c>
      <c r="DB18" s="1">
        <v>2</v>
      </c>
      <c r="DC18" s="3">
        <v>1.6327637785197384E-3</v>
      </c>
      <c r="DD18" s="4">
        <v>0.92238632387097907</v>
      </c>
      <c r="DE18" s="1">
        <v>2</v>
      </c>
      <c r="DF18" s="3">
        <v>2.0373249011642249E-3</v>
      </c>
      <c r="DG18" s="4">
        <v>0.28200502305870756</v>
      </c>
      <c r="DH18" s="1">
        <v>1</v>
      </c>
      <c r="DI18" s="3">
        <v>5.7312890270085851E-4</v>
      </c>
      <c r="DJ18" s="1">
        <v>2.1714720454593963</v>
      </c>
      <c r="DK18" s="1">
        <v>3</v>
      </c>
      <c r="DL18" s="3">
        <v>4.2424672331684435E-3</v>
      </c>
      <c r="DM18" s="4">
        <v>4.5058421101483184E-2</v>
      </c>
      <c r="DN18" s="1">
        <v>1</v>
      </c>
      <c r="DO18" s="7">
        <v>8.6484595235667295E-5</v>
      </c>
      <c r="DP18" s="5">
        <v>0</v>
      </c>
      <c r="DQ18" s="1">
        <v>0</v>
      </c>
      <c r="DR18" s="2">
        <v>0</v>
      </c>
      <c r="DS18" s="1">
        <v>10.225938549363766</v>
      </c>
      <c r="DT18" s="1">
        <v>12</v>
      </c>
      <c r="DU18" s="3">
        <v>2.2703160141908985E-3</v>
      </c>
      <c r="DV18" s="5">
        <v>0</v>
      </c>
      <c r="DW18" s="1">
        <v>0</v>
      </c>
      <c r="DX18" s="2">
        <v>0</v>
      </c>
      <c r="DY18" s="1">
        <v>2.9047961694102535</v>
      </c>
      <c r="DZ18" s="1">
        <v>2</v>
      </c>
      <c r="EA18" s="3">
        <v>1.3950072909191414E-3</v>
      </c>
      <c r="EB18" s="1">
        <v>7.3211423799535122</v>
      </c>
      <c r="EC18" s="1">
        <v>10</v>
      </c>
      <c r="ED18" s="7">
        <v>2.8586251330399459E-3</v>
      </c>
      <c r="EE18" s="5">
        <v>0</v>
      </c>
      <c r="EF18" s="1">
        <v>0</v>
      </c>
      <c r="EG18" s="2">
        <v>0</v>
      </c>
      <c r="EH18" s="1">
        <v>5.9646993626119116</v>
      </c>
      <c r="EI18" s="1">
        <v>6</v>
      </c>
      <c r="EJ18" s="3">
        <v>1.5430231486152899E-3</v>
      </c>
      <c r="EK18" s="1">
        <v>4.2612391867518546</v>
      </c>
      <c r="EL18" s="1">
        <v>6</v>
      </c>
      <c r="EM18" s="7">
        <v>4.5565057393862915E-3</v>
      </c>
    </row>
    <row r="19" spans="1:143">
      <c r="A19" s="1136"/>
      <c r="B19" s="40" t="s">
        <v>65</v>
      </c>
      <c r="C19" s="62">
        <v>43.150738151858086</v>
      </c>
      <c r="D19" s="63">
        <v>45</v>
      </c>
      <c r="E19" s="65">
        <v>8.8021256031104011E-3</v>
      </c>
      <c r="F19" s="53">
        <v>17.30477002287488</v>
      </c>
      <c r="G19" s="38">
        <v>21</v>
      </c>
      <c r="H19" s="41">
        <v>7.1339946008324214E-3</v>
      </c>
      <c r="I19" s="38">
        <v>25.845968128983202</v>
      </c>
      <c r="J19" s="38">
        <v>24</v>
      </c>
      <c r="K19" s="39">
        <v>1.0435936698811002E-2</v>
      </c>
      <c r="L19" s="53">
        <v>2.7669917597109812</v>
      </c>
      <c r="M19" s="38">
        <v>4</v>
      </c>
      <c r="N19" s="41">
        <v>2.5427337317984488E-3</v>
      </c>
      <c r="O19" s="38">
        <v>15.056995177666556</v>
      </c>
      <c r="P19" s="38">
        <v>15</v>
      </c>
      <c r="Q19" s="39">
        <v>1.0232303562879731E-2</v>
      </c>
      <c r="R19" s="38">
        <v>9.3415282305406571</v>
      </c>
      <c r="S19" s="38">
        <v>19</v>
      </c>
      <c r="T19" s="41">
        <v>9.1245614088269894E-3</v>
      </c>
      <c r="U19" s="38">
        <v>14.012447663065423</v>
      </c>
      <c r="V19" s="38">
        <v>4</v>
      </c>
      <c r="W19" s="39">
        <v>1.9911253448384691E-2</v>
      </c>
      <c r="X19" s="38">
        <v>1.9727753208744705</v>
      </c>
      <c r="Y19" s="38">
        <v>3</v>
      </c>
      <c r="Z19" s="41">
        <v>3.2073785278348018E-3</v>
      </c>
      <c r="AA19" s="53">
        <v>1.6731120854912329</v>
      </c>
      <c r="AB19" s="38">
        <v>3</v>
      </c>
      <c r="AC19" s="41">
        <v>5.2818375226509097E-3</v>
      </c>
      <c r="AD19" s="38">
        <v>5.259831206895111</v>
      </c>
      <c r="AE19" s="38">
        <v>7</v>
      </c>
      <c r="AF19" s="39">
        <v>1.7367068011712221E-2</v>
      </c>
      <c r="AG19" s="38">
        <v>1.7194291198270544</v>
      </c>
      <c r="AH19" s="38">
        <v>3</v>
      </c>
      <c r="AI19" s="41">
        <v>5.5463570785619035E-3</v>
      </c>
      <c r="AJ19" s="38">
        <v>0</v>
      </c>
      <c r="AK19" s="38">
        <v>0</v>
      </c>
      <c r="AL19" s="39">
        <v>0</v>
      </c>
      <c r="AM19" s="38">
        <v>2.0906060547758556</v>
      </c>
      <c r="AN19" s="38">
        <v>3</v>
      </c>
      <c r="AO19" s="41">
        <v>6.5742328766536353E-3</v>
      </c>
      <c r="AP19" s="38">
        <v>3.7229620572534805</v>
      </c>
      <c r="AQ19" s="38">
        <v>5</v>
      </c>
      <c r="AR19" s="39">
        <v>1.216654267076302E-2</v>
      </c>
      <c r="AS19" s="38">
        <v>1.7357831834002879</v>
      </c>
      <c r="AT19" s="38">
        <v>2</v>
      </c>
      <c r="AU19" s="41">
        <v>5.2014526852127742E-3</v>
      </c>
      <c r="AV19" s="42">
        <v>0.26469506767801559</v>
      </c>
      <c r="AW19" s="38">
        <v>3</v>
      </c>
      <c r="AX19" s="41">
        <v>8.5828732742395807E-4</v>
      </c>
      <c r="AY19" s="38">
        <v>2.960443738616771</v>
      </c>
      <c r="AZ19" s="38">
        <v>4</v>
      </c>
      <c r="BA19" s="41">
        <v>9.9389474156609744E-3</v>
      </c>
      <c r="BB19" s="38">
        <v>9.7460020571943282</v>
      </c>
      <c r="BC19" s="38">
        <v>6</v>
      </c>
      <c r="BD19" s="39">
        <v>3.2271529990709757E-2</v>
      </c>
      <c r="BE19" s="42">
        <v>6.7452288440892169E-2</v>
      </c>
      <c r="BF19" s="38">
        <v>1</v>
      </c>
      <c r="BG19" s="41">
        <v>2.2566106982110362E-4</v>
      </c>
      <c r="BH19" s="38">
        <v>1.1344229898883402</v>
      </c>
      <c r="BI19" s="38">
        <v>2</v>
      </c>
      <c r="BJ19" s="41">
        <v>3.618677953564335E-3</v>
      </c>
      <c r="BK19" s="38">
        <v>1.5441769400988117</v>
      </c>
      <c r="BL19" s="38">
        <v>1</v>
      </c>
      <c r="BM19" s="41">
        <v>5.1004295295085308E-3</v>
      </c>
      <c r="BN19" s="38">
        <v>9.6351534192974562</v>
      </c>
      <c r="BO19" s="38">
        <v>3</v>
      </c>
      <c r="BP19" s="39">
        <v>3.2010929602142885E-2</v>
      </c>
      <c r="BQ19" s="38">
        <v>1.1729902484577153</v>
      </c>
      <c r="BR19" s="38">
        <v>1</v>
      </c>
      <c r="BS19" s="41">
        <v>3.7513219205849891E-3</v>
      </c>
      <c r="BT19" s="42">
        <v>0.42367769454273285</v>
      </c>
      <c r="BU19" s="38">
        <v>1</v>
      </c>
      <c r="BV19" s="41">
        <v>1.5414438444296887E-3</v>
      </c>
      <c r="BW19" s="560">
        <v>0.36737017560156116</v>
      </c>
      <c r="BX19" s="1">
        <v>1</v>
      </c>
      <c r="BY19" s="3">
        <v>1.3469287659447341E-3</v>
      </c>
      <c r="BZ19" s="1">
        <v>15.990552501521686</v>
      </c>
      <c r="CA19" s="1">
        <v>8</v>
      </c>
      <c r="CB19" s="2">
        <v>1.5264262031047072E-2</v>
      </c>
      <c r="CC19" s="1">
        <v>15.01324408117206</v>
      </c>
      <c r="CD19" s="1">
        <v>14</v>
      </c>
      <c r="CE19" s="3">
        <v>7.8165303463374435E-3</v>
      </c>
      <c r="CF19" s="1">
        <v>4.6803912720994543</v>
      </c>
      <c r="CG19" s="1">
        <v>12</v>
      </c>
      <c r="CH19" s="3">
        <v>9.6509148950540118E-3</v>
      </c>
      <c r="CI19" s="1">
        <v>7.0991801214633243</v>
      </c>
      <c r="CJ19" s="1">
        <v>10</v>
      </c>
      <c r="CK19" s="7">
        <v>6.0351364382059888E-3</v>
      </c>
      <c r="CL19" s="5">
        <v>5.6142187921877582</v>
      </c>
      <c r="CM19" s="1">
        <v>9</v>
      </c>
      <c r="CN19" s="3">
        <v>8.0550390246509271E-3</v>
      </c>
      <c r="CO19" s="1">
        <v>19.088498150178751</v>
      </c>
      <c r="CP19" s="1">
        <v>10</v>
      </c>
      <c r="CQ19" s="3">
        <v>9.7268067630918928E-3</v>
      </c>
      <c r="CR19" s="1">
        <v>14.443659412861861</v>
      </c>
      <c r="CS19" s="1">
        <v>20</v>
      </c>
      <c r="CT19" s="2">
        <v>1.0013094339393156E-2</v>
      </c>
      <c r="CU19" s="1">
        <v>4.0043617966297127</v>
      </c>
      <c r="CV19" s="1">
        <v>6</v>
      </c>
      <c r="CW19" s="7">
        <v>5.0030348164555186E-3</v>
      </c>
      <c r="CX19" s="5">
        <v>9.2746360154001319</v>
      </c>
      <c r="CY19" s="1">
        <v>5</v>
      </c>
      <c r="CZ19" s="3">
        <v>5.8508445049989533E-3</v>
      </c>
      <c r="DA19" s="1">
        <v>13.289644528009818</v>
      </c>
      <c r="DB19" s="1">
        <v>12</v>
      </c>
      <c r="DC19" s="3">
        <v>9.9213464009044478E-3</v>
      </c>
      <c r="DD19" s="1">
        <v>3.0412978822434731</v>
      </c>
      <c r="DE19" s="1">
        <v>8</v>
      </c>
      <c r="DF19" s="3">
        <v>6.7174802433642164E-3</v>
      </c>
      <c r="DG19" s="1">
        <v>10.675245378426842</v>
      </c>
      <c r="DH19" s="1">
        <v>5</v>
      </c>
      <c r="DI19" s="2">
        <v>2.1695683301805893E-2</v>
      </c>
      <c r="DJ19" s="1">
        <v>2.9419527671919226</v>
      </c>
      <c r="DK19" s="1">
        <v>5</v>
      </c>
      <c r="DL19" s="3">
        <v>5.7477775237490814E-3</v>
      </c>
      <c r="DM19" s="1">
        <v>3.9279615805858987</v>
      </c>
      <c r="DN19" s="1">
        <v>10</v>
      </c>
      <c r="DO19" s="7">
        <v>7.5392825379547359E-3</v>
      </c>
      <c r="DP19" s="5">
        <v>0.36737017560156116</v>
      </c>
      <c r="DQ19" s="1">
        <v>1</v>
      </c>
      <c r="DR19" s="3">
        <v>9.2276905405696663E-4</v>
      </c>
      <c r="DS19" s="1">
        <v>42.783367976256521</v>
      </c>
      <c r="DT19" s="1">
        <v>44</v>
      </c>
      <c r="DU19" s="3">
        <v>9.4985672942030867E-3</v>
      </c>
      <c r="DV19" s="5">
        <v>1.0323932254718995</v>
      </c>
      <c r="DW19" s="1">
        <v>1</v>
      </c>
      <c r="DX19" s="3">
        <v>3.9867299053294378E-3</v>
      </c>
      <c r="DY19" s="1">
        <v>7.6952899750478316</v>
      </c>
      <c r="DZ19" s="1">
        <v>16</v>
      </c>
      <c r="EA19" s="3">
        <v>3.6956071940525081E-3</v>
      </c>
      <c r="EB19" s="1">
        <v>34.423054951338351</v>
      </c>
      <c r="EC19" s="1">
        <v>28</v>
      </c>
      <c r="ED19" s="6">
        <v>1.3440881891513741E-2</v>
      </c>
      <c r="EE19" s="5">
        <v>1.0323932254718995</v>
      </c>
      <c r="EF19" s="1">
        <v>1</v>
      </c>
      <c r="EG19" s="2">
        <v>1.0169657512184486E-2</v>
      </c>
      <c r="EH19" s="1">
        <v>24.759653219852449</v>
      </c>
      <c r="EI19" s="1">
        <v>23</v>
      </c>
      <c r="EJ19" s="3">
        <v>6.4051372495645409E-3</v>
      </c>
      <c r="EK19" s="1">
        <v>17.358691706533737</v>
      </c>
      <c r="EL19" s="1">
        <v>21</v>
      </c>
      <c r="EM19" s="6">
        <v>1.8561497001849506E-2</v>
      </c>
    </row>
    <row r="20" spans="1:143">
      <c r="A20" s="1136"/>
      <c r="B20" s="40" t="s">
        <v>66</v>
      </c>
      <c r="C20" s="62">
        <v>25.230639817816307</v>
      </c>
      <c r="D20" s="63">
        <v>23</v>
      </c>
      <c r="E20" s="65">
        <v>5.1466850912652269E-3</v>
      </c>
      <c r="F20" s="53">
        <v>13.928102347501378</v>
      </c>
      <c r="G20" s="38">
        <v>12</v>
      </c>
      <c r="H20" s="41">
        <v>5.741943222335226E-3</v>
      </c>
      <c r="I20" s="38">
        <v>11.302537470314929</v>
      </c>
      <c r="J20" s="38">
        <v>11</v>
      </c>
      <c r="K20" s="41">
        <v>4.5636737222420447E-3</v>
      </c>
      <c r="L20" s="55">
        <v>0.95476748937125033</v>
      </c>
      <c r="M20" s="38">
        <v>1</v>
      </c>
      <c r="N20" s="41">
        <v>8.7738588043441673E-4</v>
      </c>
      <c r="O20" s="38">
        <v>10.705518137326855</v>
      </c>
      <c r="P20" s="38">
        <v>13</v>
      </c>
      <c r="Q20" s="41">
        <v>7.2751641404204363E-3</v>
      </c>
      <c r="R20" s="38">
        <v>5.5682144459110461</v>
      </c>
      <c r="S20" s="38">
        <v>2</v>
      </c>
      <c r="T20" s="41">
        <v>5.4388868068851633E-3</v>
      </c>
      <c r="U20" s="38">
        <v>3.233363419769085</v>
      </c>
      <c r="V20" s="38">
        <v>3</v>
      </c>
      <c r="W20" s="41">
        <v>4.5945091171654736E-3</v>
      </c>
      <c r="X20" s="38">
        <v>4.7687763254380702</v>
      </c>
      <c r="Y20" s="38">
        <v>4</v>
      </c>
      <c r="Z20" s="41">
        <v>7.7531742355115684E-3</v>
      </c>
      <c r="AA20" s="53">
        <v>1.151886934314668</v>
      </c>
      <c r="AB20" s="38">
        <v>1</v>
      </c>
      <c r="AC20" s="41">
        <v>3.6363849644467931E-3</v>
      </c>
      <c r="AD20" s="38">
        <v>0</v>
      </c>
      <c r="AE20" s="38">
        <v>0</v>
      </c>
      <c r="AF20" s="39">
        <v>0</v>
      </c>
      <c r="AG20" s="38">
        <v>1.2811548071258745</v>
      </c>
      <c r="AH20" s="38">
        <v>2</v>
      </c>
      <c r="AI20" s="41">
        <v>4.1326170129949418E-3</v>
      </c>
      <c r="AJ20" s="38">
        <v>1.6091869067694051</v>
      </c>
      <c r="AK20" s="38">
        <v>2</v>
      </c>
      <c r="AL20" s="41">
        <v>5.3108478771267649E-3</v>
      </c>
      <c r="AM20" s="38">
        <v>6.6793682897362325</v>
      </c>
      <c r="AN20" s="38">
        <v>3</v>
      </c>
      <c r="AO20" s="39">
        <v>2.1004302797912686E-2</v>
      </c>
      <c r="AP20" s="38">
        <v>0</v>
      </c>
      <c r="AQ20" s="38">
        <v>0</v>
      </c>
      <c r="AR20" s="39">
        <v>0</v>
      </c>
      <c r="AS20" s="38">
        <v>1.6708244870980793</v>
      </c>
      <c r="AT20" s="38">
        <v>3</v>
      </c>
      <c r="AU20" s="41">
        <v>5.006797276322846E-3</v>
      </c>
      <c r="AV20" s="38">
        <v>2.127861229168849</v>
      </c>
      <c r="AW20" s="38">
        <v>1</v>
      </c>
      <c r="AX20" s="41">
        <v>6.8996991275031439E-3</v>
      </c>
      <c r="AY20" s="38">
        <v>1.2386838657930512</v>
      </c>
      <c r="AZ20" s="38">
        <v>1</v>
      </c>
      <c r="BA20" s="41">
        <v>4.1585704352878694E-3</v>
      </c>
      <c r="BB20" s="42">
        <v>0.13954476410555583</v>
      </c>
      <c r="BC20" s="38">
        <v>1</v>
      </c>
      <c r="BD20" s="41">
        <v>4.6206875531641087E-4</v>
      </c>
      <c r="BE20" s="38">
        <v>3.7393468038887576</v>
      </c>
      <c r="BF20" s="38">
        <v>3</v>
      </c>
      <c r="BG20" s="39">
        <v>1.2509953623546779E-2</v>
      </c>
      <c r="BH20" s="42">
        <v>0.75214734960094787</v>
      </c>
      <c r="BI20" s="38">
        <v>1</v>
      </c>
      <c r="BJ20" s="41">
        <v>2.3992629346313737E-3</v>
      </c>
      <c r="BK20" s="42">
        <v>0.95484855203864616</v>
      </c>
      <c r="BL20" s="38">
        <v>1</v>
      </c>
      <c r="BM20" s="41">
        <v>3.1538728655763604E-3</v>
      </c>
      <c r="BN20" s="42">
        <v>3.8685811612605689E-2</v>
      </c>
      <c r="BO20" s="38">
        <v>1</v>
      </c>
      <c r="BP20" s="41">
        <v>1.2852611040449605E-4</v>
      </c>
      <c r="BQ20" s="38">
        <v>1.5677251971138642</v>
      </c>
      <c r="BR20" s="38">
        <v>2</v>
      </c>
      <c r="BS20" s="41">
        <v>5.0137176375670998E-3</v>
      </c>
      <c r="BT20" s="38">
        <v>2.2793748194497701</v>
      </c>
      <c r="BU20" s="38">
        <v>1</v>
      </c>
      <c r="BV20" s="41">
        <v>8.2929272176600292E-3</v>
      </c>
      <c r="BW20" s="5">
        <v>0</v>
      </c>
      <c r="BX20" s="1">
        <v>0</v>
      </c>
      <c r="BY20" s="2">
        <v>0</v>
      </c>
      <c r="BZ20" s="1">
        <v>10.119129771678164</v>
      </c>
      <c r="CA20" s="1">
        <v>4</v>
      </c>
      <c r="CB20" s="3">
        <v>9.6595191658553556E-3</v>
      </c>
      <c r="CC20" s="1">
        <v>4.5273839065530188</v>
      </c>
      <c r="CD20" s="1">
        <v>4</v>
      </c>
      <c r="CE20" s="3">
        <v>2.3571476959780911E-3</v>
      </c>
      <c r="CF20" s="4">
        <v>0.21533788320343894</v>
      </c>
      <c r="CG20" s="1">
        <v>3</v>
      </c>
      <c r="CH20" s="3">
        <v>4.4402432695445586E-4</v>
      </c>
      <c r="CI20" s="1">
        <v>10.368788256381684</v>
      </c>
      <c r="CJ20" s="1">
        <v>12</v>
      </c>
      <c r="CK20" s="7">
        <v>8.8146871547798815E-3</v>
      </c>
      <c r="CL20" s="5">
        <v>16.986636671546972</v>
      </c>
      <c r="CM20" s="1">
        <v>9</v>
      </c>
      <c r="CN20" s="2">
        <v>2.4371693792424862E-2</v>
      </c>
      <c r="CO20" s="1">
        <v>1.9708124257300341</v>
      </c>
      <c r="CP20" s="1">
        <v>4</v>
      </c>
      <c r="CQ20" s="3">
        <v>1.0042545767906274E-3</v>
      </c>
      <c r="CR20" s="1">
        <v>3.8201185950748808</v>
      </c>
      <c r="CS20" s="1">
        <v>6</v>
      </c>
      <c r="CT20" s="3">
        <v>2.6483044765021734E-3</v>
      </c>
      <c r="CU20" s="1">
        <v>2.4530721254644203</v>
      </c>
      <c r="CV20" s="1">
        <v>4</v>
      </c>
      <c r="CW20" s="7">
        <v>3.0648592395683353E-3</v>
      </c>
      <c r="CX20" s="5">
        <v>7.6886680495814996</v>
      </c>
      <c r="CY20" s="1">
        <v>5</v>
      </c>
      <c r="CZ20" s="3">
        <v>4.8503468097248195E-3</v>
      </c>
      <c r="DA20" s="1">
        <v>2.3880490211141958</v>
      </c>
      <c r="DB20" s="1">
        <v>3</v>
      </c>
      <c r="DC20" s="3">
        <v>1.782791218446743E-3</v>
      </c>
      <c r="DD20" s="1">
        <v>2.808666138423487</v>
      </c>
      <c r="DE20" s="1">
        <v>3</v>
      </c>
      <c r="DF20" s="3">
        <v>6.2036538430586454E-3</v>
      </c>
      <c r="DG20" s="1">
        <v>0</v>
      </c>
      <c r="DH20" s="1">
        <v>0</v>
      </c>
      <c r="DI20" s="2">
        <v>0</v>
      </c>
      <c r="DJ20" s="1">
        <v>4.0250565327019698</v>
      </c>
      <c r="DK20" s="1">
        <v>4</v>
      </c>
      <c r="DL20" s="3">
        <v>7.8638684238857247E-3</v>
      </c>
      <c r="DM20" s="1">
        <v>8.3202000759951531</v>
      </c>
      <c r="DN20" s="1">
        <v>8</v>
      </c>
      <c r="DO20" s="6">
        <v>1.5969692640395761E-2</v>
      </c>
      <c r="DP20" s="560">
        <v>2.1580950596073669</v>
      </c>
      <c r="DQ20" s="1">
        <v>2</v>
      </c>
      <c r="DR20" s="3">
        <v>5.4207539669163078E-3</v>
      </c>
      <c r="DS20" s="1">
        <v>23.072544758208938</v>
      </c>
      <c r="DT20" s="1">
        <v>21</v>
      </c>
      <c r="DU20" s="3">
        <v>5.1224606523727944E-3</v>
      </c>
      <c r="DV20" s="560">
        <v>0.84666111673795064</v>
      </c>
      <c r="DW20" s="1">
        <v>1</v>
      </c>
      <c r="DX20" s="3">
        <v>3.2694995574345524E-3</v>
      </c>
      <c r="DY20" s="1">
        <v>6.7750388808783493</v>
      </c>
      <c r="DZ20" s="1">
        <v>6</v>
      </c>
      <c r="EA20" s="3">
        <v>3.2536632809608782E-3</v>
      </c>
      <c r="EB20" s="1">
        <v>17.608939820200007</v>
      </c>
      <c r="EC20" s="1">
        <v>16</v>
      </c>
      <c r="ED20" s="7">
        <v>6.8756152146478653E-3</v>
      </c>
      <c r="EE20" s="560">
        <v>0.84666111673795064</v>
      </c>
      <c r="EF20" s="1">
        <v>1</v>
      </c>
      <c r="EG20" s="3">
        <v>8.3400911335629133E-3</v>
      </c>
      <c r="EH20" s="1">
        <v>8.2083204126212941</v>
      </c>
      <c r="EI20" s="1">
        <v>8</v>
      </c>
      <c r="EJ20" s="3">
        <v>2.1234311468096945E-3</v>
      </c>
      <c r="EK20" s="1">
        <v>16.175658288457061</v>
      </c>
      <c r="EL20" s="1">
        <v>14</v>
      </c>
      <c r="EM20" s="6">
        <v>1.7296489729760403E-2</v>
      </c>
    </row>
    <row r="21" spans="1:143">
      <c r="A21" s="1136"/>
      <c r="B21" s="40" t="s">
        <v>67</v>
      </c>
      <c r="C21" s="62">
        <v>75.824802918352816</v>
      </c>
      <c r="D21" s="63">
        <v>77</v>
      </c>
      <c r="E21" s="64">
        <v>1.5467161575999467E-2</v>
      </c>
      <c r="F21" s="53">
        <v>43.124873791212565</v>
      </c>
      <c r="G21" s="38">
        <v>43</v>
      </c>
      <c r="H21" s="39">
        <v>1.7778486300679484E-2</v>
      </c>
      <c r="I21" s="38">
        <v>32.699929127140237</v>
      </c>
      <c r="J21" s="38">
        <v>34</v>
      </c>
      <c r="K21" s="39">
        <v>1.3203389740458786E-2</v>
      </c>
      <c r="L21" s="53">
        <v>8.1883197589831713</v>
      </c>
      <c r="M21" s="38">
        <v>13</v>
      </c>
      <c r="N21" s="41">
        <v>7.5246761342336009E-3</v>
      </c>
      <c r="O21" s="38">
        <v>20.368075518307204</v>
      </c>
      <c r="P21" s="38">
        <v>19</v>
      </c>
      <c r="Q21" s="39">
        <v>1.384156196078936E-2</v>
      </c>
      <c r="R21" s="38">
        <v>15.713869315333451</v>
      </c>
      <c r="S21" s="38">
        <v>23</v>
      </c>
      <c r="T21" s="39">
        <v>1.5348898167355183E-2</v>
      </c>
      <c r="U21" s="38">
        <v>22.18749557152098</v>
      </c>
      <c r="V21" s="38">
        <v>15</v>
      </c>
      <c r="W21" s="39">
        <v>3.1527742927734963E-2</v>
      </c>
      <c r="X21" s="38">
        <v>9.3670427542079935</v>
      </c>
      <c r="Y21" s="38">
        <v>7</v>
      </c>
      <c r="Z21" s="39">
        <v>1.5229129988223827E-2</v>
      </c>
      <c r="AA21" s="53">
        <v>1.9597828074043906</v>
      </c>
      <c r="AB21" s="38">
        <v>2</v>
      </c>
      <c r="AC21" s="41">
        <v>6.18682660782734E-3</v>
      </c>
      <c r="AD21" s="38">
        <v>1.33876003600416</v>
      </c>
      <c r="AE21" s="38">
        <v>2</v>
      </c>
      <c r="AF21" s="41">
        <v>4.420357932050689E-3</v>
      </c>
      <c r="AG21" s="38">
        <v>4.9471591788016633</v>
      </c>
      <c r="AH21" s="38">
        <v>9</v>
      </c>
      <c r="AI21" s="39">
        <v>1.5958035730416716E-2</v>
      </c>
      <c r="AJ21" s="42">
        <v>0.15449554696601137</v>
      </c>
      <c r="AK21" s="38">
        <v>1</v>
      </c>
      <c r="AL21" s="41">
        <v>5.0988629361720073E-4</v>
      </c>
      <c r="AM21" s="38">
        <v>13.75910112024115</v>
      </c>
      <c r="AN21" s="38">
        <v>7</v>
      </c>
      <c r="AO21" s="39">
        <v>4.3267613585664E-2</v>
      </c>
      <c r="AP21" s="38">
        <v>7.1838629405760592</v>
      </c>
      <c r="AQ21" s="38">
        <v>7</v>
      </c>
      <c r="AR21" s="39">
        <v>2.347667627639238E-2</v>
      </c>
      <c r="AS21" s="38">
        <v>10.770093171121058</v>
      </c>
      <c r="AT21" s="38">
        <v>5</v>
      </c>
      <c r="AU21" s="39">
        <v>3.2273690965930177E-2</v>
      </c>
      <c r="AV21" s="38">
        <v>1.3074992846816569</v>
      </c>
      <c r="AW21" s="38">
        <v>3</v>
      </c>
      <c r="AX21" s="41">
        <v>4.2396334639044049E-3</v>
      </c>
      <c r="AY21" s="38">
        <v>6.5912309605464676</v>
      </c>
      <c r="AZ21" s="38">
        <v>7</v>
      </c>
      <c r="BA21" s="39">
        <v>2.2128404964033052E-2</v>
      </c>
      <c r="BB21" s="38">
        <v>2.26711535244204</v>
      </c>
      <c r="BC21" s="38">
        <v>4</v>
      </c>
      <c r="BD21" s="41">
        <v>7.5070044782849146E-3</v>
      </c>
      <c r="BE21" s="38">
        <v>2.9738992479341841</v>
      </c>
      <c r="BF21" s="38">
        <v>6</v>
      </c>
      <c r="BG21" s="41">
        <v>9.9491551931121872E-3</v>
      </c>
      <c r="BH21" s="38">
        <v>3.7725837495863686</v>
      </c>
      <c r="BI21" s="38">
        <v>6</v>
      </c>
      <c r="BJ21" s="39">
        <v>1.2034105236131534E-2</v>
      </c>
      <c r="BK21" s="38">
        <v>6.9003208310027633</v>
      </c>
      <c r="BL21" s="38">
        <v>5</v>
      </c>
      <c r="BM21" s="39">
        <v>2.279181822730577E-2</v>
      </c>
      <c r="BN21" s="38">
        <v>3.3553329969264811</v>
      </c>
      <c r="BO21" s="38">
        <v>3</v>
      </c>
      <c r="BP21" s="39">
        <v>1.1147443500094495E-2</v>
      </c>
      <c r="BQ21" s="38">
        <v>5.5426609399132047</v>
      </c>
      <c r="BR21" s="38">
        <v>5</v>
      </c>
      <c r="BS21" s="39">
        <v>1.7725897985601317E-2</v>
      </c>
      <c r="BT21" s="38">
        <v>3.0009047542051475</v>
      </c>
      <c r="BU21" s="38">
        <v>5</v>
      </c>
      <c r="BV21" s="39">
        <v>1.0918030901017268E-2</v>
      </c>
      <c r="BW21" s="5">
        <v>3.4843559376052697</v>
      </c>
      <c r="BX21" s="1">
        <v>5</v>
      </c>
      <c r="BY21" s="2">
        <v>1.2775068731330427E-2</v>
      </c>
      <c r="BZ21" s="1">
        <v>31.421198717252789</v>
      </c>
      <c r="CA21" s="1">
        <v>12</v>
      </c>
      <c r="CB21" s="2">
        <v>2.9994048704952828E-2</v>
      </c>
      <c r="CC21" s="1">
        <v>20.691909900134586</v>
      </c>
      <c r="CD21" s="1">
        <v>27</v>
      </c>
      <c r="CE21" s="2">
        <v>1.0773084137153086E-2</v>
      </c>
      <c r="CF21" s="1">
        <v>4.58680912344626</v>
      </c>
      <c r="CG21" s="1">
        <v>10</v>
      </c>
      <c r="CH21" s="3">
        <v>9.457949542406658E-3</v>
      </c>
      <c r="CI21" s="1">
        <v>15.640529239913899</v>
      </c>
      <c r="CJ21" s="1">
        <v>23</v>
      </c>
      <c r="CK21" s="6">
        <v>1.3296285812392348E-2</v>
      </c>
      <c r="CL21" s="5">
        <v>6.2858625663282641</v>
      </c>
      <c r="CM21" s="1">
        <v>7</v>
      </c>
      <c r="CN21" s="3">
        <v>9.018684548921168E-3</v>
      </c>
      <c r="CO21" s="1">
        <v>35.759796810173107</v>
      </c>
      <c r="CP21" s="1">
        <v>28</v>
      </c>
      <c r="CQ21" s="2">
        <v>1.8221896281385892E-2</v>
      </c>
      <c r="CR21" s="1">
        <v>13.32420510393252</v>
      </c>
      <c r="CS21" s="1">
        <v>24</v>
      </c>
      <c r="CT21" s="3">
        <v>9.2370305121079431E-3</v>
      </c>
      <c r="CU21" s="1">
        <v>20.454938437918905</v>
      </c>
      <c r="CV21" s="1">
        <v>18</v>
      </c>
      <c r="CW21" s="6">
        <v>2.5556324420908893E-2</v>
      </c>
      <c r="CX21" s="5">
        <v>22.358488324437836</v>
      </c>
      <c r="CY21" s="1">
        <v>16</v>
      </c>
      <c r="CZ21" s="2">
        <v>1.4104708619929233E-2</v>
      </c>
      <c r="DA21" s="1">
        <v>18.719644913034294</v>
      </c>
      <c r="DB21" s="1">
        <v>13</v>
      </c>
      <c r="DC21" s="2">
        <v>1.3975097775768351E-2</v>
      </c>
      <c r="DD21" s="1">
        <v>9.6171294903583657</v>
      </c>
      <c r="DE21" s="1">
        <v>13</v>
      </c>
      <c r="DF21" s="2">
        <v>2.1241877596581277E-2</v>
      </c>
      <c r="DG21" s="1">
        <v>8.6486627799339164</v>
      </c>
      <c r="DH21" s="1">
        <v>11</v>
      </c>
      <c r="DI21" s="2">
        <v>1.7576986945588485E-2</v>
      </c>
      <c r="DJ21" s="1">
        <v>12.629497557136135</v>
      </c>
      <c r="DK21" s="1">
        <v>9</v>
      </c>
      <c r="DL21" s="2">
        <v>2.4674611708480697E-2</v>
      </c>
      <c r="DM21" s="1">
        <v>3.8513798534522543</v>
      </c>
      <c r="DN21" s="1">
        <v>15</v>
      </c>
      <c r="DO21" s="7">
        <v>7.3922924856694031E-3</v>
      </c>
      <c r="DP21" s="5">
        <v>22.707478602439696</v>
      </c>
      <c r="DQ21" s="1">
        <v>9</v>
      </c>
      <c r="DR21" s="3">
        <v>5.7037179231222944E-2</v>
      </c>
      <c r="DS21" s="1">
        <v>53.117324315913116</v>
      </c>
      <c r="DT21" s="1">
        <v>68</v>
      </c>
      <c r="DU21" s="2">
        <v>1.1792864923180294E-2</v>
      </c>
      <c r="DV21" s="5">
        <v>1.8374702066887321</v>
      </c>
      <c r="DW21" s="1">
        <v>2</v>
      </c>
      <c r="DX21" s="3">
        <v>7.0956465447643731E-3</v>
      </c>
      <c r="DY21" s="1">
        <v>33.617667165808122</v>
      </c>
      <c r="DZ21" s="1">
        <v>28</v>
      </c>
      <c r="EA21" s="2">
        <v>1.6144640816404199E-2</v>
      </c>
      <c r="EB21" s="1">
        <v>40.369665545855952</v>
      </c>
      <c r="EC21" s="1">
        <v>47</v>
      </c>
      <c r="ED21" s="6">
        <v>1.5762805113282524E-2</v>
      </c>
      <c r="EE21" s="560">
        <v>0.580162897421168</v>
      </c>
      <c r="EF21" s="1">
        <v>1</v>
      </c>
      <c r="EG21" s="3">
        <v>5.7149328593792594E-3</v>
      </c>
      <c r="EH21" s="1">
        <v>56.360617173065769</v>
      </c>
      <c r="EI21" s="1">
        <v>63</v>
      </c>
      <c r="EJ21" s="2">
        <v>1.45800704581032E-2</v>
      </c>
      <c r="EK21" s="1">
        <v>18.884022847865886</v>
      </c>
      <c r="EL21" s="1">
        <v>13</v>
      </c>
      <c r="EM21" s="6">
        <v>2.0192520231325246E-2</v>
      </c>
    </row>
    <row r="22" spans="1:143" ht="12" thickBot="1">
      <c r="A22" s="1137"/>
      <c r="B22" s="52" t="s">
        <v>68</v>
      </c>
      <c r="C22" s="66">
        <v>38.20282143878886</v>
      </c>
      <c r="D22" s="67">
        <v>29</v>
      </c>
      <c r="E22" s="68">
        <v>7.7928222575014885E-3</v>
      </c>
      <c r="F22" s="54">
        <v>23.776180035581838</v>
      </c>
      <c r="G22" s="43">
        <v>18</v>
      </c>
      <c r="H22" s="44">
        <v>9.8018719565786654E-3</v>
      </c>
      <c r="I22" s="43">
        <v>14.426641403207011</v>
      </c>
      <c r="J22" s="43">
        <v>11</v>
      </c>
      <c r="K22" s="44">
        <v>5.8251064811723598E-3</v>
      </c>
      <c r="L22" s="54">
        <v>3.0574401233127944</v>
      </c>
      <c r="M22" s="43">
        <v>3</v>
      </c>
      <c r="N22" s="44">
        <v>2.8096419540163324E-3</v>
      </c>
      <c r="O22" s="43">
        <v>11.907719544277766</v>
      </c>
      <c r="P22" s="43">
        <v>8</v>
      </c>
      <c r="Q22" s="44">
        <v>8.0921458551976872E-3</v>
      </c>
      <c r="R22" s="43">
        <v>7.2626937804232004</v>
      </c>
      <c r="S22" s="43">
        <v>9</v>
      </c>
      <c r="T22" s="44">
        <v>7.0940100760303439E-3</v>
      </c>
      <c r="U22" s="43">
        <v>13.434330715573177</v>
      </c>
      <c r="V22" s="43">
        <v>6</v>
      </c>
      <c r="W22" s="45">
        <v>1.9089767199792603E-2</v>
      </c>
      <c r="X22" s="43">
        <v>2.5406372752019162</v>
      </c>
      <c r="Y22" s="43">
        <v>3</v>
      </c>
      <c r="Z22" s="44">
        <v>4.1306201255028058E-3</v>
      </c>
      <c r="AA22" s="54">
        <v>6.6771617182836192</v>
      </c>
      <c r="AB22" s="43">
        <v>5</v>
      </c>
      <c r="AC22" s="45">
        <v>2.1079091839853573E-2</v>
      </c>
      <c r="AD22" s="43">
        <v>2.1238147086471573</v>
      </c>
      <c r="AE22" s="43">
        <v>1</v>
      </c>
      <c r="AF22" s="44">
        <v>7.0124749328454037E-3</v>
      </c>
      <c r="AG22" s="46">
        <v>0.64355808457403429</v>
      </c>
      <c r="AH22" s="43">
        <v>1</v>
      </c>
      <c r="AI22" s="44">
        <v>2.0759232798162434E-3</v>
      </c>
      <c r="AJ22" s="43">
        <v>2.2897904971768392</v>
      </c>
      <c r="AK22" s="43">
        <v>2</v>
      </c>
      <c r="AL22" s="44">
        <v>7.5570643471183042E-3</v>
      </c>
      <c r="AM22" s="43">
        <v>0</v>
      </c>
      <c r="AN22" s="43">
        <v>0</v>
      </c>
      <c r="AO22" s="45">
        <v>0</v>
      </c>
      <c r="AP22" s="43">
        <v>2.1496345510950183</v>
      </c>
      <c r="AQ22" s="43">
        <v>3</v>
      </c>
      <c r="AR22" s="44">
        <v>7.0249495133824199E-3</v>
      </c>
      <c r="AS22" s="43">
        <v>0</v>
      </c>
      <c r="AT22" s="43">
        <v>0</v>
      </c>
      <c r="AU22" s="45">
        <v>0</v>
      </c>
      <c r="AV22" s="43">
        <v>0</v>
      </c>
      <c r="AW22" s="43">
        <v>0</v>
      </c>
      <c r="AX22" s="45">
        <v>0</v>
      </c>
      <c r="AY22" s="43">
        <v>1.6069590566306347</v>
      </c>
      <c r="AZ22" s="43">
        <v>3</v>
      </c>
      <c r="BA22" s="44">
        <v>5.3949620303997102E-3</v>
      </c>
      <c r="BB22" s="43">
        <v>1.5028356972431707</v>
      </c>
      <c r="BC22" s="43">
        <v>1</v>
      </c>
      <c r="BD22" s="44">
        <v>4.9762771431893157E-3</v>
      </c>
      <c r="BE22" s="46">
        <v>0.99242132733882615</v>
      </c>
      <c r="BF22" s="43">
        <v>2</v>
      </c>
      <c r="BG22" s="44">
        <v>3.320137294330722E-3</v>
      </c>
      <c r="BH22" s="46">
        <v>0.68527368947612288</v>
      </c>
      <c r="BI22" s="43">
        <v>1</v>
      </c>
      <c r="BJ22" s="44">
        <v>2.1859437038639525E-3</v>
      </c>
      <c r="BK22" s="43">
        <v>9.2759661182180473</v>
      </c>
      <c r="BL22" s="43">
        <v>5</v>
      </c>
      <c r="BM22" s="45">
        <v>3.0638594759129417E-2</v>
      </c>
      <c r="BN22" s="43">
        <v>6.3097478409468843</v>
      </c>
      <c r="BO22" s="43">
        <v>1</v>
      </c>
      <c r="BP22" s="45">
        <v>2.0962914149274762E-2</v>
      </c>
      <c r="BQ22" s="43">
        <v>1.0582148337916604</v>
      </c>
      <c r="BR22" s="43">
        <v>1</v>
      </c>
      <c r="BS22" s="44">
        <v>3.3842604471012012E-3</v>
      </c>
      <c r="BT22" s="43">
        <v>2.8874433153668386</v>
      </c>
      <c r="BU22" s="43">
        <v>3</v>
      </c>
      <c r="BV22" s="45">
        <v>1.0505230230294664E-2</v>
      </c>
      <c r="BW22" s="561">
        <v>0.64355808457403429</v>
      </c>
      <c r="BX22" s="9">
        <v>1</v>
      </c>
      <c r="BY22" s="562">
        <v>2.3595461859407868E-3</v>
      </c>
      <c r="BZ22" s="9">
        <v>19.831581515700542</v>
      </c>
      <c r="CA22" s="9">
        <v>9</v>
      </c>
      <c r="CB22" s="11">
        <v>1.8930831609284039E-2</v>
      </c>
      <c r="CC22" s="9">
        <v>14.239322049657281</v>
      </c>
      <c r="CD22" s="9">
        <v>14</v>
      </c>
      <c r="CE22" s="562">
        <v>7.4135937783094278E-3</v>
      </c>
      <c r="CF22" s="563">
        <v>0.97201891918480654</v>
      </c>
      <c r="CG22" s="9">
        <v>3</v>
      </c>
      <c r="CH22" s="562">
        <v>2.0042922311550742E-3</v>
      </c>
      <c r="CI22" s="9">
        <v>2.5163408696721881</v>
      </c>
      <c r="CJ22" s="9">
        <v>2</v>
      </c>
      <c r="CK22" s="564">
        <v>2.1391851190803775E-3</v>
      </c>
      <c r="CL22" s="8">
        <v>2.5806860036263064</v>
      </c>
      <c r="CM22" s="9">
        <v>3</v>
      </c>
      <c r="CN22" s="562">
        <v>3.7026569927246854E-3</v>
      </c>
      <c r="CO22" s="9">
        <v>11.696305180470258</v>
      </c>
      <c r="CP22" s="9">
        <v>13</v>
      </c>
      <c r="CQ22" s="562">
        <v>5.9600131680092117E-3</v>
      </c>
      <c r="CR22" s="9">
        <v>11.019501840404414</v>
      </c>
      <c r="CS22" s="9">
        <v>7</v>
      </c>
      <c r="CT22" s="562">
        <v>7.6392905943787623E-3</v>
      </c>
      <c r="CU22" s="9">
        <v>12.906328414287874</v>
      </c>
      <c r="CV22" s="9">
        <v>6</v>
      </c>
      <c r="CW22" s="10">
        <v>1.6125118979917762E-2</v>
      </c>
      <c r="CX22" s="8">
        <v>10.329706492720405</v>
      </c>
      <c r="CY22" s="9">
        <v>5</v>
      </c>
      <c r="CZ22" s="562">
        <v>6.5164289327183647E-3</v>
      </c>
      <c r="DA22" s="9">
        <v>10.608616435756643</v>
      </c>
      <c r="DB22" s="9">
        <v>6</v>
      </c>
      <c r="DC22" s="562">
        <v>7.9198324884940958E-3</v>
      </c>
      <c r="DD22" s="9">
        <v>3.6621306682768897</v>
      </c>
      <c r="DE22" s="9">
        <v>6</v>
      </c>
      <c r="DF22" s="562">
        <v>8.0887474247084649E-3</v>
      </c>
      <c r="DG22" s="9">
        <v>8.1529699080454705</v>
      </c>
      <c r="DH22" s="9">
        <v>5</v>
      </c>
      <c r="DI22" s="11">
        <v>1.6569572578778006E-2</v>
      </c>
      <c r="DJ22" s="9">
        <v>1.5850571678768608</v>
      </c>
      <c r="DK22" s="9">
        <v>2</v>
      </c>
      <c r="DL22" s="562">
        <v>3.0967716630189031E-3</v>
      </c>
      <c r="DM22" s="9">
        <v>3.864340766112587</v>
      </c>
      <c r="DN22" s="9">
        <v>5</v>
      </c>
      <c r="DO22" s="564">
        <v>7.4171695066104857E-3</v>
      </c>
      <c r="DP22" s="8">
        <v>7.9229898813545816</v>
      </c>
      <c r="DQ22" s="9">
        <v>4</v>
      </c>
      <c r="DR22" s="11">
        <v>1.9901152471478462E-2</v>
      </c>
      <c r="DS22" s="9">
        <v>30.279831557434274</v>
      </c>
      <c r="DT22" s="9">
        <v>25</v>
      </c>
      <c r="DU22" s="11">
        <v>6.7225894386117842E-3</v>
      </c>
      <c r="DV22" s="8">
        <v>7.2313198537753598</v>
      </c>
      <c r="DW22" s="9">
        <v>2</v>
      </c>
      <c r="DX22" s="11">
        <v>2.7924746506226877E-2</v>
      </c>
      <c r="DY22" s="9">
        <v>24.278484704835144</v>
      </c>
      <c r="DZ22" s="9">
        <v>19</v>
      </c>
      <c r="EA22" s="11">
        <v>1.165956617967796E-2</v>
      </c>
      <c r="EB22" s="9">
        <v>6.6930168801783472</v>
      </c>
      <c r="EC22" s="9">
        <v>8</v>
      </c>
      <c r="ED22" s="564">
        <v>2.6133662311946353E-3</v>
      </c>
      <c r="EE22" s="8">
        <v>7.2313198537753598</v>
      </c>
      <c r="EF22" s="9">
        <v>2</v>
      </c>
      <c r="EG22" s="11">
        <v>7.1232592833356478E-2</v>
      </c>
      <c r="EH22" s="9">
        <v>26.037807939500745</v>
      </c>
      <c r="EI22" s="9">
        <v>23</v>
      </c>
      <c r="EJ22" s="562">
        <v>6.7357863233957448E-3</v>
      </c>
      <c r="EK22" s="9">
        <v>4.933693645512748</v>
      </c>
      <c r="EL22" s="9">
        <v>4</v>
      </c>
      <c r="EM22" s="564">
        <v>5.2755554022979592E-3</v>
      </c>
    </row>
    <row r="23" spans="1:143" ht="12" thickBot="1">
      <c r="A23" s="48"/>
      <c r="B23" s="40"/>
      <c r="C23" s="88">
        <f t="shared" ref="C23:AH23" si="0">SUM(C4:C22)</f>
        <v>4902.3088396522971</v>
      </c>
      <c r="D23" s="89">
        <f t="shared" si="0"/>
        <v>4925</v>
      </c>
      <c r="E23" s="89">
        <f t="shared" si="0"/>
        <v>0.99999999999999667</v>
      </c>
      <c r="F23" s="90">
        <f t="shared" si="0"/>
        <v>2425.6774768031992</v>
      </c>
      <c r="G23" s="91">
        <f t="shared" si="0"/>
        <v>2452</v>
      </c>
      <c r="H23" s="91">
        <f t="shared" si="0"/>
        <v>0.999999999999997</v>
      </c>
      <c r="I23" s="91">
        <f t="shared" si="0"/>
        <v>2476.6313628491007</v>
      </c>
      <c r="J23" s="91">
        <f t="shared" si="0"/>
        <v>2473</v>
      </c>
      <c r="K23" s="91">
        <f t="shared" si="0"/>
        <v>1.0000000000000013</v>
      </c>
      <c r="L23" s="90">
        <f t="shared" si="0"/>
        <v>1088.1956396409305</v>
      </c>
      <c r="M23" s="91">
        <f t="shared" si="0"/>
        <v>1144</v>
      </c>
      <c r="N23" s="91">
        <f t="shared" si="0"/>
        <v>1.0000000000000007</v>
      </c>
      <c r="O23" s="91">
        <f t="shared" si="0"/>
        <v>1471.5156841407259</v>
      </c>
      <c r="P23" s="91">
        <f t="shared" si="0"/>
        <v>1617</v>
      </c>
      <c r="Q23" s="91">
        <f t="shared" si="0"/>
        <v>0.99999999999999989</v>
      </c>
      <c r="R23" s="91">
        <f t="shared" si="0"/>
        <v>1023.778328841515</v>
      </c>
      <c r="S23" s="91">
        <f t="shared" si="0"/>
        <v>1218</v>
      </c>
      <c r="T23" s="91">
        <f t="shared" si="0"/>
        <v>1.0000000000000018</v>
      </c>
      <c r="U23" s="91">
        <f t="shared" si="0"/>
        <v>703.74513083214185</v>
      </c>
      <c r="V23" s="91">
        <f t="shared" si="0"/>
        <v>515</v>
      </c>
      <c r="W23" s="91">
        <f t="shared" si="0"/>
        <v>0.99999999999999978</v>
      </c>
      <c r="X23" s="91">
        <f t="shared" si="0"/>
        <v>615.07405619698579</v>
      </c>
      <c r="Y23" s="91">
        <f t="shared" si="0"/>
        <v>431</v>
      </c>
      <c r="Z23" s="91">
        <f t="shared" si="0"/>
        <v>0.99999999999999878</v>
      </c>
      <c r="AA23" s="90">
        <f t="shared" si="0"/>
        <v>316.76704902719416</v>
      </c>
      <c r="AB23" s="91">
        <f t="shared" si="0"/>
        <v>322</v>
      </c>
      <c r="AC23" s="91">
        <f t="shared" si="0"/>
        <v>1.0000000000000009</v>
      </c>
      <c r="AD23" s="91">
        <f t="shared" si="0"/>
        <v>302.86236014898554</v>
      </c>
      <c r="AE23" s="91">
        <f t="shared" si="0"/>
        <v>304</v>
      </c>
      <c r="AF23" s="91">
        <f t="shared" si="0"/>
        <v>1.0000000000000002</v>
      </c>
      <c r="AG23" s="91">
        <f t="shared" si="0"/>
        <v>310.01053402657561</v>
      </c>
      <c r="AH23" s="91">
        <f t="shared" si="0"/>
        <v>307</v>
      </c>
      <c r="AI23" s="91">
        <f t="shared" ref="AI23:BN23" si="1">SUM(AI4:AI22)</f>
        <v>0.99999999999999944</v>
      </c>
      <c r="AJ23" s="91">
        <f t="shared" si="1"/>
        <v>302.99999999999937</v>
      </c>
      <c r="AK23" s="91">
        <f t="shared" si="1"/>
        <v>303</v>
      </c>
      <c r="AL23" s="91">
        <f t="shared" si="1"/>
        <v>1.0000000000000007</v>
      </c>
      <c r="AM23" s="91">
        <f t="shared" si="1"/>
        <v>317.99999999999994</v>
      </c>
      <c r="AN23" s="91">
        <f t="shared" si="1"/>
        <v>318</v>
      </c>
      <c r="AO23" s="91">
        <f t="shared" si="1"/>
        <v>1</v>
      </c>
      <c r="AP23" s="91">
        <f t="shared" si="1"/>
        <v>305.9999999999996</v>
      </c>
      <c r="AQ23" s="91">
        <f t="shared" si="1"/>
        <v>306</v>
      </c>
      <c r="AR23" s="91">
        <f t="shared" si="1"/>
        <v>0.99999999999999967</v>
      </c>
      <c r="AS23" s="91">
        <f t="shared" si="1"/>
        <v>333.71123192852485</v>
      </c>
      <c r="AT23" s="91">
        <f t="shared" si="1"/>
        <v>313</v>
      </c>
      <c r="AU23" s="91">
        <f t="shared" si="1"/>
        <v>1.0000000000000002</v>
      </c>
      <c r="AV23" s="91">
        <f t="shared" si="1"/>
        <v>308.39913304145438</v>
      </c>
      <c r="AW23" s="91">
        <f t="shared" si="1"/>
        <v>303</v>
      </c>
      <c r="AX23" s="91">
        <f t="shared" si="1"/>
        <v>0.99999999999999989</v>
      </c>
      <c r="AY23" s="91">
        <f t="shared" si="1"/>
        <v>297.86290386766177</v>
      </c>
      <c r="AZ23" s="91">
        <f t="shared" si="1"/>
        <v>307</v>
      </c>
      <c r="BA23" s="91">
        <f t="shared" si="1"/>
        <v>0.99999999999999956</v>
      </c>
      <c r="BB23" s="91">
        <f t="shared" si="1"/>
        <v>301.99999999999972</v>
      </c>
      <c r="BC23" s="91">
        <f t="shared" si="1"/>
        <v>302</v>
      </c>
      <c r="BD23" s="91">
        <f t="shared" si="1"/>
        <v>1.0000000000000011</v>
      </c>
      <c r="BE23" s="91">
        <f t="shared" si="1"/>
        <v>298.90972552051653</v>
      </c>
      <c r="BF23" s="91">
        <f t="shared" si="1"/>
        <v>304</v>
      </c>
      <c r="BG23" s="91">
        <f t="shared" si="1"/>
        <v>1.0000000000000004</v>
      </c>
      <c r="BH23" s="91">
        <f t="shared" si="1"/>
        <v>313.49100540183525</v>
      </c>
      <c r="BI23" s="91">
        <f t="shared" si="1"/>
        <v>312</v>
      </c>
      <c r="BJ23" s="91">
        <f t="shared" si="1"/>
        <v>0.999999999999999</v>
      </c>
      <c r="BK23" s="91">
        <f t="shared" si="1"/>
        <v>302.7542937638832</v>
      </c>
      <c r="BL23" s="91">
        <f t="shared" si="1"/>
        <v>304</v>
      </c>
      <c r="BM23" s="91">
        <f t="shared" si="1"/>
        <v>0.99999999999999967</v>
      </c>
      <c r="BN23" s="91">
        <f t="shared" si="1"/>
        <v>300.99573923815251</v>
      </c>
      <c r="BO23" s="91">
        <f t="shared" ref="BO23:BV23" si="2">SUM(BO4:BO22)</f>
        <v>303</v>
      </c>
      <c r="BP23" s="91">
        <f t="shared" si="2"/>
        <v>1.0000000000000002</v>
      </c>
      <c r="BQ23" s="91">
        <f t="shared" si="2"/>
        <v>312.68717355902015</v>
      </c>
      <c r="BR23" s="91">
        <f t="shared" si="2"/>
        <v>314</v>
      </c>
      <c r="BS23" s="91">
        <f t="shared" si="2"/>
        <v>0.99999999999999967</v>
      </c>
      <c r="BT23" s="91">
        <f t="shared" si="2"/>
        <v>274.85769012849613</v>
      </c>
      <c r="BU23" s="91">
        <f t="shared" si="2"/>
        <v>303</v>
      </c>
      <c r="BV23" s="91">
        <f t="shared" si="2"/>
        <v>1.0000000000000007</v>
      </c>
      <c r="BW23" s="565">
        <v>272.74655118371328</v>
      </c>
      <c r="BX23" s="566">
        <v>186</v>
      </c>
      <c r="BY23" s="567">
        <v>1</v>
      </c>
      <c r="BZ23" s="566">
        <v>1047.5811060500246</v>
      </c>
      <c r="CA23" s="566">
        <v>633</v>
      </c>
      <c r="CB23" s="567">
        <v>1</v>
      </c>
      <c r="CC23" s="566">
        <v>1920.7043810949635</v>
      </c>
      <c r="CD23" s="566">
        <v>1774</v>
      </c>
      <c r="CE23" s="567">
        <v>1</v>
      </c>
      <c r="CF23" s="566">
        <v>484.96866079485415</v>
      </c>
      <c r="CG23" s="566">
        <v>1043</v>
      </c>
      <c r="CH23" s="567">
        <v>1</v>
      </c>
      <c r="CI23" s="566">
        <v>1176.3081405287392</v>
      </c>
      <c r="CJ23" s="566">
        <v>1289</v>
      </c>
      <c r="CK23" s="568">
        <v>1</v>
      </c>
      <c r="CL23" s="565">
        <v>696.98219648675831</v>
      </c>
      <c r="CM23" s="566">
        <v>684</v>
      </c>
      <c r="CN23" s="567">
        <v>1</v>
      </c>
      <c r="CO23" s="566">
        <v>1962.4629762986087</v>
      </c>
      <c r="CP23" s="566">
        <v>2084</v>
      </c>
      <c r="CQ23" s="567">
        <v>1</v>
      </c>
      <c r="CR23" s="566">
        <v>1442.4771127980025</v>
      </c>
      <c r="CS23" s="566">
        <v>1471</v>
      </c>
      <c r="CT23" s="567">
        <v>1</v>
      </c>
      <c r="CU23" s="566">
        <v>800.38655406892974</v>
      </c>
      <c r="CV23" s="566">
        <v>686</v>
      </c>
      <c r="CW23" s="568">
        <v>1</v>
      </c>
      <c r="CX23" s="565">
        <v>1585.1790297068903</v>
      </c>
      <c r="CY23" s="566">
        <v>1046</v>
      </c>
      <c r="CZ23" s="567">
        <v>1</v>
      </c>
      <c r="DA23" s="566">
        <v>1339.5001032116277</v>
      </c>
      <c r="DB23" s="566">
        <v>1082</v>
      </c>
      <c r="DC23" s="567">
        <v>1</v>
      </c>
      <c r="DD23" s="566">
        <v>452.74385216804814</v>
      </c>
      <c r="DE23" s="566">
        <v>656</v>
      </c>
      <c r="DF23" s="567">
        <v>1</v>
      </c>
      <c r="DG23" s="566">
        <v>492.0446722016016</v>
      </c>
      <c r="DH23" s="566">
        <v>528</v>
      </c>
      <c r="DI23" s="567">
        <v>1</v>
      </c>
      <c r="DJ23" s="566">
        <v>511.84179537850071</v>
      </c>
      <c r="DK23" s="566">
        <v>686</v>
      </c>
      <c r="DL23" s="567">
        <v>1</v>
      </c>
      <c r="DM23" s="566">
        <v>520.99938698563221</v>
      </c>
      <c r="DN23" s="566">
        <v>927</v>
      </c>
      <c r="DO23" s="877">
        <v>1</v>
      </c>
      <c r="DP23" s="200">
        <f t="shared" ref="DP23:DU23" si="3">SUM(DP4:DP22)</f>
        <v>398.11713882949675</v>
      </c>
      <c r="DQ23" s="201">
        <f t="shared" si="3"/>
        <v>304</v>
      </c>
      <c r="DR23" s="15">
        <f t="shared" si="3"/>
        <v>0.999999999999999</v>
      </c>
      <c r="DS23" s="201">
        <f t="shared" si="3"/>
        <v>4504.1917008228011</v>
      </c>
      <c r="DT23" s="201">
        <f t="shared" si="3"/>
        <v>4621</v>
      </c>
      <c r="DU23" s="14">
        <f t="shared" si="3"/>
        <v>0.99999999999999822</v>
      </c>
      <c r="DV23" s="876">
        <v>258.957403683606</v>
      </c>
      <c r="DW23" s="566">
        <v>213</v>
      </c>
      <c r="DX23" s="567">
        <v>1</v>
      </c>
      <c r="DY23" s="566">
        <v>2082.2802779018766</v>
      </c>
      <c r="DZ23" s="566">
        <v>1883</v>
      </c>
      <c r="EA23" s="567">
        <v>1</v>
      </c>
      <c r="EB23" s="566">
        <v>2561.071158066813</v>
      </c>
      <c r="EC23" s="566">
        <v>2829</v>
      </c>
      <c r="ED23" s="568">
        <v>1</v>
      </c>
      <c r="EE23" s="565">
        <v>101.51701020756764</v>
      </c>
      <c r="EF23" s="566">
        <v>86</v>
      </c>
      <c r="EG23" s="567">
        <v>1</v>
      </c>
      <c r="EH23" s="566">
        <v>3865.5929225460013</v>
      </c>
      <c r="EI23" s="566">
        <v>3836</v>
      </c>
      <c r="EJ23" s="567">
        <v>1</v>
      </c>
      <c r="EK23" s="566">
        <v>935.19890689873125</v>
      </c>
      <c r="EL23" s="566">
        <v>1003</v>
      </c>
      <c r="EM23" s="568">
        <v>1</v>
      </c>
    </row>
    <row r="24" spans="1:143" ht="12" thickBot="1">
      <c r="A24" s="1138" t="s">
        <v>71</v>
      </c>
      <c r="B24" s="1139"/>
      <c r="C24" s="69"/>
      <c r="D24" s="70"/>
      <c r="E24" s="754">
        <v>6.2819801573602305</v>
      </c>
      <c r="F24" s="755"/>
      <c r="G24" s="756"/>
      <c r="H24" s="757">
        <v>6.9642558479722485</v>
      </c>
      <c r="I24" s="756"/>
      <c r="J24" s="756"/>
      <c r="K24" s="757">
        <v>5.6195670524041113</v>
      </c>
      <c r="L24" s="755"/>
      <c r="M24" s="756"/>
      <c r="N24" s="757">
        <v>4.3675975379051284</v>
      </c>
      <c r="O24" s="756"/>
      <c r="P24" s="756"/>
      <c r="Q24" s="757">
        <v>6.741325337996293</v>
      </c>
      <c r="R24" s="756"/>
      <c r="S24" s="756"/>
      <c r="T24" s="757">
        <v>6.3994973879561332</v>
      </c>
      <c r="U24" s="756"/>
      <c r="V24" s="756"/>
      <c r="W24" s="757">
        <v>8.1900693672121783</v>
      </c>
      <c r="X24" s="756"/>
      <c r="Y24" s="756"/>
      <c r="Z24" s="757">
        <v>6.2954688151989266</v>
      </c>
      <c r="AA24" s="755"/>
      <c r="AB24" s="756"/>
      <c r="AC24" s="757">
        <v>6.0049945052675415</v>
      </c>
      <c r="AD24" s="756"/>
      <c r="AE24" s="756"/>
      <c r="AF24" s="757">
        <v>5.5338180966097896</v>
      </c>
      <c r="AG24" s="756"/>
      <c r="AH24" s="756"/>
      <c r="AI24" s="757">
        <v>4.8220115825153673</v>
      </c>
      <c r="AJ24" s="756"/>
      <c r="AK24" s="756"/>
      <c r="AL24" s="757">
        <v>6.3515781282386623</v>
      </c>
      <c r="AM24" s="756"/>
      <c r="AN24" s="756"/>
      <c r="AO24" s="757">
        <v>9.0803378155633983</v>
      </c>
      <c r="AP24" s="756"/>
      <c r="AQ24" s="756"/>
      <c r="AR24" s="757">
        <v>5.2027874461326276</v>
      </c>
      <c r="AS24" s="756"/>
      <c r="AT24" s="756"/>
      <c r="AU24" s="757">
        <v>7.3761299159657288</v>
      </c>
      <c r="AV24" s="756"/>
      <c r="AW24" s="756"/>
      <c r="AX24" s="757">
        <v>5.6968931814346435</v>
      </c>
      <c r="AY24" s="756"/>
      <c r="AZ24" s="756"/>
      <c r="BA24" s="757">
        <v>5.5954189261555323</v>
      </c>
      <c r="BB24" s="756"/>
      <c r="BC24" s="756"/>
      <c r="BD24" s="757">
        <v>5.8471453618474731</v>
      </c>
      <c r="BE24" s="756"/>
      <c r="BF24" s="756"/>
      <c r="BG24" s="757">
        <v>7.2627895806636715</v>
      </c>
      <c r="BH24" s="756"/>
      <c r="BI24" s="756"/>
      <c r="BJ24" s="757">
        <v>6.662188044016446</v>
      </c>
      <c r="BK24" s="756"/>
      <c r="BL24" s="756"/>
      <c r="BM24" s="757">
        <v>6.4179438113107281</v>
      </c>
      <c r="BN24" s="756"/>
      <c r="BO24" s="756"/>
      <c r="BP24" s="757">
        <v>6.0332722628930702</v>
      </c>
      <c r="BQ24" s="756"/>
      <c r="BR24" s="756"/>
      <c r="BS24" s="757">
        <v>5.6781274579067924</v>
      </c>
      <c r="BT24" s="756"/>
      <c r="BU24" s="756"/>
      <c r="BV24" s="757">
        <v>6.9068976005518339</v>
      </c>
      <c r="BW24" s="758"/>
      <c r="BX24" s="759"/>
      <c r="BY24" s="759">
        <v>4.7926692704776608</v>
      </c>
      <c r="BZ24" s="759"/>
      <c r="CA24" s="760"/>
      <c r="CB24" s="759">
        <v>6.0109666298740958</v>
      </c>
      <c r="CC24" s="759"/>
      <c r="CD24" s="760"/>
      <c r="CE24" s="759">
        <v>5.6837155070237229</v>
      </c>
      <c r="CF24" s="759"/>
      <c r="CG24" s="760"/>
      <c r="CH24" s="759">
        <v>5.6263883705064774</v>
      </c>
      <c r="CI24" s="759"/>
      <c r="CJ24" s="760"/>
      <c r="CK24" s="761">
        <v>8.1060628410240554</v>
      </c>
      <c r="CL24" s="758"/>
      <c r="CM24" s="760"/>
      <c r="CN24" s="759">
        <v>8.6872232612894571</v>
      </c>
      <c r="CO24" s="759"/>
      <c r="CP24" s="760"/>
      <c r="CQ24" s="759">
        <v>5.2688585277330349</v>
      </c>
      <c r="CR24" s="759"/>
      <c r="CS24" s="760"/>
      <c r="CT24" s="759">
        <v>6.534671086166437</v>
      </c>
      <c r="CU24" s="759"/>
      <c r="CV24" s="760"/>
      <c r="CW24" s="761">
        <v>6.1864161905269768</v>
      </c>
      <c r="CX24" s="758"/>
      <c r="CY24" s="760"/>
      <c r="CZ24" s="759">
        <v>5.8081715467391524</v>
      </c>
      <c r="DA24" s="759"/>
      <c r="DB24" s="760"/>
      <c r="DC24" s="759">
        <v>5.7246343651932907</v>
      </c>
      <c r="DD24" s="759"/>
      <c r="DE24" s="760"/>
      <c r="DF24" s="759">
        <v>6.5494492219177225</v>
      </c>
      <c r="DG24" s="759"/>
      <c r="DH24" s="760"/>
      <c r="DI24" s="759">
        <v>6.0272181320433775</v>
      </c>
      <c r="DJ24" s="759"/>
      <c r="DK24" s="760"/>
      <c r="DL24" s="759">
        <v>7.8631079301656266</v>
      </c>
      <c r="DM24" s="759"/>
      <c r="DN24" s="760"/>
      <c r="DO24" s="761">
        <v>7.6116946573803261</v>
      </c>
      <c r="DP24" s="758"/>
      <c r="DQ24" s="760"/>
      <c r="DR24" s="759">
        <v>7.1073264111850731</v>
      </c>
      <c r="DS24" s="759"/>
      <c r="DT24" s="760"/>
      <c r="DU24" s="759">
        <v>6.2133717333277314</v>
      </c>
      <c r="DV24" s="758"/>
      <c r="DW24" s="760"/>
      <c r="DX24" s="759">
        <v>4.3283905672830478</v>
      </c>
      <c r="DY24" s="759"/>
      <c r="DZ24" s="760"/>
      <c r="EA24" s="759">
        <v>5.2063387016518607</v>
      </c>
      <c r="EB24" s="759"/>
      <c r="EC24" s="760"/>
      <c r="ED24" s="761">
        <v>7.3423151993137123</v>
      </c>
      <c r="EE24" s="758"/>
      <c r="EF24" s="760"/>
      <c r="EG24" s="759">
        <v>3.9335024274799966</v>
      </c>
      <c r="EH24" s="759"/>
      <c r="EI24" s="760"/>
      <c r="EJ24" s="759">
        <v>5.226826887086518</v>
      </c>
      <c r="EK24" s="759"/>
      <c r="EL24" s="760"/>
      <c r="EM24" s="761">
        <v>10.903444188862725</v>
      </c>
    </row>
    <row r="25" spans="1:143" ht="12" thickBot="1">
      <c r="A25" s="1140"/>
      <c r="B25" s="1141"/>
      <c r="C25" s="88">
        <v>4902.3088396522971</v>
      </c>
      <c r="D25" s="89">
        <v>4925</v>
      </c>
      <c r="E25" s="92"/>
      <c r="F25" s="90">
        <v>2425.6774768031992</v>
      </c>
      <c r="G25" s="91">
        <v>2452</v>
      </c>
      <c r="H25" s="93"/>
      <c r="I25" s="91">
        <v>2476.6313628491007</v>
      </c>
      <c r="J25" s="91">
        <v>2473</v>
      </c>
      <c r="K25" s="93"/>
      <c r="L25" s="90">
        <v>1088.1956396409305</v>
      </c>
      <c r="M25" s="91">
        <v>1144</v>
      </c>
      <c r="N25" s="93"/>
      <c r="O25" s="91">
        <v>1471.5156841407259</v>
      </c>
      <c r="P25" s="91">
        <v>1617</v>
      </c>
      <c r="Q25" s="93"/>
      <c r="R25" s="91">
        <v>1023.778328841515</v>
      </c>
      <c r="S25" s="91">
        <v>1218</v>
      </c>
      <c r="T25" s="93"/>
      <c r="U25" s="91">
        <v>703.74513083214185</v>
      </c>
      <c r="V25" s="91">
        <v>515</v>
      </c>
      <c r="W25" s="93"/>
      <c r="X25" s="91">
        <v>615.07405619698579</v>
      </c>
      <c r="Y25" s="91">
        <v>431</v>
      </c>
      <c r="Z25" s="93"/>
      <c r="AA25" s="90">
        <v>316.76704902719416</v>
      </c>
      <c r="AB25" s="91">
        <v>322</v>
      </c>
      <c r="AC25" s="93"/>
      <c r="AD25" s="91">
        <v>302.86236014898554</v>
      </c>
      <c r="AE25" s="91">
        <v>304</v>
      </c>
      <c r="AF25" s="93"/>
      <c r="AG25" s="91">
        <v>310.01053402657561</v>
      </c>
      <c r="AH25" s="91">
        <v>307</v>
      </c>
      <c r="AI25" s="93"/>
      <c r="AJ25" s="91">
        <v>302.99999999999937</v>
      </c>
      <c r="AK25" s="91">
        <v>303</v>
      </c>
      <c r="AL25" s="93"/>
      <c r="AM25" s="91">
        <v>317.99999999999994</v>
      </c>
      <c r="AN25" s="91">
        <v>318</v>
      </c>
      <c r="AO25" s="93"/>
      <c r="AP25" s="91">
        <v>305.9999999999996</v>
      </c>
      <c r="AQ25" s="91">
        <v>306</v>
      </c>
      <c r="AR25" s="93"/>
      <c r="AS25" s="91">
        <v>333.71123192852485</v>
      </c>
      <c r="AT25" s="91">
        <v>313</v>
      </c>
      <c r="AU25" s="93"/>
      <c r="AV25" s="91">
        <v>308.39913304145438</v>
      </c>
      <c r="AW25" s="91">
        <v>303</v>
      </c>
      <c r="AX25" s="93"/>
      <c r="AY25" s="91">
        <v>297.86290386766177</v>
      </c>
      <c r="AZ25" s="91">
        <v>307</v>
      </c>
      <c r="BA25" s="93"/>
      <c r="BB25" s="91">
        <v>301.99999999999972</v>
      </c>
      <c r="BC25" s="91">
        <v>302</v>
      </c>
      <c r="BD25" s="93"/>
      <c r="BE25" s="91">
        <v>298.90972552051653</v>
      </c>
      <c r="BF25" s="91">
        <v>304</v>
      </c>
      <c r="BG25" s="93"/>
      <c r="BH25" s="91">
        <v>313.49100540183525</v>
      </c>
      <c r="BI25" s="91">
        <v>312</v>
      </c>
      <c r="BJ25" s="93"/>
      <c r="BK25" s="91">
        <v>302.7542937638832</v>
      </c>
      <c r="BL25" s="91">
        <v>304</v>
      </c>
      <c r="BM25" s="93"/>
      <c r="BN25" s="91">
        <v>300.99573923815251</v>
      </c>
      <c r="BO25" s="91">
        <v>303</v>
      </c>
      <c r="BP25" s="93"/>
      <c r="BQ25" s="91">
        <v>312.68717355902015</v>
      </c>
      <c r="BR25" s="91">
        <v>314</v>
      </c>
      <c r="BS25" s="93"/>
      <c r="BT25" s="91">
        <v>274.85769012849613</v>
      </c>
      <c r="BU25" s="91">
        <v>303</v>
      </c>
      <c r="BV25" s="93"/>
      <c r="BW25" s="12">
        <v>272.74655118371328</v>
      </c>
      <c r="BX25" s="13">
        <v>186</v>
      </c>
      <c r="BY25" s="569"/>
      <c r="BZ25" s="13">
        <v>1047.5811060500246</v>
      </c>
      <c r="CA25" s="13">
        <v>633</v>
      </c>
      <c r="CB25" s="569"/>
      <c r="CC25" s="13">
        <v>1920.7043810949635</v>
      </c>
      <c r="CD25" s="13">
        <v>1774</v>
      </c>
      <c r="CE25" s="569"/>
      <c r="CF25" s="13">
        <v>484.96866079485415</v>
      </c>
      <c r="CG25" s="13">
        <v>1043</v>
      </c>
      <c r="CH25" s="569"/>
      <c r="CI25" s="13">
        <v>1176.3081405287392</v>
      </c>
      <c r="CJ25" s="13">
        <v>1289</v>
      </c>
      <c r="CK25" s="570"/>
      <c r="CL25" s="12">
        <v>696.98219648675831</v>
      </c>
      <c r="CM25" s="13">
        <v>684</v>
      </c>
      <c r="CN25" s="569"/>
      <c r="CO25" s="13">
        <v>1962.4629762986087</v>
      </c>
      <c r="CP25" s="13">
        <v>2084</v>
      </c>
      <c r="CQ25" s="569"/>
      <c r="CR25" s="13">
        <v>1442.4771127980025</v>
      </c>
      <c r="CS25" s="13">
        <v>1471</v>
      </c>
      <c r="CT25" s="569"/>
      <c r="CU25" s="13">
        <v>800.38655406892974</v>
      </c>
      <c r="CV25" s="13">
        <v>686</v>
      </c>
      <c r="CW25" s="570"/>
      <c r="CX25" s="12">
        <v>1585.1790297068903</v>
      </c>
      <c r="CY25" s="13">
        <v>1046</v>
      </c>
      <c r="CZ25" s="569"/>
      <c r="DA25" s="13">
        <v>1339.5001032116277</v>
      </c>
      <c r="DB25" s="13">
        <v>1082</v>
      </c>
      <c r="DC25" s="569"/>
      <c r="DD25" s="13">
        <v>452.74385216804814</v>
      </c>
      <c r="DE25" s="13">
        <v>656</v>
      </c>
      <c r="DF25" s="569"/>
      <c r="DG25" s="13">
        <v>492.0446722016016</v>
      </c>
      <c r="DH25" s="13">
        <v>528</v>
      </c>
      <c r="DI25" s="569"/>
      <c r="DJ25" s="13">
        <v>511.84179537850071</v>
      </c>
      <c r="DK25" s="13">
        <v>686</v>
      </c>
      <c r="DL25" s="569"/>
      <c r="DM25" s="13">
        <v>520.99938698563221</v>
      </c>
      <c r="DN25" s="13">
        <v>927</v>
      </c>
      <c r="DO25" s="570"/>
      <c r="DP25" s="12">
        <v>398.11713882949675</v>
      </c>
      <c r="DQ25" s="13">
        <v>304</v>
      </c>
      <c r="DR25" s="569">
        <v>0.999999999999999</v>
      </c>
      <c r="DS25" s="13">
        <v>4504.1917008228011</v>
      </c>
      <c r="DT25" s="13">
        <v>4621</v>
      </c>
      <c r="DU25" s="569">
        <v>0.99999999999999822</v>
      </c>
      <c r="DV25" s="12">
        <v>258.957403683606</v>
      </c>
      <c r="DW25" s="13">
        <v>213</v>
      </c>
      <c r="DX25" s="569"/>
      <c r="DY25" s="13">
        <v>2082.2802779018766</v>
      </c>
      <c r="DZ25" s="13">
        <v>1883</v>
      </c>
      <c r="EA25" s="569"/>
      <c r="EB25" s="13">
        <v>2561.071158066813</v>
      </c>
      <c r="EC25" s="13">
        <v>2829</v>
      </c>
      <c r="ED25" s="570"/>
      <c r="EE25" s="12">
        <v>101.51701020756764</v>
      </c>
      <c r="EF25" s="13">
        <v>86</v>
      </c>
      <c r="EG25" s="569"/>
      <c r="EH25" s="13">
        <v>3865.5929225460013</v>
      </c>
      <c r="EI25" s="13">
        <v>3836</v>
      </c>
      <c r="EJ25" s="569"/>
      <c r="EK25" s="13">
        <v>935.19890689873125</v>
      </c>
      <c r="EL25" s="13">
        <v>1003</v>
      </c>
      <c r="EM25" s="570"/>
    </row>
    <row r="26" spans="1:143" ht="12.6" thickTop="1" thickBot="1">
      <c r="E26" s="753"/>
      <c r="F26" s="752"/>
      <c r="G26" s="752"/>
      <c r="H26" s="752"/>
    </row>
    <row r="27" spans="1:143" ht="12" thickTop="1"/>
  </sheetData>
  <mergeCells count="60">
    <mergeCell ref="DV2:DX2"/>
    <mergeCell ref="DY2:EA2"/>
    <mergeCell ref="EB2:ED2"/>
    <mergeCell ref="DD2:DF2"/>
    <mergeCell ref="CL1:CW1"/>
    <mergeCell ref="CX1:DO1"/>
    <mergeCell ref="DV1:ED1"/>
    <mergeCell ref="EE1:EM1"/>
    <mergeCell ref="CL2:CN2"/>
    <mergeCell ref="CO2:CQ2"/>
    <mergeCell ref="CR2:CT2"/>
    <mergeCell ref="CU2:CW2"/>
    <mergeCell ref="CX2:CZ2"/>
    <mergeCell ref="DA2:DC2"/>
    <mergeCell ref="EE2:EG2"/>
    <mergeCell ref="EH2:EJ2"/>
    <mergeCell ref="EK2:EM2"/>
    <mergeCell ref="DG2:DI2"/>
    <mergeCell ref="DJ2:DL2"/>
    <mergeCell ref="DM2:DO2"/>
    <mergeCell ref="DP1:DU1"/>
    <mergeCell ref="DP2:DR2"/>
    <mergeCell ref="DS2:DU2"/>
    <mergeCell ref="BW2:BY2"/>
    <mergeCell ref="BZ2:CB2"/>
    <mergeCell ref="CC2:CE2"/>
    <mergeCell ref="CF2:CH2"/>
    <mergeCell ref="CI2:CK2"/>
    <mergeCell ref="BT2:BV2"/>
    <mergeCell ref="A4:A22"/>
    <mergeCell ref="A24:B25"/>
    <mergeCell ref="BW1:CK1"/>
    <mergeCell ref="BB2:BD2"/>
    <mergeCell ref="BE2:BG2"/>
    <mergeCell ref="BH2:BJ2"/>
    <mergeCell ref="BK2:BM2"/>
    <mergeCell ref="BN2:BP2"/>
    <mergeCell ref="BQ2:BS2"/>
    <mergeCell ref="AJ2:AL2"/>
    <mergeCell ref="AM2:AO2"/>
    <mergeCell ref="AP2:AR2"/>
    <mergeCell ref="AS2:AU2"/>
    <mergeCell ref="AV2:AX2"/>
    <mergeCell ref="AY2:BA2"/>
    <mergeCell ref="AG2:AI2"/>
    <mergeCell ref="A1:B3"/>
    <mergeCell ref="C1:E1"/>
    <mergeCell ref="F1:K1"/>
    <mergeCell ref="L1:Z1"/>
    <mergeCell ref="AA1:BV1"/>
    <mergeCell ref="C2:E2"/>
    <mergeCell ref="F2:H2"/>
    <mergeCell ref="I2:K2"/>
    <mergeCell ref="L2:N2"/>
    <mergeCell ref="O2:Q2"/>
    <mergeCell ref="R2:T2"/>
    <mergeCell ref="U2:W2"/>
    <mergeCell ref="X2:Z2"/>
    <mergeCell ref="AA2:AC2"/>
    <mergeCell ref="AD2:A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9"/>
  <sheetViews>
    <sheetView zoomScale="75" zoomScaleNormal="75" workbookViewId="0">
      <selection sqref="A1:B3"/>
    </sheetView>
  </sheetViews>
  <sheetFormatPr defaultColWidth="9" defaultRowHeight="11.4"/>
  <cols>
    <col min="1" max="2" width="30.59765625" style="49" customWidth="1"/>
    <col min="3" max="5" width="9" style="71"/>
    <col min="6" max="11" width="9" style="735"/>
    <col min="12" max="26" width="9" style="751"/>
    <col min="27" max="16384" width="9" style="47"/>
  </cols>
  <sheetData>
    <row r="1" spans="1:143" s="49" customFormat="1" ht="12.6" thickTop="1" thickBot="1">
      <c r="A1" s="1153" t="s">
        <v>78</v>
      </c>
      <c r="B1" s="1154"/>
      <c r="C1" s="1157" t="s">
        <v>0</v>
      </c>
      <c r="D1" s="1158"/>
      <c r="E1" s="1159"/>
      <c r="F1" s="1160" t="s">
        <v>77</v>
      </c>
      <c r="G1" s="1161"/>
      <c r="H1" s="1161"/>
      <c r="I1" s="1161"/>
      <c r="J1" s="1161"/>
      <c r="K1" s="1162"/>
      <c r="L1" s="1163" t="s">
        <v>2</v>
      </c>
      <c r="M1" s="1164"/>
      <c r="N1" s="1164"/>
      <c r="O1" s="1164"/>
      <c r="P1" s="1164"/>
      <c r="Q1" s="1164"/>
      <c r="R1" s="1164"/>
      <c r="S1" s="1164"/>
      <c r="T1" s="1164"/>
      <c r="U1" s="1164"/>
      <c r="V1" s="1164"/>
      <c r="W1" s="1164"/>
      <c r="X1" s="1164"/>
      <c r="Y1" s="1164"/>
      <c r="Z1" s="1165"/>
      <c r="AA1" s="1128" t="s">
        <v>3</v>
      </c>
      <c r="AB1" s="1129"/>
      <c r="AC1" s="1129"/>
      <c r="AD1" s="1129"/>
      <c r="AE1" s="1129"/>
      <c r="AF1" s="1129"/>
      <c r="AG1" s="1129"/>
      <c r="AH1" s="1129"/>
      <c r="AI1" s="1129"/>
      <c r="AJ1" s="1129"/>
      <c r="AK1" s="1129"/>
      <c r="AL1" s="1129"/>
      <c r="AM1" s="1129"/>
      <c r="AN1" s="1129"/>
      <c r="AO1" s="1129"/>
      <c r="AP1" s="1129"/>
      <c r="AQ1" s="1129"/>
      <c r="AR1" s="1129"/>
      <c r="AS1" s="1129"/>
      <c r="AT1" s="1129"/>
      <c r="AU1" s="1129"/>
      <c r="AV1" s="1129"/>
      <c r="AW1" s="1129"/>
      <c r="AX1" s="1129"/>
      <c r="AY1" s="1129"/>
      <c r="AZ1" s="1129"/>
      <c r="BA1" s="1129"/>
      <c r="BB1" s="1129"/>
      <c r="BC1" s="1129"/>
      <c r="BD1" s="1129"/>
      <c r="BE1" s="1129"/>
      <c r="BF1" s="1129"/>
      <c r="BG1" s="1129"/>
      <c r="BH1" s="1129"/>
      <c r="BI1" s="1129"/>
      <c r="BJ1" s="1129"/>
      <c r="BK1" s="1129"/>
      <c r="BL1" s="1129"/>
      <c r="BM1" s="1129"/>
      <c r="BN1" s="1129"/>
      <c r="BO1" s="1129"/>
      <c r="BP1" s="1129"/>
      <c r="BQ1" s="1129"/>
      <c r="BR1" s="1129"/>
      <c r="BS1" s="1129"/>
      <c r="BT1" s="1129"/>
      <c r="BU1" s="1129"/>
      <c r="BV1" s="1130"/>
      <c r="BW1" s="1142" t="s">
        <v>153</v>
      </c>
      <c r="BX1" s="1143"/>
      <c r="BY1" s="1143"/>
      <c r="BZ1" s="1143"/>
      <c r="CA1" s="1143"/>
      <c r="CB1" s="1143"/>
      <c r="CC1" s="1143"/>
      <c r="CD1" s="1143"/>
      <c r="CE1" s="1143"/>
      <c r="CF1" s="1143"/>
      <c r="CG1" s="1143"/>
      <c r="CH1" s="1143"/>
      <c r="CI1" s="1143"/>
      <c r="CJ1" s="1143"/>
      <c r="CK1" s="1144"/>
      <c r="CL1" s="1142" t="s">
        <v>154</v>
      </c>
      <c r="CM1" s="1143"/>
      <c r="CN1" s="1143"/>
      <c r="CO1" s="1143"/>
      <c r="CP1" s="1143"/>
      <c r="CQ1" s="1143"/>
      <c r="CR1" s="1143"/>
      <c r="CS1" s="1143"/>
      <c r="CT1" s="1143"/>
      <c r="CU1" s="1143"/>
      <c r="CV1" s="1143"/>
      <c r="CW1" s="1144"/>
      <c r="CX1" s="1142" t="s">
        <v>155</v>
      </c>
      <c r="CY1" s="1143"/>
      <c r="CZ1" s="1143"/>
      <c r="DA1" s="1143"/>
      <c r="DB1" s="1143"/>
      <c r="DC1" s="1143"/>
      <c r="DD1" s="1143"/>
      <c r="DE1" s="1143"/>
      <c r="DF1" s="1143"/>
      <c r="DG1" s="1143"/>
      <c r="DH1" s="1143"/>
      <c r="DI1" s="1143"/>
      <c r="DJ1" s="1143"/>
      <c r="DK1" s="1143"/>
      <c r="DL1" s="1143"/>
      <c r="DM1" s="1143"/>
      <c r="DN1" s="1143"/>
      <c r="DO1" s="1150"/>
      <c r="DP1" s="1084" t="s">
        <v>223</v>
      </c>
      <c r="DQ1" s="1085"/>
      <c r="DR1" s="1085"/>
      <c r="DS1" s="1085"/>
      <c r="DT1" s="1085"/>
      <c r="DU1" s="1086"/>
      <c r="DV1" s="1145" t="s">
        <v>212</v>
      </c>
      <c r="DW1" s="1146"/>
      <c r="DX1" s="1146"/>
      <c r="DY1" s="1146"/>
      <c r="DZ1" s="1146"/>
      <c r="EA1" s="1146"/>
      <c r="EB1" s="1146"/>
      <c r="EC1" s="1146"/>
      <c r="ED1" s="1147"/>
      <c r="EE1" s="1145" t="s">
        <v>213</v>
      </c>
      <c r="EF1" s="1146"/>
      <c r="EG1" s="1146"/>
      <c r="EH1" s="1146"/>
      <c r="EI1" s="1146"/>
      <c r="EJ1" s="1146"/>
      <c r="EK1" s="1146"/>
      <c r="EL1" s="1146"/>
      <c r="EM1" s="1147"/>
    </row>
    <row r="2" spans="1:143" s="49" customFormat="1" ht="12" thickBot="1">
      <c r="A2" s="1155"/>
      <c r="B2" s="1156"/>
      <c r="C2" s="1166" t="s">
        <v>0</v>
      </c>
      <c r="D2" s="1167"/>
      <c r="E2" s="1168"/>
      <c r="F2" s="1169" t="s">
        <v>4</v>
      </c>
      <c r="G2" s="1170"/>
      <c r="H2" s="1170"/>
      <c r="I2" s="1170" t="s">
        <v>5</v>
      </c>
      <c r="J2" s="1170"/>
      <c r="K2" s="1170"/>
      <c r="L2" s="1171" t="s">
        <v>6</v>
      </c>
      <c r="M2" s="1171"/>
      <c r="N2" s="1171"/>
      <c r="O2" s="1171" t="s">
        <v>7</v>
      </c>
      <c r="P2" s="1171"/>
      <c r="Q2" s="1171"/>
      <c r="R2" s="1171" t="s">
        <v>8</v>
      </c>
      <c r="S2" s="1171"/>
      <c r="T2" s="1171"/>
      <c r="U2" s="1171" t="s">
        <v>9</v>
      </c>
      <c r="V2" s="1171"/>
      <c r="W2" s="1171"/>
      <c r="X2" s="1171" t="s">
        <v>10</v>
      </c>
      <c r="Y2" s="1171"/>
      <c r="Z2" s="1171"/>
      <c r="AA2" s="1152" t="s">
        <v>11</v>
      </c>
      <c r="AB2" s="1152"/>
      <c r="AC2" s="1152"/>
      <c r="AD2" s="1152" t="s">
        <v>12</v>
      </c>
      <c r="AE2" s="1152"/>
      <c r="AF2" s="1152"/>
      <c r="AG2" s="1152" t="s">
        <v>13</v>
      </c>
      <c r="AH2" s="1152"/>
      <c r="AI2" s="1152"/>
      <c r="AJ2" s="1152" t="s">
        <v>14</v>
      </c>
      <c r="AK2" s="1152"/>
      <c r="AL2" s="1152"/>
      <c r="AM2" s="1152" t="s">
        <v>15</v>
      </c>
      <c r="AN2" s="1152"/>
      <c r="AO2" s="1152"/>
      <c r="AP2" s="1152" t="s">
        <v>16</v>
      </c>
      <c r="AQ2" s="1152"/>
      <c r="AR2" s="1152"/>
      <c r="AS2" s="1152" t="s">
        <v>17</v>
      </c>
      <c r="AT2" s="1152"/>
      <c r="AU2" s="1152"/>
      <c r="AV2" s="1152" t="s">
        <v>18</v>
      </c>
      <c r="AW2" s="1152"/>
      <c r="AX2" s="1152"/>
      <c r="AY2" s="1152" t="s">
        <v>19</v>
      </c>
      <c r="AZ2" s="1152"/>
      <c r="BA2" s="1152"/>
      <c r="BB2" s="1152" t="s">
        <v>20</v>
      </c>
      <c r="BC2" s="1152"/>
      <c r="BD2" s="1152"/>
      <c r="BE2" s="1152" t="s">
        <v>21</v>
      </c>
      <c r="BF2" s="1152"/>
      <c r="BG2" s="1152"/>
      <c r="BH2" s="1152" t="s">
        <v>22</v>
      </c>
      <c r="BI2" s="1152"/>
      <c r="BJ2" s="1152"/>
      <c r="BK2" s="1152" t="s">
        <v>23</v>
      </c>
      <c r="BL2" s="1152"/>
      <c r="BM2" s="1152"/>
      <c r="BN2" s="1152" t="s">
        <v>24</v>
      </c>
      <c r="BO2" s="1152"/>
      <c r="BP2" s="1152"/>
      <c r="BQ2" s="1152" t="s">
        <v>25</v>
      </c>
      <c r="BR2" s="1152"/>
      <c r="BS2" s="1152"/>
      <c r="BT2" s="1152" t="s">
        <v>26</v>
      </c>
      <c r="BU2" s="1152"/>
      <c r="BV2" s="1172"/>
      <c r="BW2" s="1142" t="s">
        <v>156</v>
      </c>
      <c r="BX2" s="1143"/>
      <c r="BY2" s="1143"/>
      <c r="BZ2" s="1143" t="s">
        <v>157</v>
      </c>
      <c r="CA2" s="1143"/>
      <c r="CB2" s="1143"/>
      <c r="CC2" s="1143" t="s">
        <v>158</v>
      </c>
      <c r="CD2" s="1143"/>
      <c r="CE2" s="1143"/>
      <c r="CF2" s="1143" t="s">
        <v>159</v>
      </c>
      <c r="CG2" s="1143"/>
      <c r="CH2" s="1143"/>
      <c r="CI2" s="1143" t="s">
        <v>160</v>
      </c>
      <c r="CJ2" s="1143"/>
      <c r="CK2" s="1144"/>
      <c r="CL2" s="1142" t="s">
        <v>161</v>
      </c>
      <c r="CM2" s="1143"/>
      <c r="CN2" s="1143"/>
      <c r="CO2" s="1143" t="s">
        <v>162</v>
      </c>
      <c r="CP2" s="1143"/>
      <c r="CQ2" s="1143"/>
      <c r="CR2" s="1143" t="s">
        <v>163</v>
      </c>
      <c r="CS2" s="1143"/>
      <c r="CT2" s="1143"/>
      <c r="CU2" s="1143" t="s">
        <v>164</v>
      </c>
      <c r="CV2" s="1143"/>
      <c r="CW2" s="1144"/>
      <c r="CX2" s="1142" t="s">
        <v>165</v>
      </c>
      <c r="CY2" s="1143"/>
      <c r="CZ2" s="1143"/>
      <c r="DA2" s="1143" t="s">
        <v>166</v>
      </c>
      <c r="DB2" s="1143"/>
      <c r="DC2" s="1143"/>
      <c r="DD2" s="1143" t="s">
        <v>167</v>
      </c>
      <c r="DE2" s="1143"/>
      <c r="DF2" s="1143"/>
      <c r="DG2" s="1143" t="s">
        <v>168</v>
      </c>
      <c r="DH2" s="1143"/>
      <c r="DI2" s="1143"/>
      <c r="DJ2" s="1143" t="s">
        <v>169</v>
      </c>
      <c r="DK2" s="1143"/>
      <c r="DL2" s="1143"/>
      <c r="DM2" s="1143" t="s">
        <v>170</v>
      </c>
      <c r="DN2" s="1143"/>
      <c r="DO2" s="1150"/>
      <c r="DP2" s="1087" t="s">
        <v>224</v>
      </c>
      <c r="DQ2" s="1088"/>
      <c r="DR2" s="1089"/>
      <c r="DS2" s="1087" t="s">
        <v>225</v>
      </c>
      <c r="DT2" s="1088"/>
      <c r="DU2" s="1089"/>
      <c r="DV2" s="1151" t="s">
        <v>214</v>
      </c>
      <c r="DW2" s="1148"/>
      <c r="DX2" s="1148"/>
      <c r="DY2" s="1148" t="s">
        <v>215</v>
      </c>
      <c r="DZ2" s="1148"/>
      <c r="EA2" s="1148"/>
      <c r="EB2" s="1148" t="s">
        <v>216</v>
      </c>
      <c r="EC2" s="1148"/>
      <c r="ED2" s="1148"/>
      <c r="EE2" s="1148" t="s">
        <v>214</v>
      </c>
      <c r="EF2" s="1148"/>
      <c r="EG2" s="1148"/>
      <c r="EH2" s="1148" t="s">
        <v>215</v>
      </c>
      <c r="EI2" s="1148"/>
      <c r="EJ2" s="1148"/>
      <c r="EK2" s="1148" t="s">
        <v>216</v>
      </c>
      <c r="EL2" s="1148"/>
      <c r="EM2" s="1149"/>
    </row>
    <row r="3" spans="1:143" s="903" customFormat="1" ht="18.600000000000001" thickBot="1">
      <c r="A3" s="1155"/>
      <c r="B3" s="1156"/>
      <c r="C3" s="904" t="s">
        <v>27</v>
      </c>
      <c r="D3" s="905" t="s">
        <v>28</v>
      </c>
      <c r="E3" s="905" t="s">
        <v>29</v>
      </c>
      <c r="F3" s="906" t="s">
        <v>27</v>
      </c>
      <c r="G3" s="906" t="s">
        <v>28</v>
      </c>
      <c r="H3" s="906" t="s">
        <v>29</v>
      </c>
      <c r="I3" s="906" t="s">
        <v>27</v>
      </c>
      <c r="J3" s="906" t="s">
        <v>28</v>
      </c>
      <c r="K3" s="906" t="s">
        <v>29</v>
      </c>
      <c r="L3" s="907" t="s">
        <v>27</v>
      </c>
      <c r="M3" s="907" t="s">
        <v>28</v>
      </c>
      <c r="N3" s="907" t="s">
        <v>29</v>
      </c>
      <c r="O3" s="907" t="s">
        <v>27</v>
      </c>
      <c r="P3" s="907" t="s">
        <v>28</v>
      </c>
      <c r="Q3" s="907" t="s">
        <v>29</v>
      </c>
      <c r="R3" s="907" t="s">
        <v>27</v>
      </c>
      <c r="S3" s="907" t="s">
        <v>28</v>
      </c>
      <c r="T3" s="907" t="s">
        <v>29</v>
      </c>
      <c r="U3" s="907" t="s">
        <v>27</v>
      </c>
      <c r="V3" s="907" t="s">
        <v>28</v>
      </c>
      <c r="W3" s="907" t="s">
        <v>29</v>
      </c>
      <c r="X3" s="907" t="s">
        <v>27</v>
      </c>
      <c r="Y3" s="907" t="s">
        <v>28</v>
      </c>
      <c r="Z3" s="907" t="s">
        <v>29</v>
      </c>
      <c r="AA3" s="908" t="s">
        <v>27</v>
      </c>
      <c r="AB3" s="908" t="s">
        <v>28</v>
      </c>
      <c r="AC3" s="908" t="s">
        <v>29</v>
      </c>
      <c r="AD3" s="908" t="s">
        <v>27</v>
      </c>
      <c r="AE3" s="908" t="s">
        <v>28</v>
      </c>
      <c r="AF3" s="908" t="s">
        <v>29</v>
      </c>
      <c r="AG3" s="908" t="s">
        <v>27</v>
      </c>
      <c r="AH3" s="908" t="s">
        <v>28</v>
      </c>
      <c r="AI3" s="908" t="s">
        <v>29</v>
      </c>
      <c r="AJ3" s="908" t="s">
        <v>27</v>
      </c>
      <c r="AK3" s="908" t="s">
        <v>28</v>
      </c>
      <c r="AL3" s="908" t="s">
        <v>29</v>
      </c>
      <c r="AM3" s="908" t="s">
        <v>27</v>
      </c>
      <c r="AN3" s="908" t="s">
        <v>28</v>
      </c>
      <c r="AO3" s="908" t="s">
        <v>29</v>
      </c>
      <c r="AP3" s="908" t="s">
        <v>27</v>
      </c>
      <c r="AQ3" s="908" t="s">
        <v>28</v>
      </c>
      <c r="AR3" s="908" t="s">
        <v>29</v>
      </c>
      <c r="AS3" s="908" t="s">
        <v>27</v>
      </c>
      <c r="AT3" s="908" t="s">
        <v>28</v>
      </c>
      <c r="AU3" s="908" t="s">
        <v>29</v>
      </c>
      <c r="AV3" s="908" t="s">
        <v>27</v>
      </c>
      <c r="AW3" s="908" t="s">
        <v>28</v>
      </c>
      <c r="AX3" s="908" t="s">
        <v>29</v>
      </c>
      <c r="AY3" s="908" t="s">
        <v>27</v>
      </c>
      <c r="AZ3" s="908" t="s">
        <v>28</v>
      </c>
      <c r="BA3" s="908" t="s">
        <v>29</v>
      </c>
      <c r="BB3" s="908" t="s">
        <v>27</v>
      </c>
      <c r="BC3" s="908" t="s">
        <v>28</v>
      </c>
      <c r="BD3" s="908" t="s">
        <v>29</v>
      </c>
      <c r="BE3" s="908" t="s">
        <v>27</v>
      </c>
      <c r="BF3" s="908" t="s">
        <v>28</v>
      </c>
      <c r="BG3" s="908" t="s">
        <v>29</v>
      </c>
      <c r="BH3" s="908" t="s">
        <v>27</v>
      </c>
      <c r="BI3" s="908" t="s">
        <v>28</v>
      </c>
      <c r="BJ3" s="908" t="s">
        <v>29</v>
      </c>
      <c r="BK3" s="908" t="s">
        <v>27</v>
      </c>
      <c r="BL3" s="908" t="s">
        <v>28</v>
      </c>
      <c r="BM3" s="908" t="s">
        <v>29</v>
      </c>
      <c r="BN3" s="908" t="s">
        <v>27</v>
      </c>
      <c r="BO3" s="908" t="s">
        <v>28</v>
      </c>
      <c r="BP3" s="908" t="s">
        <v>29</v>
      </c>
      <c r="BQ3" s="908" t="s">
        <v>27</v>
      </c>
      <c r="BR3" s="908" t="s">
        <v>28</v>
      </c>
      <c r="BS3" s="908" t="s">
        <v>29</v>
      </c>
      <c r="BT3" s="908" t="s">
        <v>27</v>
      </c>
      <c r="BU3" s="908" t="s">
        <v>28</v>
      </c>
      <c r="BV3" s="909" t="s">
        <v>29</v>
      </c>
      <c r="BW3" s="896" t="s">
        <v>27</v>
      </c>
      <c r="BX3" s="897" t="s">
        <v>28</v>
      </c>
      <c r="BY3" s="897" t="s">
        <v>29</v>
      </c>
      <c r="BZ3" s="897" t="s">
        <v>27</v>
      </c>
      <c r="CA3" s="897" t="s">
        <v>28</v>
      </c>
      <c r="CB3" s="897" t="s">
        <v>29</v>
      </c>
      <c r="CC3" s="897" t="s">
        <v>27</v>
      </c>
      <c r="CD3" s="897" t="s">
        <v>28</v>
      </c>
      <c r="CE3" s="897" t="s">
        <v>29</v>
      </c>
      <c r="CF3" s="897" t="s">
        <v>27</v>
      </c>
      <c r="CG3" s="897" t="s">
        <v>28</v>
      </c>
      <c r="CH3" s="897" t="s">
        <v>29</v>
      </c>
      <c r="CI3" s="897" t="s">
        <v>27</v>
      </c>
      <c r="CJ3" s="897" t="s">
        <v>28</v>
      </c>
      <c r="CK3" s="898" t="s">
        <v>29</v>
      </c>
      <c r="CL3" s="896" t="s">
        <v>27</v>
      </c>
      <c r="CM3" s="897" t="s">
        <v>28</v>
      </c>
      <c r="CN3" s="897" t="s">
        <v>29</v>
      </c>
      <c r="CO3" s="897" t="s">
        <v>27</v>
      </c>
      <c r="CP3" s="897" t="s">
        <v>28</v>
      </c>
      <c r="CQ3" s="897" t="s">
        <v>29</v>
      </c>
      <c r="CR3" s="897" t="s">
        <v>27</v>
      </c>
      <c r="CS3" s="897" t="s">
        <v>28</v>
      </c>
      <c r="CT3" s="897" t="s">
        <v>29</v>
      </c>
      <c r="CU3" s="897" t="s">
        <v>27</v>
      </c>
      <c r="CV3" s="897" t="s">
        <v>28</v>
      </c>
      <c r="CW3" s="898" t="s">
        <v>29</v>
      </c>
      <c r="CX3" s="896" t="s">
        <v>27</v>
      </c>
      <c r="CY3" s="897" t="s">
        <v>28</v>
      </c>
      <c r="CZ3" s="897" t="s">
        <v>29</v>
      </c>
      <c r="DA3" s="897" t="s">
        <v>27</v>
      </c>
      <c r="DB3" s="897" t="s">
        <v>28</v>
      </c>
      <c r="DC3" s="897" t="s">
        <v>29</v>
      </c>
      <c r="DD3" s="897" t="s">
        <v>27</v>
      </c>
      <c r="DE3" s="897" t="s">
        <v>28</v>
      </c>
      <c r="DF3" s="897" t="s">
        <v>29</v>
      </c>
      <c r="DG3" s="897" t="s">
        <v>27</v>
      </c>
      <c r="DH3" s="897" t="s">
        <v>28</v>
      </c>
      <c r="DI3" s="897" t="s">
        <v>29</v>
      </c>
      <c r="DJ3" s="897" t="s">
        <v>27</v>
      </c>
      <c r="DK3" s="897" t="s">
        <v>28</v>
      </c>
      <c r="DL3" s="897" t="s">
        <v>29</v>
      </c>
      <c r="DM3" s="897" t="s">
        <v>27</v>
      </c>
      <c r="DN3" s="897" t="s">
        <v>28</v>
      </c>
      <c r="DO3" s="899" t="s">
        <v>29</v>
      </c>
      <c r="DP3" s="888" t="s">
        <v>27</v>
      </c>
      <c r="DQ3" s="889" t="s">
        <v>28</v>
      </c>
      <c r="DR3" s="890" t="s">
        <v>29</v>
      </c>
      <c r="DS3" s="889" t="s">
        <v>27</v>
      </c>
      <c r="DT3" s="889" t="s">
        <v>28</v>
      </c>
      <c r="DU3" s="891" t="s">
        <v>29</v>
      </c>
      <c r="DV3" s="900" t="s">
        <v>27</v>
      </c>
      <c r="DW3" s="901" t="s">
        <v>28</v>
      </c>
      <c r="DX3" s="901" t="s">
        <v>29</v>
      </c>
      <c r="DY3" s="901" t="s">
        <v>27</v>
      </c>
      <c r="DZ3" s="901" t="s">
        <v>28</v>
      </c>
      <c r="EA3" s="901" t="s">
        <v>29</v>
      </c>
      <c r="EB3" s="901" t="s">
        <v>27</v>
      </c>
      <c r="EC3" s="901" t="s">
        <v>28</v>
      </c>
      <c r="ED3" s="901" t="s">
        <v>29</v>
      </c>
      <c r="EE3" s="901" t="s">
        <v>27</v>
      </c>
      <c r="EF3" s="901" t="s">
        <v>28</v>
      </c>
      <c r="EG3" s="901" t="s">
        <v>29</v>
      </c>
      <c r="EH3" s="901" t="s">
        <v>27</v>
      </c>
      <c r="EI3" s="901" t="s">
        <v>28</v>
      </c>
      <c r="EJ3" s="901" t="s">
        <v>29</v>
      </c>
      <c r="EK3" s="901" t="s">
        <v>27</v>
      </c>
      <c r="EL3" s="901" t="s">
        <v>28</v>
      </c>
      <c r="EM3" s="902" t="s">
        <v>29</v>
      </c>
    </row>
    <row r="4" spans="1:143" ht="12" thickTop="1">
      <c r="A4" s="1173" t="s">
        <v>78</v>
      </c>
      <c r="B4" s="73" t="s">
        <v>72</v>
      </c>
      <c r="C4" s="97">
        <v>342.06565904867921</v>
      </c>
      <c r="D4" s="98">
        <v>304</v>
      </c>
      <c r="E4" s="99">
        <v>6.9776440089184474E-2</v>
      </c>
      <c r="F4" s="720">
        <v>124.99627253597541</v>
      </c>
      <c r="G4" s="721">
        <v>122</v>
      </c>
      <c r="H4" s="722">
        <v>5.1530458493067137E-2</v>
      </c>
      <c r="I4" s="721">
        <v>217.06938651270397</v>
      </c>
      <c r="J4" s="721">
        <v>182</v>
      </c>
      <c r="K4" s="723">
        <v>8.7647031273555789E-2</v>
      </c>
      <c r="L4" s="736">
        <v>115.85562081472848</v>
      </c>
      <c r="M4" s="737">
        <v>108</v>
      </c>
      <c r="N4" s="738">
        <v>0.10646580136358312</v>
      </c>
      <c r="O4" s="737">
        <v>104.86066796315524</v>
      </c>
      <c r="P4" s="737">
        <v>82</v>
      </c>
      <c r="Q4" s="738">
        <v>7.1260312814394072E-2</v>
      </c>
      <c r="R4" s="737">
        <v>58.074995475403206</v>
      </c>
      <c r="S4" s="737">
        <v>61</v>
      </c>
      <c r="T4" s="738">
        <v>5.6726142602685978E-2</v>
      </c>
      <c r="U4" s="737">
        <v>40.309180692890358</v>
      </c>
      <c r="V4" s="737">
        <v>29</v>
      </c>
      <c r="W4" s="738">
        <v>5.7278095331511354E-2</v>
      </c>
      <c r="X4" s="737">
        <v>22.965194102502075</v>
      </c>
      <c r="Y4" s="737">
        <v>24</v>
      </c>
      <c r="Z4" s="739">
        <v>3.733728300051585E-2</v>
      </c>
      <c r="AA4" s="82">
        <v>18.283485531791431</v>
      </c>
      <c r="AB4" s="80">
        <v>17</v>
      </c>
      <c r="AC4" s="81">
        <v>5.7719025978051869E-2</v>
      </c>
      <c r="AD4" s="80">
        <v>19.49819500477567</v>
      </c>
      <c r="AE4" s="80">
        <v>21</v>
      </c>
      <c r="AF4" s="81">
        <v>6.437972349942736E-2</v>
      </c>
      <c r="AG4" s="80">
        <v>27.675481125050531</v>
      </c>
      <c r="AH4" s="80">
        <v>20</v>
      </c>
      <c r="AI4" s="81">
        <v>8.9272712012676433E-2</v>
      </c>
      <c r="AJ4" s="80">
        <v>21.045522250789663</v>
      </c>
      <c r="AK4" s="80">
        <v>21</v>
      </c>
      <c r="AL4" s="81">
        <v>6.9457169144520547E-2</v>
      </c>
      <c r="AM4" s="80">
        <v>12.943681921355843</v>
      </c>
      <c r="AN4" s="80">
        <v>15</v>
      </c>
      <c r="AO4" s="81">
        <v>4.070340226841461E-2</v>
      </c>
      <c r="AP4" s="80">
        <v>29.348388529798935</v>
      </c>
      <c r="AQ4" s="80">
        <v>26</v>
      </c>
      <c r="AR4" s="81">
        <v>9.590976643725152E-2</v>
      </c>
      <c r="AS4" s="80">
        <v>41.600656501106457</v>
      </c>
      <c r="AT4" s="80">
        <v>18</v>
      </c>
      <c r="AU4" s="81">
        <v>0.12466064225856385</v>
      </c>
      <c r="AV4" s="80">
        <v>22.571473040869485</v>
      </c>
      <c r="AW4" s="80">
        <v>19</v>
      </c>
      <c r="AX4" s="81">
        <v>7.3189158537081453E-2</v>
      </c>
      <c r="AY4" s="80">
        <v>28.260210854044473</v>
      </c>
      <c r="AZ4" s="80">
        <v>30</v>
      </c>
      <c r="BA4" s="81">
        <v>9.4876570687702236E-2</v>
      </c>
      <c r="BB4" s="80">
        <v>15.550357083084258</v>
      </c>
      <c r="BC4" s="80">
        <v>19</v>
      </c>
      <c r="BD4" s="81">
        <v>5.1491248619484391E-2</v>
      </c>
      <c r="BE4" s="80">
        <v>15.881438653592214</v>
      </c>
      <c r="BF4" s="80">
        <v>20</v>
      </c>
      <c r="BG4" s="81">
        <v>5.3131220892650918E-2</v>
      </c>
      <c r="BH4" s="80">
        <v>11.324434526756564</v>
      </c>
      <c r="BI4" s="80">
        <v>11</v>
      </c>
      <c r="BJ4" s="81">
        <v>3.6123634591176873E-2</v>
      </c>
      <c r="BK4" s="80">
        <v>15.69181659916334</v>
      </c>
      <c r="BL4" s="80">
        <v>11</v>
      </c>
      <c r="BM4" s="81">
        <v>5.1830203311340348E-2</v>
      </c>
      <c r="BN4" s="80">
        <v>27.847521416856139</v>
      </c>
      <c r="BO4" s="80">
        <v>21</v>
      </c>
      <c r="BP4" s="81">
        <v>9.2517992073046409E-2</v>
      </c>
      <c r="BQ4" s="80">
        <v>16.844229579173636</v>
      </c>
      <c r="BR4" s="80">
        <v>17</v>
      </c>
      <c r="BS4" s="81">
        <v>5.386926936417577E-2</v>
      </c>
      <c r="BT4" s="80">
        <v>17.698766430470727</v>
      </c>
      <c r="BU4" s="80">
        <v>18</v>
      </c>
      <c r="BV4" s="83">
        <v>6.4392473145636051E-2</v>
      </c>
      <c r="BW4" s="53">
        <v>59.205559658768976</v>
      </c>
      <c r="BX4" s="38">
        <v>35</v>
      </c>
      <c r="BY4" s="39">
        <v>0.21707170778812165</v>
      </c>
      <c r="BZ4" s="38">
        <v>85.415774954023334</v>
      </c>
      <c r="CA4" s="38">
        <v>55</v>
      </c>
      <c r="CB4" s="39">
        <v>8.153619272123884E-2</v>
      </c>
      <c r="CC4" s="38">
        <v>143.12699768689791</v>
      </c>
      <c r="CD4" s="38">
        <v>124</v>
      </c>
      <c r="CE4" s="39">
        <v>7.4517973247555908E-2</v>
      </c>
      <c r="CF4" s="38">
        <v>21.22017899902453</v>
      </c>
      <c r="CG4" s="38">
        <v>50</v>
      </c>
      <c r="CH4" s="39">
        <v>4.3755773752978323E-2</v>
      </c>
      <c r="CI4" s="38">
        <v>33.097147749964606</v>
      </c>
      <c r="CJ4" s="38">
        <v>40</v>
      </c>
      <c r="CK4" s="571">
        <v>2.8136460685452502E-2</v>
      </c>
      <c r="CL4" s="53">
        <v>95.686118717946627</v>
      </c>
      <c r="CM4" s="38">
        <v>68</v>
      </c>
      <c r="CN4" s="39">
        <v>0.13728631692497548</v>
      </c>
      <c r="CO4" s="38">
        <v>116.04405124439546</v>
      </c>
      <c r="CP4" s="38">
        <v>107</v>
      </c>
      <c r="CQ4" s="39">
        <v>5.913184230525742E-2</v>
      </c>
      <c r="CR4" s="38">
        <v>84.007582586921302</v>
      </c>
      <c r="CS4" s="38">
        <v>81</v>
      </c>
      <c r="CT4" s="39">
        <v>5.8238416292075559E-2</v>
      </c>
      <c r="CU4" s="38">
        <v>46.327906499415931</v>
      </c>
      <c r="CV4" s="38">
        <v>48</v>
      </c>
      <c r="CW4" s="571">
        <v>5.7881915012063211E-2</v>
      </c>
      <c r="CX4" s="53">
        <v>142.84531288964303</v>
      </c>
      <c r="CY4" s="38">
        <v>91</v>
      </c>
      <c r="CZ4" s="39">
        <v>9.0113047304225341E-2</v>
      </c>
      <c r="DA4" s="38">
        <v>70.739925701304912</v>
      </c>
      <c r="DB4" s="38">
        <v>62</v>
      </c>
      <c r="DC4" s="39">
        <v>5.2810690743282984E-2</v>
      </c>
      <c r="DD4" s="38">
        <v>26.975737231526537</v>
      </c>
      <c r="DE4" s="38">
        <v>39</v>
      </c>
      <c r="DF4" s="39">
        <v>5.9582779760229104E-2</v>
      </c>
      <c r="DG4" s="38">
        <v>25.068969634275462</v>
      </c>
      <c r="DH4" s="38">
        <v>27</v>
      </c>
      <c r="DI4" s="39">
        <v>5.0948564328736706E-2</v>
      </c>
      <c r="DJ4" s="38">
        <v>28.31607517866399</v>
      </c>
      <c r="DK4" s="38">
        <v>39</v>
      </c>
      <c r="DL4" s="39">
        <v>5.5321928444168188E-2</v>
      </c>
      <c r="DM4" s="38">
        <v>48.119638413265456</v>
      </c>
      <c r="DN4" s="38">
        <v>46</v>
      </c>
      <c r="DO4" s="571">
        <v>9.2360259177411419E-2</v>
      </c>
      <c r="DP4" s="53">
        <v>23.224330808639625</v>
      </c>
      <c r="DQ4" s="38">
        <v>15</v>
      </c>
      <c r="DR4" s="39">
        <v>5.83354207681724E-2</v>
      </c>
      <c r="DS4" s="38">
        <v>318.84132824003979</v>
      </c>
      <c r="DT4" s="38">
        <v>289</v>
      </c>
      <c r="DU4" s="39">
        <v>7.0787690537637407E-2</v>
      </c>
      <c r="DV4" s="53">
        <v>45.146561958066613</v>
      </c>
      <c r="DW4" s="38">
        <v>45</v>
      </c>
      <c r="DX4" s="39">
        <v>0.17433972273380782</v>
      </c>
      <c r="DY4" s="38">
        <v>172.66438557116146</v>
      </c>
      <c r="DZ4" s="38">
        <v>135</v>
      </c>
      <c r="EA4" s="39">
        <v>8.2920818779083666E-2</v>
      </c>
      <c r="EB4" s="38">
        <v>124.25471151945131</v>
      </c>
      <c r="EC4" s="38">
        <v>124</v>
      </c>
      <c r="ED4" s="571">
        <v>4.8516696276898121E-2</v>
      </c>
      <c r="EE4" s="53">
        <v>26.49275635793186</v>
      </c>
      <c r="EF4" s="38">
        <v>28</v>
      </c>
      <c r="EG4" s="39">
        <v>0.26096864263203989</v>
      </c>
      <c r="EH4" s="38">
        <v>283.47642586568264</v>
      </c>
      <c r="EI4" s="38">
        <v>245</v>
      </c>
      <c r="EJ4" s="39">
        <v>7.333323284309412E-2</v>
      </c>
      <c r="EK4" s="38">
        <v>32.096476825064769</v>
      </c>
      <c r="EL4" s="38">
        <v>31</v>
      </c>
      <c r="EM4" s="571">
        <v>3.4320481544938719E-2</v>
      </c>
    </row>
    <row r="5" spans="1:143">
      <c r="A5" s="1174"/>
      <c r="B5" s="74" t="s">
        <v>73</v>
      </c>
      <c r="C5" s="100">
        <v>2676.183445620718</v>
      </c>
      <c r="D5" s="101">
        <v>2762</v>
      </c>
      <c r="E5" s="102">
        <v>0.54590266202210957</v>
      </c>
      <c r="F5" s="724">
        <v>1450.2458484886999</v>
      </c>
      <c r="G5" s="725">
        <v>1455</v>
      </c>
      <c r="H5" s="726">
        <v>0.5978724963880917</v>
      </c>
      <c r="I5" s="725">
        <v>1225.9375971320162</v>
      </c>
      <c r="J5" s="725">
        <v>1307</v>
      </c>
      <c r="K5" s="727">
        <v>0.49500204815370952</v>
      </c>
      <c r="L5" s="740">
        <v>533.0941682861386</v>
      </c>
      <c r="M5" s="741">
        <v>567</v>
      </c>
      <c r="N5" s="742">
        <v>0.48988816796035217</v>
      </c>
      <c r="O5" s="741">
        <v>825.84355129707922</v>
      </c>
      <c r="P5" s="741">
        <v>923</v>
      </c>
      <c r="Q5" s="742">
        <v>0.56121967315579147</v>
      </c>
      <c r="R5" s="741">
        <v>613.19352434541929</v>
      </c>
      <c r="S5" s="741">
        <v>746</v>
      </c>
      <c r="T5" s="742">
        <v>0.5989514595794353</v>
      </c>
      <c r="U5" s="741">
        <v>378.0421797407181</v>
      </c>
      <c r="V5" s="741">
        <v>299</v>
      </c>
      <c r="W5" s="742">
        <v>0.53718621014642454</v>
      </c>
      <c r="X5" s="741">
        <v>326.01002195135993</v>
      </c>
      <c r="Y5" s="741">
        <v>227</v>
      </c>
      <c r="Z5" s="743">
        <v>0.53003377181454459</v>
      </c>
      <c r="AA5" s="84">
        <v>164.61125507235073</v>
      </c>
      <c r="AB5" s="76">
        <v>173</v>
      </c>
      <c r="AC5" s="77">
        <v>0.51966028530391473</v>
      </c>
      <c r="AD5" s="76">
        <v>164.82992610729519</v>
      </c>
      <c r="AE5" s="76">
        <v>170</v>
      </c>
      <c r="AF5" s="77">
        <v>0.54424038043621958</v>
      </c>
      <c r="AG5" s="76">
        <v>157.47411374055355</v>
      </c>
      <c r="AH5" s="76">
        <v>173</v>
      </c>
      <c r="AI5" s="77">
        <v>0.50796375108677438</v>
      </c>
      <c r="AJ5" s="76">
        <v>166.77726187089277</v>
      </c>
      <c r="AK5" s="76">
        <v>166</v>
      </c>
      <c r="AL5" s="77">
        <v>0.55042000617456521</v>
      </c>
      <c r="AM5" s="76">
        <v>204.26656915828397</v>
      </c>
      <c r="AN5" s="76">
        <v>188</v>
      </c>
      <c r="AO5" s="77">
        <v>0.64234770175561007</v>
      </c>
      <c r="AP5" s="76">
        <v>157.6875645114747</v>
      </c>
      <c r="AQ5" s="76">
        <v>160</v>
      </c>
      <c r="AR5" s="77">
        <v>0.51531883827279368</v>
      </c>
      <c r="AS5" s="76">
        <v>162.82096895182445</v>
      </c>
      <c r="AT5" s="76">
        <v>176</v>
      </c>
      <c r="AU5" s="77">
        <v>0.48790976561046029</v>
      </c>
      <c r="AV5" s="76">
        <v>178.55018158038524</v>
      </c>
      <c r="AW5" s="76">
        <v>177</v>
      </c>
      <c r="AX5" s="77">
        <v>0.57895811774666972</v>
      </c>
      <c r="AY5" s="76">
        <v>158.93188520980596</v>
      </c>
      <c r="AZ5" s="76">
        <v>169</v>
      </c>
      <c r="BA5" s="77">
        <v>0.53357394675913772</v>
      </c>
      <c r="BB5" s="76">
        <v>167.49797184802196</v>
      </c>
      <c r="BC5" s="76">
        <v>166</v>
      </c>
      <c r="BD5" s="77">
        <v>0.55462904585437844</v>
      </c>
      <c r="BE5" s="76">
        <v>170.22157976457336</v>
      </c>
      <c r="BF5" s="76">
        <v>179</v>
      </c>
      <c r="BG5" s="77">
        <v>0.56947487897274784</v>
      </c>
      <c r="BH5" s="76">
        <v>176.37610559692806</v>
      </c>
      <c r="BI5" s="76">
        <v>177</v>
      </c>
      <c r="BJ5" s="77">
        <v>0.56261934970302441</v>
      </c>
      <c r="BK5" s="76">
        <v>169.00684452080591</v>
      </c>
      <c r="BL5" s="76">
        <v>173</v>
      </c>
      <c r="BM5" s="77">
        <v>0.55823104082088926</v>
      </c>
      <c r="BN5" s="76">
        <v>153.0875984026251</v>
      </c>
      <c r="BO5" s="76">
        <v>162</v>
      </c>
      <c r="BP5" s="77">
        <v>0.50860387190231893</v>
      </c>
      <c r="BQ5" s="76">
        <v>175.95002268210075</v>
      </c>
      <c r="BR5" s="76">
        <v>181</v>
      </c>
      <c r="BS5" s="77">
        <v>0.56270303856544324</v>
      </c>
      <c r="BT5" s="76">
        <v>148.09359660279375</v>
      </c>
      <c r="BU5" s="76">
        <v>172</v>
      </c>
      <c r="BV5" s="85">
        <v>0.53880099382906121</v>
      </c>
      <c r="BW5" s="53">
        <v>120.78257573952531</v>
      </c>
      <c r="BX5" s="38">
        <v>84</v>
      </c>
      <c r="BY5" s="39">
        <v>0.44283814118027132</v>
      </c>
      <c r="BZ5" s="38">
        <v>502.48682001813302</v>
      </c>
      <c r="CA5" s="38">
        <v>311</v>
      </c>
      <c r="CB5" s="39">
        <v>0.47966388198121818</v>
      </c>
      <c r="CC5" s="38">
        <v>995.12479813472601</v>
      </c>
      <c r="CD5" s="38">
        <v>958</v>
      </c>
      <c r="CE5" s="39">
        <v>0.51810409135809898</v>
      </c>
      <c r="CF5" s="38">
        <v>282.70569819216468</v>
      </c>
      <c r="CG5" s="38">
        <v>586</v>
      </c>
      <c r="CH5" s="39">
        <v>0.58293601431650355</v>
      </c>
      <c r="CI5" s="38">
        <v>775.08355353616594</v>
      </c>
      <c r="CJ5" s="38">
        <v>823</v>
      </c>
      <c r="CK5" s="571">
        <v>0.65891200343795409</v>
      </c>
      <c r="CL5" s="53">
        <v>350.71686528370844</v>
      </c>
      <c r="CM5" s="38">
        <v>367</v>
      </c>
      <c r="CN5" s="39">
        <v>0.50319343456913046</v>
      </c>
      <c r="CO5" s="38">
        <v>1049.9260959100395</v>
      </c>
      <c r="CP5" s="38">
        <v>1138</v>
      </c>
      <c r="CQ5" s="39">
        <v>0.53500428216500662</v>
      </c>
      <c r="CR5" s="38">
        <v>809.30202205641979</v>
      </c>
      <c r="CS5" s="38">
        <v>858</v>
      </c>
      <c r="CT5" s="39">
        <v>0.56105016493925508</v>
      </c>
      <c r="CU5" s="38">
        <v>466.23846237054835</v>
      </c>
      <c r="CV5" s="38">
        <v>399</v>
      </c>
      <c r="CW5" s="571">
        <v>0.58251661025579349</v>
      </c>
      <c r="CX5" s="53">
        <v>865.78875056661423</v>
      </c>
      <c r="CY5" s="38">
        <v>578</v>
      </c>
      <c r="CZ5" s="39">
        <v>0.54617726726217419</v>
      </c>
      <c r="DA5" s="38">
        <v>720.03889007012367</v>
      </c>
      <c r="DB5" s="38">
        <v>608</v>
      </c>
      <c r="DC5" s="39">
        <v>0.53754298961510771</v>
      </c>
      <c r="DD5" s="38">
        <v>270.03754461793909</v>
      </c>
      <c r="DE5" s="38">
        <v>387</v>
      </c>
      <c r="DF5" s="39">
        <v>0.59644662942371074</v>
      </c>
      <c r="DG5" s="38">
        <v>279.06797729914541</v>
      </c>
      <c r="DH5" s="38">
        <v>303</v>
      </c>
      <c r="DI5" s="39">
        <v>0.56715983947247184</v>
      </c>
      <c r="DJ5" s="38">
        <v>285.62130651644537</v>
      </c>
      <c r="DK5" s="38">
        <v>375</v>
      </c>
      <c r="DL5" s="39">
        <v>0.5580265408088293</v>
      </c>
      <c r="DM5" s="38">
        <v>255.62897655044662</v>
      </c>
      <c r="DN5" s="38">
        <v>511</v>
      </c>
      <c r="DO5" s="571">
        <v>0.49065120408192764</v>
      </c>
      <c r="DP5" s="53">
        <v>211.05188515490403</v>
      </c>
      <c r="DQ5" s="38">
        <v>185</v>
      </c>
      <c r="DR5" s="39">
        <v>0.5301250927689698</v>
      </c>
      <c r="DS5" s="38">
        <v>2465.1315604658184</v>
      </c>
      <c r="DT5" s="38">
        <v>2577</v>
      </c>
      <c r="DU5" s="39">
        <v>0.54729721206481885</v>
      </c>
      <c r="DV5" s="53">
        <v>116.28715990160688</v>
      </c>
      <c r="DW5" s="38">
        <v>90</v>
      </c>
      <c r="DX5" s="39">
        <v>0.44905902765261912</v>
      </c>
      <c r="DY5" s="38">
        <v>1038.2395034060582</v>
      </c>
      <c r="DZ5" s="38">
        <v>992</v>
      </c>
      <c r="EA5" s="39">
        <v>0.49860699081883308</v>
      </c>
      <c r="EB5" s="38">
        <v>1521.6567823130476</v>
      </c>
      <c r="EC5" s="38">
        <v>1680</v>
      </c>
      <c r="ED5" s="571">
        <v>0.59414857627839124</v>
      </c>
      <c r="EE5" s="53">
        <v>44.902970247094046</v>
      </c>
      <c r="EF5" s="38">
        <v>32</v>
      </c>
      <c r="EG5" s="39">
        <v>0.44231966795793926</v>
      </c>
      <c r="EH5" s="38">
        <v>2009.1526976366288</v>
      </c>
      <c r="EI5" s="38">
        <v>2051</v>
      </c>
      <c r="EJ5" s="39">
        <v>0.51975278770774902</v>
      </c>
      <c r="EK5" s="38">
        <v>622.12777773699133</v>
      </c>
      <c r="EL5" s="38">
        <v>679</v>
      </c>
      <c r="EM5" s="571">
        <v>0.6652357836901952</v>
      </c>
    </row>
    <row r="6" spans="1:143">
      <c r="A6" s="1174"/>
      <c r="B6" s="74" t="s">
        <v>74</v>
      </c>
      <c r="C6" s="100">
        <v>1134.0067277248932</v>
      </c>
      <c r="D6" s="101">
        <v>1154</v>
      </c>
      <c r="E6" s="102">
        <v>0.23132094790774541</v>
      </c>
      <c r="F6" s="724">
        <v>525.26515925672823</v>
      </c>
      <c r="G6" s="725">
        <v>536</v>
      </c>
      <c r="H6" s="726">
        <v>0.2165436931660733</v>
      </c>
      <c r="I6" s="725">
        <v>608.74156846816334</v>
      </c>
      <c r="J6" s="725">
        <v>618</v>
      </c>
      <c r="K6" s="727">
        <v>0.2457941773651254</v>
      </c>
      <c r="L6" s="740">
        <v>263.98220151247682</v>
      </c>
      <c r="M6" s="741">
        <v>286</v>
      </c>
      <c r="N6" s="742">
        <v>0.2425870789186241</v>
      </c>
      <c r="O6" s="741">
        <v>335.8664526571946</v>
      </c>
      <c r="P6" s="741">
        <v>391</v>
      </c>
      <c r="Q6" s="742">
        <v>0.22824524147244804</v>
      </c>
      <c r="R6" s="741">
        <v>209.37798476270123</v>
      </c>
      <c r="S6" s="741">
        <v>264</v>
      </c>
      <c r="T6" s="742">
        <v>0.20451496077244488</v>
      </c>
      <c r="U6" s="741">
        <v>169.88879437792687</v>
      </c>
      <c r="V6" s="741">
        <v>111</v>
      </c>
      <c r="W6" s="742">
        <v>0.24140670668234993</v>
      </c>
      <c r="X6" s="741">
        <v>154.89129441459207</v>
      </c>
      <c r="Y6" s="741">
        <v>102</v>
      </c>
      <c r="Z6" s="743">
        <v>0.25182543931748258</v>
      </c>
      <c r="AA6" s="84">
        <v>77.271064156684815</v>
      </c>
      <c r="AB6" s="76">
        <v>82</v>
      </c>
      <c r="AC6" s="77">
        <v>0.24393655967054589</v>
      </c>
      <c r="AD6" s="76">
        <v>72.597440780734118</v>
      </c>
      <c r="AE6" s="76">
        <v>77</v>
      </c>
      <c r="AF6" s="77">
        <v>0.23970440151434352</v>
      </c>
      <c r="AG6" s="76">
        <v>74.0337292745713</v>
      </c>
      <c r="AH6" s="76">
        <v>67</v>
      </c>
      <c r="AI6" s="77">
        <v>0.23881036658007473</v>
      </c>
      <c r="AJ6" s="76">
        <v>74.485527638875482</v>
      </c>
      <c r="AK6" s="76">
        <v>80</v>
      </c>
      <c r="AL6" s="77">
        <v>0.24582682389067892</v>
      </c>
      <c r="AM6" s="76">
        <v>71.357299763484505</v>
      </c>
      <c r="AN6" s="76">
        <v>76</v>
      </c>
      <c r="AO6" s="77">
        <v>0.22439402441347334</v>
      </c>
      <c r="AP6" s="76">
        <v>56.536516541126311</v>
      </c>
      <c r="AQ6" s="76">
        <v>59</v>
      </c>
      <c r="AR6" s="77">
        <v>0.18475985797753716</v>
      </c>
      <c r="AS6" s="76">
        <v>75.851270031753316</v>
      </c>
      <c r="AT6" s="76">
        <v>71</v>
      </c>
      <c r="AU6" s="77">
        <v>0.22729612543577604</v>
      </c>
      <c r="AV6" s="76">
        <v>77.802886306494131</v>
      </c>
      <c r="AW6" s="76">
        <v>73</v>
      </c>
      <c r="AX6" s="77">
        <v>0.25227984767400757</v>
      </c>
      <c r="AY6" s="76">
        <v>66.784410330273175</v>
      </c>
      <c r="AZ6" s="76">
        <v>66</v>
      </c>
      <c r="BA6" s="77">
        <v>0.22421190911354633</v>
      </c>
      <c r="BB6" s="76">
        <v>79.165600044397266</v>
      </c>
      <c r="BC6" s="76">
        <v>77</v>
      </c>
      <c r="BD6" s="77">
        <v>0.26213774849138216</v>
      </c>
      <c r="BE6" s="76">
        <v>74.857186577683251</v>
      </c>
      <c r="BF6" s="76">
        <v>65</v>
      </c>
      <c r="BG6" s="77">
        <v>0.25043409493394098</v>
      </c>
      <c r="BH6" s="76">
        <v>68.510057337479708</v>
      </c>
      <c r="BI6" s="76">
        <v>70</v>
      </c>
      <c r="BJ6" s="77">
        <v>0.21853914835503144</v>
      </c>
      <c r="BK6" s="76">
        <v>55.956686444595775</v>
      </c>
      <c r="BL6" s="76">
        <v>72</v>
      </c>
      <c r="BM6" s="77">
        <v>0.18482540990231544</v>
      </c>
      <c r="BN6" s="76">
        <v>60.438441702658999</v>
      </c>
      <c r="BO6" s="76">
        <v>66</v>
      </c>
      <c r="BP6" s="77">
        <v>0.20079500744972062</v>
      </c>
      <c r="BQ6" s="76">
        <v>78.961054902208886</v>
      </c>
      <c r="BR6" s="76">
        <v>79</v>
      </c>
      <c r="BS6" s="77">
        <v>0.25252412500158045</v>
      </c>
      <c r="BT6" s="76">
        <v>69.397555891870766</v>
      </c>
      <c r="BU6" s="76">
        <v>74</v>
      </c>
      <c r="BV6" s="85">
        <v>0.25248540748278653</v>
      </c>
      <c r="BW6" s="53">
        <v>60.520405985667701</v>
      </c>
      <c r="BX6" s="38">
        <v>40</v>
      </c>
      <c r="BY6" s="39">
        <v>0.22189247021826908</v>
      </c>
      <c r="BZ6" s="38">
        <v>232.62420789500308</v>
      </c>
      <c r="CA6" s="38">
        <v>140</v>
      </c>
      <c r="CB6" s="39">
        <v>0.22205842254269784</v>
      </c>
      <c r="CC6" s="38">
        <v>493.09387605329948</v>
      </c>
      <c r="CD6" s="38">
        <v>442</v>
      </c>
      <c r="CE6" s="39">
        <v>0.25672554345515386</v>
      </c>
      <c r="CF6" s="38">
        <v>107.97641465962766</v>
      </c>
      <c r="CG6" s="38">
        <v>250</v>
      </c>
      <c r="CH6" s="39">
        <v>0.2226461695125958</v>
      </c>
      <c r="CI6" s="38">
        <v>239.79182313129374</v>
      </c>
      <c r="CJ6" s="38">
        <v>282</v>
      </c>
      <c r="CK6" s="571">
        <v>0.20385119754719169</v>
      </c>
      <c r="CL6" s="53">
        <v>131.00228567303239</v>
      </c>
      <c r="CM6" s="38">
        <v>148</v>
      </c>
      <c r="CN6" s="39">
        <v>0.18795643035556542</v>
      </c>
      <c r="CO6" s="38">
        <v>508.42594733775934</v>
      </c>
      <c r="CP6" s="38">
        <v>545</v>
      </c>
      <c r="CQ6" s="39">
        <v>0.25907543402255612</v>
      </c>
      <c r="CR6" s="38">
        <v>340.51103470258022</v>
      </c>
      <c r="CS6" s="38">
        <v>333</v>
      </c>
      <c r="CT6" s="39">
        <v>0.2360599219783002</v>
      </c>
      <c r="CU6" s="38">
        <v>154.06746001151939</v>
      </c>
      <c r="CV6" s="38">
        <v>128</v>
      </c>
      <c r="CW6" s="571">
        <v>0.19249131463826541</v>
      </c>
      <c r="CX6" s="53">
        <v>335.29901108018396</v>
      </c>
      <c r="CY6" s="38">
        <v>223</v>
      </c>
      <c r="CZ6" s="39">
        <v>0.21152122555026662</v>
      </c>
      <c r="DA6" s="38">
        <v>321.32873920288603</v>
      </c>
      <c r="DB6" s="38">
        <v>260</v>
      </c>
      <c r="DC6" s="39">
        <v>0.23988705818869152</v>
      </c>
      <c r="DD6" s="38">
        <v>104.30691848920777</v>
      </c>
      <c r="DE6" s="38">
        <v>143</v>
      </c>
      <c r="DF6" s="39">
        <v>0.2303883707966761</v>
      </c>
      <c r="DG6" s="38">
        <v>110.42541608356453</v>
      </c>
      <c r="DH6" s="38">
        <v>128</v>
      </c>
      <c r="DI6" s="39">
        <v>0.22442152577219815</v>
      </c>
      <c r="DJ6" s="38">
        <v>126.59767717590199</v>
      </c>
      <c r="DK6" s="38">
        <v>180</v>
      </c>
      <c r="DL6" s="39">
        <v>0.247337513893887</v>
      </c>
      <c r="DM6" s="38">
        <v>136.04896569314721</v>
      </c>
      <c r="DN6" s="38">
        <v>220</v>
      </c>
      <c r="DO6" s="571">
        <v>0.26113075963542176</v>
      </c>
      <c r="DP6" s="53">
        <v>115.75118464210573</v>
      </c>
      <c r="DQ6" s="38">
        <v>65</v>
      </c>
      <c r="DR6" s="39">
        <v>0.29074655007926908</v>
      </c>
      <c r="DS6" s="38">
        <v>1018.2555430827866</v>
      </c>
      <c r="DT6" s="38">
        <v>1089</v>
      </c>
      <c r="DU6" s="39">
        <v>0.2260684293025928</v>
      </c>
      <c r="DV6" s="53">
        <v>35.624200930671186</v>
      </c>
      <c r="DW6" s="38">
        <v>33</v>
      </c>
      <c r="DX6" s="39">
        <v>0.13756780236411706</v>
      </c>
      <c r="DY6" s="38">
        <v>517.84986246103244</v>
      </c>
      <c r="DZ6" s="38">
        <v>448</v>
      </c>
      <c r="EA6" s="39">
        <v>0.24869364031187119</v>
      </c>
      <c r="EB6" s="38">
        <v>580.53266433318845</v>
      </c>
      <c r="EC6" s="38">
        <v>673</v>
      </c>
      <c r="ED6" s="571">
        <v>0.22667572609399694</v>
      </c>
      <c r="EE6" s="53">
        <v>14.709523520999474</v>
      </c>
      <c r="EF6" s="38">
        <v>11</v>
      </c>
      <c r="EG6" s="39">
        <v>0.14489713094311504</v>
      </c>
      <c r="EH6" s="38">
        <v>940.22909576727022</v>
      </c>
      <c r="EI6" s="38">
        <v>950</v>
      </c>
      <c r="EJ6" s="39">
        <v>0.24323024038133995</v>
      </c>
      <c r="EK6" s="38">
        <v>179.0681084366224</v>
      </c>
      <c r="EL6" s="38">
        <v>193</v>
      </c>
      <c r="EM6" s="571">
        <v>0.19147595994358121</v>
      </c>
    </row>
    <row r="7" spans="1:143">
      <c r="A7" s="1174"/>
      <c r="B7" s="74" t="s">
        <v>75</v>
      </c>
      <c r="C7" s="100">
        <v>443.67227962004256</v>
      </c>
      <c r="D7" s="101">
        <v>443</v>
      </c>
      <c r="E7" s="102">
        <v>9.0502719051766031E-2</v>
      </c>
      <c r="F7" s="724">
        <v>182.83557797660168</v>
      </c>
      <c r="G7" s="725">
        <v>209</v>
      </c>
      <c r="H7" s="726">
        <v>7.5375056958339015E-2</v>
      </c>
      <c r="I7" s="725">
        <v>260.83670164344096</v>
      </c>
      <c r="J7" s="725">
        <v>234</v>
      </c>
      <c r="K7" s="727">
        <v>0.10531914662639838</v>
      </c>
      <c r="L7" s="740">
        <v>110.75901257683711</v>
      </c>
      <c r="M7" s="741">
        <v>119</v>
      </c>
      <c r="N7" s="742">
        <v>0.10178226096677259</v>
      </c>
      <c r="O7" s="741">
        <v>115.18942872746905</v>
      </c>
      <c r="P7" s="741">
        <v>138</v>
      </c>
      <c r="Q7" s="742">
        <v>7.8279443412614752E-2</v>
      </c>
      <c r="R7" s="741">
        <v>84.140093466702425</v>
      </c>
      <c r="S7" s="741">
        <v>91</v>
      </c>
      <c r="T7" s="742">
        <v>8.218585126910595E-2</v>
      </c>
      <c r="U7" s="741">
        <v>59.386459731986186</v>
      </c>
      <c r="V7" s="741">
        <v>46</v>
      </c>
      <c r="W7" s="742">
        <v>8.4386317048850898E-2</v>
      </c>
      <c r="X7" s="741">
        <v>74.197285117047642</v>
      </c>
      <c r="Y7" s="741">
        <v>49</v>
      </c>
      <c r="Z7" s="743">
        <v>0.12063146603160396</v>
      </c>
      <c r="AA7" s="84">
        <v>27.257599111872267</v>
      </c>
      <c r="AB7" s="76">
        <v>26</v>
      </c>
      <c r="AC7" s="77">
        <v>8.6049351394286766E-2</v>
      </c>
      <c r="AD7" s="76">
        <v>18.100605936019392</v>
      </c>
      <c r="AE7" s="76">
        <v>16</v>
      </c>
      <c r="AF7" s="77">
        <v>5.9765122107333708E-2</v>
      </c>
      <c r="AG7" s="76">
        <v>34.846496186338634</v>
      </c>
      <c r="AH7" s="76">
        <v>32</v>
      </c>
      <c r="AI7" s="77">
        <v>0.11240423263601552</v>
      </c>
      <c r="AJ7" s="76">
        <v>25.060340627999786</v>
      </c>
      <c r="AK7" s="76">
        <v>25</v>
      </c>
      <c r="AL7" s="77">
        <v>8.2707394811880733E-2</v>
      </c>
      <c r="AM7" s="76">
        <v>22.458828966194858</v>
      </c>
      <c r="AN7" s="76">
        <v>29</v>
      </c>
      <c r="AO7" s="77">
        <v>7.062524832136749E-2</v>
      </c>
      <c r="AP7" s="76">
        <v>28.205787629163961</v>
      </c>
      <c r="AQ7" s="76">
        <v>29</v>
      </c>
      <c r="AR7" s="77">
        <v>9.2175776565895401E-2</v>
      </c>
      <c r="AS7" s="76">
        <v>31.842426321093086</v>
      </c>
      <c r="AT7" s="76">
        <v>35</v>
      </c>
      <c r="AU7" s="77">
        <v>9.5419102728652519E-2</v>
      </c>
      <c r="AV7" s="76">
        <v>17.585151740644307</v>
      </c>
      <c r="AW7" s="76">
        <v>19</v>
      </c>
      <c r="AX7" s="77">
        <v>5.7020756080661684E-2</v>
      </c>
      <c r="AY7" s="76">
        <v>30.172631916929241</v>
      </c>
      <c r="AZ7" s="76">
        <v>26</v>
      </c>
      <c r="BA7" s="77">
        <v>0.10129704479861885</v>
      </c>
      <c r="BB7" s="76">
        <v>24.507425029402228</v>
      </c>
      <c r="BC7" s="76">
        <v>24</v>
      </c>
      <c r="BD7" s="77">
        <v>8.1150414004643304E-2</v>
      </c>
      <c r="BE7" s="76">
        <v>23.534521544147704</v>
      </c>
      <c r="BF7" s="76">
        <v>25</v>
      </c>
      <c r="BG7" s="77">
        <v>7.8734546034476063E-2</v>
      </c>
      <c r="BH7" s="76">
        <v>36.616962102747252</v>
      </c>
      <c r="BI7" s="76">
        <v>37</v>
      </c>
      <c r="BJ7" s="77">
        <v>0.11680386828263638</v>
      </c>
      <c r="BK7" s="76">
        <v>39.773131552756546</v>
      </c>
      <c r="BL7" s="76">
        <v>31</v>
      </c>
      <c r="BM7" s="77">
        <v>0.13137099083977125</v>
      </c>
      <c r="BN7" s="76">
        <v>33.644648558182048</v>
      </c>
      <c r="BO7" s="76">
        <v>39</v>
      </c>
      <c r="BP7" s="77">
        <v>0.11177782331185053</v>
      </c>
      <c r="BQ7" s="76">
        <v>20.800977712008194</v>
      </c>
      <c r="BR7" s="76">
        <v>23</v>
      </c>
      <c r="BS7" s="77">
        <v>6.6523284198870339E-2</v>
      </c>
      <c r="BT7" s="76">
        <v>29.264744684543043</v>
      </c>
      <c r="BU7" s="76">
        <v>27</v>
      </c>
      <c r="BV7" s="85">
        <v>0.10647235182272607</v>
      </c>
      <c r="BW7" s="53">
        <v>20.617044730936151</v>
      </c>
      <c r="BX7" s="38">
        <v>16</v>
      </c>
      <c r="BY7" s="39">
        <v>7.559048736439998E-2</v>
      </c>
      <c r="BZ7" s="38">
        <v>111.44108995893376</v>
      </c>
      <c r="CA7" s="38">
        <v>71</v>
      </c>
      <c r="CB7" s="39">
        <v>0.10637943860893971</v>
      </c>
      <c r="CC7" s="38">
        <v>185.7713108875225</v>
      </c>
      <c r="CD7" s="38">
        <v>161</v>
      </c>
      <c r="CE7" s="39">
        <v>9.6720407740006925E-2</v>
      </c>
      <c r="CF7" s="38">
        <v>44.525818280470119</v>
      </c>
      <c r="CG7" s="38">
        <v>101</v>
      </c>
      <c r="CH7" s="39">
        <v>9.1811743479451188E-2</v>
      </c>
      <c r="CI7" s="38">
        <v>81.31701576218002</v>
      </c>
      <c r="CJ7" s="38">
        <v>94</v>
      </c>
      <c r="CK7" s="571">
        <v>6.9129008769444375E-2</v>
      </c>
      <c r="CL7" s="53">
        <v>65.005563388033792</v>
      </c>
      <c r="CM7" s="38">
        <v>60</v>
      </c>
      <c r="CN7" s="39">
        <v>9.3267179155656965E-2</v>
      </c>
      <c r="CO7" s="38">
        <v>161.82741359934437</v>
      </c>
      <c r="CP7" s="38">
        <v>190</v>
      </c>
      <c r="CQ7" s="39">
        <v>8.2461384267521934E-2</v>
      </c>
      <c r="CR7" s="38">
        <v>129.15357238165362</v>
      </c>
      <c r="CS7" s="38">
        <v>122</v>
      </c>
      <c r="CT7" s="39">
        <v>8.9535959521140532E-2</v>
      </c>
      <c r="CU7" s="38">
        <v>87.68573025101071</v>
      </c>
      <c r="CV7" s="38">
        <v>71</v>
      </c>
      <c r="CW7" s="571">
        <v>0.10955422702348291</v>
      </c>
      <c r="CX7" s="53">
        <v>151.24096271882414</v>
      </c>
      <c r="CY7" s="38">
        <v>94</v>
      </c>
      <c r="CZ7" s="39">
        <v>9.5409389024525226E-2</v>
      </c>
      <c r="DA7" s="38">
        <v>116.01808020212313</v>
      </c>
      <c r="DB7" s="38">
        <v>86</v>
      </c>
      <c r="DC7" s="39">
        <v>8.6612968467829551E-2</v>
      </c>
      <c r="DD7" s="38">
        <v>38.127601459302902</v>
      </c>
      <c r="DE7" s="38">
        <v>58</v>
      </c>
      <c r="DF7" s="39">
        <v>8.4214509543800081E-2</v>
      </c>
      <c r="DG7" s="38">
        <v>40.732036531278823</v>
      </c>
      <c r="DH7" s="38">
        <v>42</v>
      </c>
      <c r="DI7" s="39">
        <v>8.2781175841265903E-2</v>
      </c>
      <c r="DJ7" s="38">
        <v>47.085407726274134</v>
      </c>
      <c r="DK7" s="38">
        <v>66</v>
      </c>
      <c r="DL7" s="39">
        <v>9.1992111920940436E-2</v>
      </c>
      <c r="DM7" s="38">
        <v>50.468190982239356</v>
      </c>
      <c r="DN7" s="38">
        <v>97</v>
      </c>
      <c r="DO7" s="571">
        <v>9.6868042924647693E-2</v>
      </c>
      <c r="DP7" s="53">
        <v>31.22978875720278</v>
      </c>
      <c r="DQ7" s="38">
        <v>24</v>
      </c>
      <c r="DR7" s="39">
        <v>7.8443718471958718E-2</v>
      </c>
      <c r="DS7" s="38">
        <v>412.44249086283963</v>
      </c>
      <c r="DT7" s="38">
        <v>419</v>
      </c>
      <c r="DU7" s="39">
        <v>9.1568591715911224E-2</v>
      </c>
      <c r="DV7" s="53">
        <v>29.986112775019635</v>
      </c>
      <c r="DW7" s="38">
        <v>23</v>
      </c>
      <c r="DX7" s="39">
        <v>0.11579554146154727</v>
      </c>
      <c r="DY7" s="38">
        <v>211.24020188077199</v>
      </c>
      <c r="DZ7" s="38">
        <v>200</v>
      </c>
      <c r="EA7" s="39">
        <v>0.10144657475871569</v>
      </c>
      <c r="EB7" s="38">
        <v>202.44596496425095</v>
      </c>
      <c r="EC7" s="38">
        <v>220</v>
      </c>
      <c r="ED7" s="571">
        <v>7.9047379970911977E-2</v>
      </c>
      <c r="EE7" s="53">
        <v>8.325667086639319</v>
      </c>
      <c r="EF7" s="38">
        <v>6</v>
      </c>
      <c r="EG7" s="39">
        <v>8.2012532378723246E-2</v>
      </c>
      <c r="EH7" s="38">
        <v>372.42899287552643</v>
      </c>
      <c r="EI7" s="38">
        <v>375</v>
      </c>
      <c r="EJ7" s="39">
        <v>9.6344597151795525E-2</v>
      </c>
      <c r="EK7" s="38">
        <v>62.917619657876713</v>
      </c>
      <c r="EL7" s="38">
        <v>62</v>
      </c>
      <c r="EM7" s="571">
        <v>6.7277259622256808E-2</v>
      </c>
    </row>
    <row r="8" spans="1:143" ht="12" thickBot="1">
      <c r="A8" s="1175"/>
      <c r="B8" s="75" t="s">
        <v>76</v>
      </c>
      <c r="C8" s="103">
        <v>306.38072763796947</v>
      </c>
      <c r="D8" s="104">
        <v>262</v>
      </c>
      <c r="E8" s="105">
        <v>6.2497230929191884E-2</v>
      </c>
      <c r="F8" s="728">
        <v>142.3346185451955</v>
      </c>
      <c r="G8" s="729">
        <v>130</v>
      </c>
      <c r="H8" s="730">
        <v>5.8678294994426859E-2</v>
      </c>
      <c r="I8" s="729">
        <v>164.0461090927738</v>
      </c>
      <c r="J8" s="729">
        <v>132</v>
      </c>
      <c r="K8" s="731">
        <v>6.6237596581211186E-2</v>
      </c>
      <c r="L8" s="744">
        <v>64.504636450748706</v>
      </c>
      <c r="M8" s="745">
        <v>64</v>
      </c>
      <c r="N8" s="746">
        <v>5.9276690790668135E-2</v>
      </c>
      <c r="O8" s="745">
        <v>89.75558349582748</v>
      </c>
      <c r="P8" s="745">
        <v>83</v>
      </c>
      <c r="Q8" s="746">
        <v>6.0995329144751302E-2</v>
      </c>
      <c r="R8" s="745">
        <v>58.991730791288319</v>
      </c>
      <c r="S8" s="745">
        <v>56</v>
      </c>
      <c r="T8" s="746">
        <v>5.7621585776329309E-2</v>
      </c>
      <c r="U8" s="745">
        <v>56.118516288620832</v>
      </c>
      <c r="V8" s="745">
        <v>30</v>
      </c>
      <c r="W8" s="746">
        <v>7.9742670790863737E-2</v>
      </c>
      <c r="X8" s="745">
        <v>37.010260611483893</v>
      </c>
      <c r="Y8" s="745">
        <v>29</v>
      </c>
      <c r="Z8" s="747">
        <v>6.0172039835851593E-2</v>
      </c>
      <c r="AA8" s="86">
        <v>29.343645154494904</v>
      </c>
      <c r="AB8" s="78">
        <v>24</v>
      </c>
      <c r="AC8" s="79">
        <v>9.2634777653201578E-2</v>
      </c>
      <c r="AD8" s="78">
        <v>27.836192320161064</v>
      </c>
      <c r="AE8" s="78">
        <v>20</v>
      </c>
      <c r="AF8" s="79">
        <v>9.1910372442675803E-2</v>
      </c>
      <c r="AG8" s="78">
        <v>15.980713700061679</v>
      </c>
      <c r="AH8" s="78">
        <v>15</v>
      </c>
      <c r="AI8" s="79">
        <v>5.1548937684458576E-2</v>
      </c>
      <c r="AJ8" s="78">
        <v>15.631347611441738</v>
      </c>
      <c r="AK8" s="78">
        <v>11</v>
      </c>
      <c r="AL8" s="79">
        <v>5.1588605978355725E-2</v>
      </c>
      <c r="AM8" s="78">
        <v>6.9736201906810065</v>
      </c>
      <c r="AN8" s="78">
        <v>10</v>
      </c>
      <c r="AO8" s="79">
        <v>2.1929623241135246E-2</v>
      </c>
      <c r="AP8" s="78">
        <v>34.221742788435726</v>
      </c>
      <c r="AQ8" s="78">
        <v>32</v>
      </c>
      <c r="AR8" s="79">
        <v>0.1118357607465221</v>
      </c>
      <c r="AS8" s="78">
        <v>21.595910122747405</v>
      </c>
      <c r="AT8" s="78">
        <v>13</v>
      </c>
      <c r="AU8" s="79">
        <v>6.4714363966547228E-2</v>
      </c>
      <c r="AV8" s="78">
        <v>11.889440373061232</v>
      </c>
      <c r="AW8" s="78">
        <v>15</v>
      </c>
      <c r="AX8" s="79">
        <v>3.8552119961579388E-2</v>
      </c>
      <c r="AY8" s="78">
        <v>13.713765556608816</v>
      </c>
      <c r="AZ8" s="78">
        <v>16</v>
      </c>
      <c r="BA8" s="79">
        <v>4.6040528640994297E-2</v>
      </c>
      <c r="BB8" s="78">
        <v>15.278645995093921</v>
      </c>
      <c r="BC8" s="78">
        <v>16</v>
      </c>
      <c r="BD8" s="79">
        <v>5.0591543030112415E-2</v>
      </c>
      <c r="BE8" s="78">
        <v>14.414998980519867</v>
      </c>
      <c r="BF8" s="78">
        <v>15</v>
      </c>
      <c r="BG8" s="79">
        <v>4.8225259166184128E-2</v>
      </c>
      <c r="BH8" s="78">
        <v>20.663445837923501</v>
      </c>
      <c r="BI8" s="78">
        <v>17</v>
      </c>
      <c r="BJ8" s="79">
        <v>6.5913999068129281E-2</v>
      </c>
      <c r="BK8" s="78">
        <v>22.325814646561696</v>
      </c>
      <c r="BL8" s="78">
        <v>17</v>
      </c>
      <c r="BM8" s="79">
        <v>7.3742355125683168E-2</v>
      </c>
      <c r="BN8" s="78">
        <v>25.977529157830315</v>
      </c>
      <c r="BO8" s="78">
        <v>15</v>
      </c>
      <c r="BP8" s="79">
        <v>8.6305305263063833E-2</v>
      </c>
      <c r="BQ8" s="78">
        <v>20.130888683528593</v>
      </c>
      <c r="BR8" s="78">
        <v>14</v>
      </c>
      <c r="BS8" s="79">
        <v>6.4380282869929931E-2</v>
      </c>
      <c r="BT8" s="78">
        <v>10.403026518817802</v>
      </c>
      <c r="BU8" s="78">
        <v>12</v>
      </c>
      <c r="BV8" s="87">
        <v>3.7848773719790736E-2</v>
      </c>
      <c r="BW8" s="54">
        <v>11.620965068815389</v>
      </c>
      <c r="BX8" s="43">
        <v>11</v>
      </c>
      <c r="BY8" s="45">
        <v>4.2607193448938908E-2</v>
      </c>
      <c r="BZ8" s="43">
        <v>115.61321322393241</v>
      </c>
      <c r="CA8" s="43">
        <v>56</v>
      </c>
      <c r="CB8" s="45">
        <v>0.11036206414590641</v>
      </c>
      <c r="CC8" s="43">
        <v>103.58739833251981</v>
      </c>
      <c r="CD8" s="43">
        <v>89</v>
      </c>
      <c r="CE8" s="45">
        <v>5.3931984199185434E-2</v>
      </c>
      <c r="CF8" s="43">
        <v>28.540550663566844</v>
      </c>
      <c r="CG8" s="43">
        <v>56</v>
      </c>
      <c r="CH8" s="45">
        <v>5.8850298938470456E-2</v>
      </c>
      <c r="CI8" s="43">
        <v>47.018600349134758</v>
      </c>
      <c r="CJ8" s="43">
        <v>50</v>
      </c>
      <c r="CK8" s="572">
        <v>3.9971329559957268E-2</v>
      </c>
      <c r="CL8" s="54">
        <v>54.57136342403674</v>
      </c>
      <c r="CM8" s="43">
        <v>41</v>
      </c>
      <c r="CN8" s="45">
        <v>7.829663899467125E-2</v>
      </c>
      <c r="CO8" s="43">
        <v>126.23946820706934</v>
      </c>
      <c r="CP8" s="43">
        <v>104</v>
      </c>
      <c r="CQ8" s="45">
        <v>6.4327057239657565E-2</v>
      </c>
      <c r="CR8" s="43">
        <v>79.502901070427669</v>
      </c>
      <c r="CS8" s="43">
        <v>77</v>
      </c>
      <c r="CT8" s="45">
        <v>5.5115537269228666E-2</v>
      </c>
      <c r="CU8" s="43">
        <v>46.066994936435407</v>
      </c>
      <c r="CV8" s="43">
        <v>40</v>
      </c>
      <c r="CW8" s="572">
        <v>5.7555933070394999E-2</v>
      </c>
      <c r="CX8" s="54">
        <v>90.004992451622954</v>
      </c>
      <c r="CY8" s="43">
        <v>60</v>
      </c>
      <c r="CZ8" s="45">
        <v>5.6779070858807311E-2</v>
      </c>
      <c r="DA8" s="43">
        <v>111.37446803519082</v>
      </c>
      <c r="DB8" s="43">
        <v>66</v>
      </c>
      <c r="DC8" s="45">
        <v>8.314629298508891E-2</v>
      </c>
      <c r="DD8" s="43">
        <v>13.296050370071134</v>
      </c>
      <c r="DE8" s="43">
        <v>29</v>
      </c>
      <c r="DF8" s="45">
        <v>2.936771047558244E-2</v>
      </c>
      <c r="DG8" s="43">
        <v>36.750272653337063</v>
      </c>
      <c r="DH8" s="43">
        <v>28</v>
      </c>
      <c r="DI8" s="45">
        <v>7.4688894585326723E-2</v>
      </c>
      <c r="DJ8" s="43">
        <v>24.221328781215099</v>
      </c>
      <c r="DK8" s="43">
        <v>26</v>
      </c>
      <c r="DL8" s="45">
        <v>4.7321904932174849E-2</v>
      </c>
      <c r="DM8" s="43">
        <v>30.733615346532112</v>
      </c>
      <c r="DN8" s="43">
        <v>53</v>
      </c>
      <c r="DO8" s="572">
        <v>5.8989734180588706E-2</v>
      </c>
      <c r="DP8" s="54">
        <v>16.859949466644597</v>
      </c>
      <c r="DQ8" s="43">
        <v>15</v>
      </c>
      <c r="DR8" s="45">
        <v>4.2349217911628913E-2</v>
      </c>
      <c r="DS8" s="43">
        <v>289.52077817132482</v>
      </c>
      <c r="DT8" s="43">
        <v>247</v>
      </c>
      <c r="DU8" s="45">
        <v>6.4278076379039581E-2</v>
      </c>
      <c r="DV8" s="54">
        <v>31.913368118241596</v>
      </c>
      <c r="DW8" s="43">
        <v>22</v>
      </c>
      <c r="DX8" s="45">
        <v>0.12323790578790839</v>
      </c>
      <c r="DY8" s="43">
        <v>142.2863245828531</v>
      </c>
      <c r="DZ8" s="43">
        <v>108</v>
      </c>
      <c r="EA8" s="45">
        <v>6.833197533149668E-2</v>
      </c>
      <c r="EB8" s="43">
        <v>132.18103493687448</v>
      </c>
      <c r="EC8" s="43">
        <v>132</v>
      </c>
      <c r="ED8" s="572">
        <v>5.1611621379801645E-2</v>
      </c>
      <c r="EE8" s="54">
        <v>7.0860929949029838</v>
      </c>
      <c r="EF8" s="43">
        <v>9</v>
      </c>
      <c r="EG8" s="45">
        <v>6.9802026088183075E-2</v>
      </c>
      <c r="EH8" s="43">
        <v>260.30571040089018</v>
      </c>
      <c r="EI8" s="43">
        <v>215</v>
      </c>
      <c r="EJ8" s="45">
        <v>6.7339141916020639E-2</v>
      </c>
      <c r="EK8" s="43">
        <v>38.98892424217641</v>
      </c>
      <c r="EL8" s="43">
        <v>38</v>
      </c>
      <c r="EM8" s="572">
        <v>4.169051519902852E-2</v>
      </c>
    </row>
    <row r="9" spans="1:143" ht="12" thickBot="1">
      <c r="C9" s="106">
        <f>SUM(C4:C8)</f>
        <v>4902.3088396523026</v>
      </c>
      <c r="D9" s="107">
        <f t="shared" ref="D9:BO9" si="0">SUM(D4:D8)</f>
        <v>4925</v>
      </c>
      <c r="E9" s="108">
        <f t="shared" si="0"/>
        <v>0.99999999999999734</v>
      </c>
      <c r="F9" s="732">
        <f t="shared" si="0"/>
        <v>2425.6774768032005</v>
      </c>
      <c r="G9" s="733">
        <f t="shared" si="0"/>
        <v>2452</v>
      </c>
      <c r="H9" s="733">
        <f t="shared" si="0"/>
        <v>0.99999999999999811</v>
      </c>
      <c r="I9" s="733">
        <f t="shared" si="0"/>
        <v>2476.631362849098</v>
      </c>
      <c r="J9" s="733">
        <f t="shared" si="0"/>
        <v>2473</v>
      </c>
      <c r="K9" s="734">
        <f t="shared" si="0"/>
        <v>1.0000000000000002</v>
      </c>
      <c r="L9" s="748">
        <f t="shared" si="0"/>
        <v>1088.1956396409298</v>
      </c>
      <c r="M9" s="749">
        <f t="shared" si="0"/>
        <v>1144</v>
      </c>
      <c r="N9" s="749">
        <f t="shared" si="0"/>
        <v>1</v>
      </c>
      <c r="O9" s="749">
        <f t="shared" si="0"/>
        <v>1471.5156841407256</v>
      </c>
      <c r="P9" s="749">
        <f t="shared" si="0"/>
        <v>1617</v>
      </c>
      <c r="Q9" s="749">
        <f t="shared" si="0"/>
        <v>0.99999999999999956</v>
      </c>
      <c r="R9" s="749">
        <f t="shared" si="0"/>
        <v>1023.7783288415144</v>
      </c>
      <c r="S9" s="749">
        <f t="shared" si="0"/>
        <v>1218</v>
      </c>
      <c r="T9" s="749">
        <f t="shared" si="0"/>
        <v>1.0000000000000013</v>
      </c>
      <c r="U9" s="749">
        <f t="shared" si="0"/>
        <v>703.74513083214242</v>
      </c>
      <c r="V9" s="749">
        <f t="shared" si="0"/>
        <v>515</v>
      </c>
      <c r="W9" s="749">
        <f t="shared" si="0"/>
        <v>1.0000000000000007</v>
      </c>
      <c r="X9" s="749">
        <f t="shared" si="0"/>
        <v>615.07405619698557</v>
      </c>
      <c r="Y9" s="749">
        <f t="shared" si="0"/>
        <v>431</v>
      </c>
      <c r="Z9" s="750">
        <f t="shared" si="0"/>
        <v>0.99999999999999867</v>
      </c>
      <c r="AA9" s="94">
        <f t="shared" si="0"/>
        <v>316.7670490271941</v>
      </c>
      <c r="AB9" s="95">
        <f t="shared" si="0"/>
        <v>322</v>
      </c>
      <c r="AC9" s="95">
        <f t="shared" si="0"/>
        <v>1.0000000000000009</v>
      </c>
      <c r="AD9" s="95">
        <f t="shared" si="0"/>
        <v>302.86236014898543</v>
      </c>
      <c r="AE9" s="95">
        <f t="shared" si="0"/>
        <v>304</v>
      </c>
      <c r="AF9" s="95">
        <f t="shared" si="0"/>
        <v>1</v>
      </c>
      <c r="AG9" s="95">
        <f t="shared" si="0"/>
        <v>310.01053402657573</v>
      </c>
      <c r="AH9" s="95">
        <f t="shared" si="0"/>
        <v>307</v>
      </c>
      <c r="AI9" s="95">
        <f t="shared" si="0"/>
        <v>0.99999999999999956</v>
      </c>
      <c r="AJ9" s="95">
        <f t="shared" si="0"/>
        <v>302.99999999999943</v>
      </c>
      <c r="AK9" s="95">
        <f t="shared" si="0"/>
        <v>303</v>
      </c>
      <c r="AL9" s="95">
        <f t="shared" si="0"/>
        <v>1.0000000000000011</v>
      </c>
      <c r="AM9" s="95">
        <f t="shared" si="0"/>
        <v>318.00000000000017</v>
      </c>
      <c r="AN9" s="95">
        <f t="shared" si="0"/>
        <v>318</v>
      </c>
      <c r="AO9" s="95">
        <f t="shared" si="0"/>
        <v>1.0000000000000009</v>
      </c>
      <c r="AP9" s="95">
        <f t="shared" si="0"/>
        <v>305.99999999999966</v>
      </c>
      <c r="AQ9" s="95">
        <f t="shared" si="0"/>
        <v>306</v>
      </c>
      <c r="AR9" s="95">
        <f t="shared" si="0"/>
        <v>0.99999999999999989</v>
      </c>
      <c r="AS9" s="95">
        <f t="shared" si="0"/>
        <v>333.71123192852468</v>
      </c>
      <c r="AT9" s="95">
        <f t="shared" si="0"/>
        <v>313</v>
      </c>
      <c r="AU9" s="95">
        <f t="shared" si="0"/>
        <v>1</v>
      </c>
      <c r="AV9" s="95">
        <f t="shared" si="0"/>
        <v>308.39913304145443</v>
      </c>
      <c r="AW9" s="95">
        <f t="shared" si="0"/>
        <v>303</v>
      </c>
      <c r="AX9" s="95">
        <f t="shared" si="0"/>
        <v>0.99999999999999978</v>
      </c>
      <c r="AY9" s="95">
        <f t="shared" si="0"/>
        <v>297.86290386766166</v>
      </c>
      <c r="AZ9" s="95">
        <f t="shared" si="0"/>
        <v>307</v>
      </c>
      <c r="BA9" s="95">
        <f t="shared" si="0"/>
        <v>0.99999999999999956</v>
      </c>
      <c r="BB9" s="95">
        <f t="shared" si="0"/>
        <v>301.99999999999966</v>
      </c>
      <c r="BC9" s="95">
        <f t="shared" si="0"/>
        <v>302</v>
      </c>
      <c r="BD9" s="95">
        <f t="shared" si="0"/>
        <v>1.0000000000000007</v>
      </c>
      <c r="BE9" s="95">
        <f t="shared" si="0"/>
        <v>298.90972552051636</v>
      </c>
      <c r="BF9" s="95">
        <f t="shared" si="0"/>
        <v>304</v>
      </c>
      <c r="BG9" s="95">
        <f t="shared" si="0"/>
        <v>0.99999999999999989</v>
      </c>
      <c r="BH9" s="95">
        <f t="shared" si="0"/>
        <v>313.49100540183508</v>
      </c>
      <c r="BI9" s="95">
        <f t="shared" si="0"/>
        <v>312</v>
      </c>
      <c r="BJ9" s="95">
        <f t="shared" si="0"/>
        <v>0.99999999999999822</v>
      </c>
      <c r="BK9" s="95">
        <f t="shared" si="0"/>
        <v>302.75429376388325</v>
      </c>
      <c r="BL9" s="95">
        <f t="shared" si="0"/>
        <v>304</v>
      </c>
      <c r="BM9" s="95">
        <f t="shared" si="0"/>
        <v>0.99999999999999944</v>
      </c>
      <c r="BN9" s="95">
        <f t="shared" si="0"/>
        <v>300.99573923815262</v>
      </c>
      <c r="BO9" s="95">
        <f t="shared" si="0"/>
        <v>303</v>
      </c>
      <c r="BP9" s="95">
        <f t="shared" ref="BP9:BV9" si="1">SUM(BP4:BP8)</f>
        <v>1.0000000000000002</v>
      </c>
      <c r="BQ9" s="95">
        <f t="shared" si="1"/>
        <v>312.6871735590201</v>
      </c>
      <c r="BR9" s="95">
        <f t="shared" si="1"/>
        <v>314</v>
      </c>
      <c r="BS9" s="95">
        <f t="shared" si="1"/>
        <v>0.99999999999999967</v>
      </c>
      <c r="BT9" s="95">
        <f t="shared" si="1"/>
        <v>274.85769012849607</v>
      </c>
      <c r="BU9" s="95">
        <f t="shared" si="1"/>
        <v>303</v>
      </c>
      <c r="BV9" s="96">
        <f t="shared" si="1"/>
        <v>1.0000000000000004</v>
      </c>
      <c r="BW9" s="90">
        <v>272.74655118371328</v>
      </c>
      <c r="BX9" s="91">
        <v>186</v>
      </c>
      <c r="BY9" s="573">
        <v>1</v>
      </c>
      <c r="BZ9" s="91">
        <v>1047.5811060500246</v>
      </c>
      <c r="CA9" s="91">
        <v>633</v>
      </c>
      <c r="CB9" s="573">
        <v>1</v>
      </c>
      <c r="CC9" s="91">
        <v>1920.7043810949635</v>
      </c>
      <c r="CD9" s="91">
        <v>1774</v>
      </c>
      <c r="CE9" s="573">
        <v>1</v>
      </c>
      <c r="CF9" s="91">
        <v>484.96866079485415</v>
      </c>
      <c r="CG9" s="91">
        <v>1043</v>
      </c>
      <c r="CH9" s="573">
        <v>1</v>
      </c>
      <c r="CI9" s="91">
        <v>1176.3081405287392</v>
      </c>
      <c r="CJ9" s="91">
        <v>1289</v>
      </c>
      <c r="CK9" s="574">
        <v>1</v>
      </c>
      <c r="CL9" s="90">
        <v>696.98219648675831</v>
      </c>
      <c r="CM9" s="91">
        <v>684</v>
      </c>
      <c r="CN9" s="573">
        <v>1</v>
      </c>
      <c r="CO9" s="91">
        <v>1962.4629762986087</v>
      </c>
      <c r="CP9" s="91">
        <v>2084</v>
      </c>
      <c r="CQ9" s="573">
        <v>1</v>
      </c>
      <c r="CR9" s="91">
        <v>1442.4771127980025</v>
      </c>
      <c r="CS9" s="91">
        <v>1471</v>
      </c>
      <c r="CT9" s="573">
        <v>1</v>
      </c>
      <c r="CU9" s="91">
        <v>800.38655406892974</v>
      </c>
      <c r="CV9" s="91">
        <v>686</v>
      </c>
      <c r="CW9" s="574">
        <v>1</v>
      </c>
      <c r="CX9" s="90">
        <v>1585.1790297068903</v>
      </c>
      <c r="CY9" s="91">
        <v>1046</v>
      </c>
      <c r="CZ9" s="573">
        <v>1</v>
      </c>
      <c r="DA9" s="91">
        <v>1339.5001032116277</v>
      </c>
      <c r="DB9" s="91">
        <v>1082</v>
      </c>
      <c r="DC9" s="573">
        <v>1</v>
      </c>
      <c r="DD9" s="91">
        <v>452.74385216804814</v>
      </c>
      <c r="DE9" s="91">
        <v>656</v>
      </c>
      <c r="DF9" s="573">
        <v>1</v>
      </c>
      <c r="DG9" s="91">
        <v>492.0446722016016</v>
      </c>
      <c r="DH9" s="91">
        <v>528</v>
      </c>
      <c r="DI9" s="573">
        <v>1</v>
      </c>
      <c r="DJ9" s="91">
        <v>511.84179537850071</v>
      </c>
      <c r="DK9" s="91">
        <v>686</v>
      </c>
      <c r="DL9" s="573">
        <v>1</v>
      </c>
      <c r="DM9" s="91">
        <v>520.99938698563221</v>
      </c>
      <c r="DN9" s="91">
        <v>927</v>
      </c>
      <c r="DO9" s="574">
        <v>1</v>
      </c>
      <c r="DP9" s="90">
        <v>398.11713882949715</v>
      </c>
      <c r="DQ9" s="91">
        <v>304</v>
      </c>
      <c r="DR9" s="573">
        <v>1</v>
      </c>
      <c r="DS9" s="91">
        <v>4504.1917008228102</v>
      </c>
      <c r="DT9" s="91">
        <v>4621</v>
      </c>
      <c r="DU9" s="573">
        <v>1</v>
      </c>
      <c r="DV9" s="90">
        <v>258.957403683606</v>
      </c>
      <c r="DW9" s="91">
        <v>213</v>
      </c>
      <c r="DX9" s="573">
        <v>1</v>
      </c>
      <c r="DY9" s="91">
        <v>2082.2802779018766</v>
      </c>
      <c r="DZ9" s="91">
        <v>1883</v>
      </c>
      <c r="EA9" s="573">
        <v>1</v>
      </c>
      <c r="EB9" s="91">
        <v>2561.071158066813</v>
      </c>
      <c r="EC9" s="91">
        <v>2829</v>
      </c>
      <c r="ED9" s="574">
        <v>1</v>
      </c>
      <c r="EE9" s="90">
        <v>101.51701020756764</v>
      </c>
      <c r="EF9" s="91">
        <v>86</v>
      </c>
      <c r="EG9" s="573">
        <v>1</v>
      </c>
      <c r="EH9" s="91">
        <v>3865.5929225460013</v>
      </c>
      <c r="EI9" s="91">
        <v>3836</v>
      </c>
      <c r="EJ9" s="573">
        <v>1</v>
      </c>
      <c r="EK9" s="91">
        <v>935.19890689873125</v>
      </c>
      <c r="EL9" s="91">
        <v>1003</v>
      </c>
      <c r="EM9" s="574">
        <v>1</v>
      </c>
    </row>
  </sheetData>
  <mergeCells count="59">
    <mergeCell ref="DY2:EA2"/>
    <mergeCell ref="EB2:ED2"/>
    <mergeCell ref="EE2:EG2"/>
    <mergeCell ref="EE1:EM1"/>
    <mergeCell ref="BW2:BY2"/>
    <mergeCell ref="BZ2:CB2"/>
    <mergeCell ref="CC2:CE2"/>
    <mergeCell ref="CF2:CH2"/>
    <mergeCell ref="CI2:CK2"/>
    <mergeCell ref="CL2:CN2"/>
    <mergeCell ref="CO2:CQ2"/>
    <mergeCell ref="CR2:CT2"/>
    <mergeCell ref="CU2:CW2"/>
    <mergeCell ref="DV1:ED1"/>
    <mergeCell ref="EH2:EJ2"/>
    <mergeCell ref="EK2:EM2"/>
    <mergeCell ref="DV2:DX2"/>
    <mergeCell ref="BT2:BV2"/>
    <mergeCell ref="A4:A8"/>
    <mergeCell ref="BB2:BD2"/>
    <mergeCell ref="BE2:BG2"/>
    <mergeCell ref="BH2:BJ2"/>
    <mergeCell ref="BK2:BM2"/>
    <mergeCell ref="BN2:BP2"/>
    <mergeCell ref="BQ2:BS2"/>
    <mergeCell ref="AJ2:AL2"/>
    <mergeCell ref="AM2:AO2"/>
    <mergeCell ref="AP2:AR2"/>
    <mergeCell ref="AS2:AU2"/>
    <mergeCell ref="AV2:AX2"/>
    <mergeCell ref="AA2:AC2"/>
    <mergeCell ref="AD2:AF2"/>
    <mergeCell ref="A1:B3"/>
    <mergeCell ref="C1:E1"/>
    <mergeCell ref="F1:K1"/>
    <mergeCell ref="L1:Z1"/>
    <mergeCell ref="AA1:BV1"/>
    <mergeCell ref="C2:E2"/>
    <mergeCell ref="F2:H2"/>
    <mergeCell ref="I2:K2"/>
    <mergeCell ref="L2:N2"/>
    <mergeCell ref="O2:Q2"/>
    <mergeCell ref="R2:T2"/>
    <mergeCell ref="U2:W2"/>
    <mergeCell ref="X2:Z2"/>
    <mergeCell ref="DP2:DR2"/>
    <mergeCell ref="DS2:DU2"/>
    <mergeCell ref="DP1:DU1"/>
    <mergeCell ref="AY2:BA2"/>
    <mergeCell ref="AG2:AI2"/>
    <mergeCell ref="BW1:CK1"/>
    <mergeCell ref="CL1:CW1"/>
    <mergeCell ref="CX1:DO1"/>
    <mergeCell ref="CX2:CZ2"/>
    <mergeCell ref="DA2:DC2"/>
    <mergeCell ref="DD2:DF2"/>
    <mergeCell ref="DG2:DI2"/>
    <mergeCell ref="DJ2:DL2"/>
    <mergeCell ref="DM2:DO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22"/>
  <sheetViews>
    <sheetView zoomScale="75" zoomScaleNormal="75" workbookViewId="0">
      <selection sqref="A1:B3"/>
    </sheetView>
  </sheetViews>
  <sheetFormatPr defaultColWidth="9" defaultRowHeight="11.4"/>
  <cols>
    <col min="1" max="2" width="30.59765625" style="47" customWidth="1"/>
    <col min="3" max="5" width="9" style="71"/>
    <col min="6" max="16384" width="9" style="47"/>
  </cols>
  <sheetData>
    <row r="1" spans="1:143" s="49" customFormat="1" ht="12.6" thickTop="1" thickBot="1">
      <c r="A1" s="1153" t="s">
        <v>79</v>
      </c>
      <c r="B1" s="1177"/>
      <c r="C1" s="1179" t="s">
        <v>0</v>
      </c>
      <c r="D1" s="1180"/>
      <c r="E1" s="1181"/>
      <c r="F1" s="1182" t="s">
        <v>77</v>
      </c>
      <c r="G1" s="1183"/>
      <c r="H1" s="1183"/>
      <c r="I1" s="1183"/>
      <c r="J1" s="1183"/>
      <c r="K1" s="1184"/>
      <c r="L1" s="1182" t="s">
        <v>2</v>
      </c>
      <c r="M1" s="1183"/>
      <c r="N1" s="1183"/>
      <c r="O1" s="1183"/>
      <c r="P1" s="1183"/>
      <c r="Q1" s="1183"/>
      <c r="R1" s="1183"/>
      <c r="S1" s="1183"/>
      <c r="T1" s="1183"/>
      <c r="U1" s="1183"/>
      <c r="V1" s="1183"/>
      <c r="W1" s="1183"/>
      <c r="X1" s="1183"/>
      <c r="Y1" s="1183"/>
      <c r="Z1" s="1184"/>
      <c r="AA1" s="1182" t="s">
        <v>3</v>
      </c>
      <c r="AB1" s="1183"/>
      <c r="AC1" s="1183"/>
      <c r="AD1" s="1183"/>
      <c r="AE1" s="1183"/>
      <c r="AF1" s="1183"/>
      <c r="AG1" s="1183"/>
      <c r="AH1" s="1183"/>
      <c r="AI1" s="1183"/>
      <c r="AJ1" s="1183"/>
      <c r="AK1" s="1183"/>
      <c r="AL1" s="1183"/>
      <c r="AM1" s="1183"/>
      <c r="AN1" s="1183"/>
      <c r="AO1" s="1183"/>
      <c r="AP1" s="1183"/>
      <c r="AQ1" s="1183"/>
      <c r="AR1" s="1183"/>
      <c r="AS1" s="1183"/>
      <c r="AT1" s="1183"/>
      <c r="AU1" s="1183"/>
      <c r="AV1" s="1183"/>
      <c r="AW1" s="1183"/>
      <c r="AX1" s="1183"/>
      <c r="AY1" s="1183"/>
      <c r="AZ1" s="1183"/>
      <c r="BA1" s="1183"/>
      <c r="BB1" s="1183"/>
      <c r="BC1" s="1183"/>
      <c r="BD1" s="1183"/>
      <c r="BE1" s="1183"/>
      <c r="BF1" s="1183"/>
      <c r="BG1" s="1183"/>
      <c r="BH1" s="1183"/>
      <c r="BI1" s="1183"/>
      <c r="BJ1" s="1183"/>
      <c r="BK1" s="1183"/>
      <c r="BL1" s="1183"/>
      <c r="BM1" s="1183"/>
      <c r="BN1" s="1183"/>
      <c r="BO1" s="1183"/>
      <c r="BP1" s="1183"/>
      <c r="BQ1" s="1183"/>
      <c r="BR1" s="1183"/>
      <c r="BS1" s="1183"/>
      <c r="BT1" s="1183"/>
      <c r="BU1" s="1183"/>
      <c r="BV1" s="1184"/>
      <c r="BW1" s="1142" t="s">
        <v>153</v>
      </c>
      <c r="BX1" s="1143"/>
      <c r="BY1" s="1143"/>
      <c r="BZ1" s="1143"/>
      <c r="CA1" s="1143"/>
      <c r="CB1" s="1143"/>
      <c r="CC1" s="1143"/>
      <c r="CD1" s="1143"/>
      <c r="CE1" s="1143"/>
      <c r="CF1" s="1143"/>
      <c r="CG1" s="1143"/>
      <c r="CH1" s="1143"/>
      <c r="CI1" s="1143"/>
      <c r="CJ1" s="1143"/>
      <c r="CK1" s="1144"/>
      <c r="CL1" s="1142" t="s">
        <v>154</v>
      </c>
      <c r="CM1" s="1143"/>
      <c r="CN1" s="1143"/>
      <c r="CO1" s="1143"/>
      <c r="CP1" s="1143"/>
      <c r="CQ1" s="1143"/>
      <c r="CR1" s="1143"/>
      <c r="CS1" s="1143"/>
      <c r="CT1" s="1143"/>
      <c r="CU1" s="1143"/>
      <c r="CV1" s="1143"/>
      <c r="CW1" s="1144"/>
      <c r="CX1" s="1142" t="s">
        <v>155</v>
      </c>
      <c r="CY1" s="1143"/>
      <c r="CZ1" s="1143"/>
      <c r="DA1" s="1143"/>
      <c r="DB1" s="1143"/>
      <c r="DC1" s="1143"/>
      <c r="DD1" s="1143"/>
      <c r="DE1" s="1143"/>
      <c r="DF1" s="1143"/>
      <c r="DG1" s="1143"/>
      <c r="DH1" s="1143"/>
      <c r="DI1" s="1143"/>
      <c r="DJ1" s="1143"/>
      <c r="DK1" s="1143"/>
      <c r="DL1" s="1143"/>
      <c r="DM1" s="1143"/>
      <c r="DN1" s="1143"/>
      <c r="DO1" s="1150"/>
      <c r="DP1" s="1084" t="s">
        <v>223</v>
      </c>
      <c r="DQ1" s="1085"/>
      <c r="DR1" s="1085"/>
      <c r="DS1" s="1085"/>
      <c r="DT1" s="1085"/>
      <c r="DU1" s="1086"/>
      <c r="DV1" s="1145" t="s">
        <v>212</v>
      </c>
      <c r="DW1" s="1146"/>
      <c r="DX1" s="1146"/>
      <c r="DY1" s="1146"/>
      <c r="DZ1" s="1146"/>
      <c r="EA1" s="1146"/>
      <c r="EB1" s="1146"/>
      <c r="EC1" s="1146"/>
      <c r="ED1" s="1147"/>
      <c r="EE1" s="1145" t="s">
        <v>213</v>
      </c>
      <c r="EF1" s="1146"/>
      <c r="EG1" s="1146"/>
      <c r="EH1" s="1146"/>
      <c r="EI1" s="1146"/>
      <c r="EJ1" s="1146"/>
      <c r="EK1" s="1146"/>
      <c r="EL1" s="1146"/>
      <c r="EM1" s="1147"/>
    </row>
    <row r="2" spans="1:143" s="49" customFormat="1" ht="12" thickBot="1">
      <c r="A2" s="1155"/>
      <c r="B2" s="1178"/>
      <c r="C2" s="1185" t="s">
        <v>0</v>
      </c>
      <c r="D2" s="1186"/>
      <c r="E2" s="1187"/>
      <c r="F2" s="1188" t="s">
        <v>4</v>
      </c>
      <c r="G2" s="1176"/>
      <c r="H2" s="1176"/>
      <c r="I2" s="1176" t="s">
        <v>5</v>
      </c>
      <c r="J2" s="1176"/>
      <c r="K2" s="1189"/>
      <c r="L2" s="1188" t="s">
        <v>6</v>
      </c>
      <c r="M2" s="1176"/>
      <c r="N2" s="1176"/>
      <c r="O2" s="1176" t="s">
        <v>7</v>
      </c>
      <c r="P2" s="1176"/>
      <c r="Q2" s="1176"/>
      <c r="R2" s="1176" t="s">
        <v>8</v>
      </c>
      <c r="S2" s="1176"/>
      <c r="T2" s="1176"/>
      <c r="U2" s="1176" t="s">
        <v>9</v>
      </c>
      <c r="V2" s="1176"/>
      <c r="W2" s="1176"/>
      <c r="X2" s="1176" t="s">
        <v>10</v>
      </c>
      <c r="Y2" s="1176"/>
      <c r="Z2" s="1189"/>
      <c r="AA2" s="1188" t="s">
        <v>11</v>
      </c>
      <c r="AB2" s="1176"/>
      <c r="AC2" s="1176"/>
      <c r="AD2" s="1176" t="s">
        <v>12</v>
      </c>
      <c r="AE2" s="1176"/>
      <c r="AF2" s="1176"/>
      <c r="AG2" s="1176" t="s">
        <v>13</v>
      </c>
      <c r="AH2" s="1176"/>
      <c r="AI2" s="1176"/>
      <c r="AJ2" s="1176" t="s">
        <v>14</v>
      </c>
      <c r="AK2" s="1176"/>
      <c r="AL2" s="1176"/>
      <c r="AM2" s="1176" t="s">
        <v>15</v>
      </c>
      <c r="AN2" s="1176"/>
      <c r="AO2" s="1176"/>
      <c r="AP2" s="1176" t="s">
        <v>16</v>
      </c>
      <c r="AQ2" s="1176"/>
      <c r="AR2" s="1176"/>
      <c r="AS2" s="1176" t="s">
        <v>17</v>
      </c>
      <c r="AT2" s="1176"/>
      <c r="AU2" s="1176"/>
      <c r="AV2" s="1176" t="s">
        <v>18</v>
      </c>
      <c r="AW2" s="1176"/>
      <c r="AX2" s="1176"/>
      <c r="AY2" s="1176" t="s">
        <v>19</v>
      </c>
      <c r="AZ2" s="1176"/>
      <c r="BA2" s="1176"/>
      <c r="BB2" s="1176" t="s">
        <v>20</v>
      </c>
      <c r="BC2" s="1176"/>
      <c r="BD2" s="1176"/>
      <c r="BE2" s="1176" t="s">
        <v>21</v>
      </c>
      <c r="BF2" s="1176"/>
      <c r="BG2" s="1176"/>
      <c r="BH2" s="1176" t="s">
        <v>22</v>
      </c>
      <c r="BI2" s="1176"/>
      <c r="BJ2" s="1176"/>
      <c r="BK2" s="1176" t="s">
        <v>23</v>
      </c>
      <c r="BL2" s="1176"/>
      <c r="BM2" s="1176"/>
      <c r="BN2" s="1176" t="s">
        <v>24</v>
      </c>
      <c r="BO2" s="1176"/>
      <c r="BP2" s="1176"/>
      <c r="BQ2" s="1176" t="s">
        <v>25</v>
      </c>
      <c r="BR2" s="1176"/>
      <c r="BS2" s="1176"/>
      <c r="BT2" s="1176" t="s">
        <v>26</v>
      </c>
      <c r="BU2" s="1176"/>
      <c r="BV2" s="1189"/>
      <c r="BW2" s="1142" t="s">
        <v>156</v>
      </c>
      <c r="BX2" s="1143"/>
      <c r="BY2" s="1143"/>
      <c r="BZ2" s="1143" t="s">
        <v>157</v>
      </c>
      <c r="CA2" s="1143"/>
      <c r="CB2" s="1143"/>
      <c r="CC2" s="1143" t="s">
        <v>158</v>
      </c>
      <c r="CD2" s="1143"/>
      <c r="CE2" s="1143"/>
      <c r="CF2" s="1143" t="s">
        <v>159</v>
      </c>
      <c r="CG2" s="1143"/>
      <c r="CH2" s="1143"/>
      <c r="CI2" s="1143" t="s">
        <v>160</v>
      </c>
      <c r="CJ2" s="1143"/>
      <c r="CK2" s="1144"/>
      <c r="CL2" s="1142" t="s">
        <v>161</v>
      </c>
      <c r="CM2" s="1143"/>
      <c r="CN2" s="1143"/>
      <c r="CO2" s="1143" t="s">
        <v>162</v>
      </c>
      <c r="CP2" s="1143"/>
      <c r="CQ2" s="1143"/>
      <c r="CR2" s="1143" t="s">
        <v>163</v>
      </c>
      <c r="CS2" s="1143"/>
      <c r="CT2" s="1143"/>
      <c r="CU2" s="1143" t="s">
        <v>164</v>
      </c>
      <c r="CV2" s="1143"/>
      <c r="CW2" s="1144"/>
      <c r="CX2" s="1142" t="s">
        <v>165</v>
      </c>
      <c r="CY2" s="1143"/>
      <c r="CZ2" s="1143"/>
      <c r="DA2" s="1143" t="s">
        <v>166</v>
      </c>
      <c r="DB2" s="1143"/>
      <c r="DC2" s="1143"/>
      <c r="DD2" s="1143" t="s">
        <v>167</v>
      </c>
      <c r="DE2" s="1143"/>
      <c r="DF2" s="1143"/>
      <c r="DG2" s="1143" t="s">
        <v>168</v>
      </c>
      <c r="DH2" s="1143"/>
      <c r="DI2" s="1143"/>
      <c r="DJ2" s="1143" t="s">
        <v>169</v>
      </c>
      <c r="DK2" s="1143"/>
      <c r="DL2" s="1143"/>
      <c r="DM2" s="1143" t="s">
        <v>170</v>
      </c>
      <c r="DN2" s="1143"/>
      <c r="DO2" s="1150"/>
      <c r="DP2" s="1087" t="s">
        <v>224</v>
      </c>
      <c r="DQ2" s="1088"/>
      <c r="DR2" s="1089"/>
      <c r="DS2" s="1087" t="s">
        <v>225</v>
      </c>
      <c r="DT2" s="1088"/>
      <c r="DU2" s="1089"/>
      <c r="DV2" s="1151" t="s">
        <v>214</v>
      </c>
      <c r="DW2" s="1148"/>
      <c r="DX2" s="1148"/>
      <c r="DY2" s="1148" t="s">
        <v>215</v>
      </c>
      <c r="DZ2" s="1148"/>
      <c r="EA2" s="1148"/>
      <c r="EB2" s="1148" t="s">
        <v>216</v>
      </c>
      <c r="EC2" s="1148"/>
      <c r="ED2" s="1148"/>
      <c r="EE2" s="1148" t="s">
        <v>214</v>
      </c>
      <c r="EF2" s="1148"/>
      <c r="EG2" s="1148"/>
      <c r="EH2" s="1148" t="s">
        <v>215</v>
      </c>
      <c r="EI2" s="1148"/>
      <c r="EJ2" s="1148"/>
      <c r="EK2" s="1148" t="s">
        <v>216</v>
      </c>
      <c r="EL2" s="1148"/>
      <c r="EM2" s="1149"/>
    </row>
    <row r="3" spans="1:143" s="903" customFormat="1" ht="18.600000000000001" thickBot="1">
      <c r="A3" s="1155"/>
      <c r="B3" s="1178"/>
      <c r="C3" s="904" t="s">
        <v>27</v>
      </c>
      <c r="D3" s="905" t="s">
        <v>28</v>
      </c>
      <c r="E3" s="910" t="s">
        <v>29</v>
      </c>
      <c r="F3" s="911" t="s">
        <v>27</v>
      </c>
      <c r="G3" s="908" t="s">
        <v>28</v>
      </c>
      <c r="H3" s="908" t="s">
        <v>29</v>
      </c>
      <c r="I3" s="908" t="s">
        <v>27</v>
      </c>
      <c r="J3" s="908" t="s">
        <v>28</v>
      </c>
      <c r="K3" s="909" t="s">
        <v>29</v>
      </c>
      <c r="L3" s="911" t="s">
        <v>27</v>
      </c>
      <c r="M3" s="908" t="s">
        <v>28</v>
      </c>
      <c r="N3" s="908" t="s">
        <v>29</v>
      </c>
      <c r="O3" s="908" t="s">
        <v>27</v>
      </c>
      <c r="P3" s="908" t="s">
        <v>28</v>
      </c>
      <c r="Q3" s="908" t="s">
        <v>29</v>
      </c>
      <c r="R3" s="908" t="s">
        <v>27</v>
      </c>
      <c r="S3" s="908" t="s">
        <v>28</v>
      </c>
      <c r="T3" s="908" t="s">
        <v>29</v>
      </c>
      <c r="U3" s="908" t="s">
        <v>27</v>
      </c>
      <c r="V3" s="908" t="s">
        <v>28</v>
      </c>
      <c r="W3" s="908" t="s">
        <v>29</v>
      </c>
      <c r="X3" s="908" t="s">
        <v>27</v>
      </c>
      <c r="Y3" s="908" t="s">
        <v>28</v>
      </c>
      <c r="Z3" s="909" t="s">
        <v>29</v>
      </c>
      <c r="AA3" s="911" t="s">
        <v>27</v>
      </c>
      <c r="AB3" s="908" t="s">
        <v>28</v>
      </c>
      <c r="AC3" s="908" t="s">
        <v>29</v>
      </c>
      <c r="AD3" s="908" t="s">
        <v>27</v>
      </c>
      <c r="AE3" s="908" t="s">
        <v>28</v>
      </c>
      <c r="AF3" s="908" t="s">
        <v>29</v>
      </c>
      <c r="AG3" s="908" t="s">
        <v>27</v>
      </c>
      <c r="AH3" s="908" t="s">
        <v>28</v>
      </c>
      <c r="AI3" s="908" t="s">
        <v>29</v>
      </c>
      <c r="AJ3" s="908" t="s">
        <v>27</v>
      </c>
      <c r="AK3" s="908" t="s">
        <v>28</v>
      </c>
      <c r="AL3" s="908" t="s">
        <v>29</v>
      </c>
      <c r="AM3" s="908" t="s">
        <v>27</v>
      </c>
      <c r="AN3" s="908" t="s">
        <v>28</v>
      </c>
      <c r="AO3" s="908" t="s">
        <v>29</v>
      </c>
      <c r="AP3" s="908" t="s">
        <v>27</v>
      </c>
      <c r="AQ3" s="908" t="s">
        <v>28</v>
      </c>
      <c r="AR3" s="908" t="s">
        <v>29</v>
      </c>
      <c r="AS3" s="908" t="s">
        <v>27</v>
      </c>
      <c r="AT3" s="908" t="s">
        <v>28</v>
      </c>
      <c r="AU3" s="908" t="s">
        <v>29</v>
      </c>
      <c r="AV3" s="908" t="s">
        <v>27</v>
      </c>
      <c r="AW3" s="908" t="s">
        <v>28</v>
      </c>
      <c r="AX3" s="908" t="s">
        <v>29</v>
      </c>
      <c r="AY3" s="908" t="s">
        <v>27</v>
      </c>
      <c r="AZ3" s="908" t="s">
        <v>28</v>
      </c>
      <c r="BA3" s="908" t="s">
        <v>29</v>
      </c>
      <c r="BB3" s="908" t="s">
        <v>27</v>
      </c>
      <c r="BC3" s="908" t="s">
        <v>28</v>
      </c>
      <c r="BD3" s="908" t="s">
        <v>29</v>
      </c>
      <c r="BE3" s="908" t="s">
        <v>27</v>
      </c>
      <c r="BF3" s="908" t="s">
        <v>28</v>
      </c>
      <c r="BG3" s="908" t="s">
        <v>29</v>
      </c>
      <c r="BH3" s="908" t="s">
        <v>27</v>
      </c>
      <c r="BI3" s="908" t="s">
        <v>28</v>
      </c>
      <c r="BJ3" s="908" t="s">
        <v>29</v>
      </c>
      <c r="BK3" s="908" t="s">
        <v>27</v>
      </c>
      <c r="BL3" s="908" t="s">
        <v>28</v>
      </c>
      <c r="BM3" s="908" t="s">
        <v>29</v>
      </c>
      <c r="BN3" s="908" t="s">
        <v>27</v>
      </c>
      <c r="BO3" s="908" t="s">
        <v>28</v>
      </c>
      <c r="BP3" s="908" t="s">
        <v>29</v>
      </c>
      <c r="BQ3" s="908" t="s">
        <v>27</v>
      </c>
      <c r="BR3" s="908" t="s">
        <v>28</v>
      </c>
      <c r="BS3" s="908" t="s">
        <v>29</v>
      </c>
      <c r="BT3" s="908" t="s">
        <v>27</v>
      </c>
      <c r="BU3" s="908" t="s">
        <v>28</v>
      </c>
      <c r="BV3" s="909" t="s">
        <v>29</v>
      </c>
      <c r="BW3" s="896" t="s">
        <v>27</v>
      </c>
      <c r="BX3" s="897" t="s">
        <v>28</v>
      </c>
      <c r="BY3" s="897" t="s">
        <v>29</v>
      </c>
      <c r="BZ3" s="897" t="s">
        <v>27</v>
      </c>
      <c r="CA3" s="897" t="s">
        <v>28</v>
      </c>
      <c r="CB3" s="897" t="s">
        <v>29</v>
      </c>
      <c r="CC3" s="897" t="s">
        <v>27</v>
      </c>
      <c r="CD3" s="897" t="s">
        <v>28</v>
      </c>
      <c r="CE3" s="897" t="s">
        <v>29</v>
      </c>
      <c r="CF3" s="897" t="s">
        <v>27</v>
      </c>
      <c r="CG3" s="897" t="s">
        <v>28</v>
      </c>
      <c r="CH3" s="897" t="s">
        <v>29</v>
      </c>
      <c r="CI3" s="897" t="s">
        <v>27</v>
      </c>
      <c r="CJ3" s="897" t="s">
        <v>28</v>
      </c>
      <c r="CK3" s="898" t="s">
        <v>29</v>
      </c>
      <c r="CL3" s="896" t="s">
        <v>27</v>
      </c>
      <c r="CM3" s="897" t="s">
        <v>28</v>
      </c>
      <c r="CN3" s="897" t="s">
        <v>29</v>
      </c>
      <c r="CO3" s="897" t="s">
        <v>27</v>
      </c>
      <c r="CP3" s="897" t="s">
        <v>28</v>
      </c>
      <c r="CQ3" s="897" t="s">
        <v>29</v>
      </c>
      <c r="CR3" s="897" t="s">
        <v>27</v>
      </c>
      <c r="CS3" s="897" t="s">
        <v>28</v>
      </c>
      <c r="CT3" s="897" t="s">
        <v>29</v>
      </c>
      <c r="CU3" s="897" t="s">
        <v>27</v>
      </c>
      <c r="CV3" s="897" t="s">
        <v>28</v>
      </c>
      <c r="CW3" s="898" t="s">
        <v>29</v>
      </c>
      <c r="CX3" s="896" t="s">
        <v>27</v>
      </c>
      <c r="CY3" s="897" t="s">
        <v>28</v>
      </c>
      <c r="CZ3" s="897" t="s">
        <v>29</v>
      </c>
      <c r="DA3" s="897" t="s">
        <v>27</v>
      </c>
      <c r="DB3" s="897" t="s">
        <v>28</v>
      </c>
      <c r="DC3" s="897" t="s">
        <v>29</v>
      </c>
      <c r="DD3" s="897" t="s">
        <v>27</v>
      </c>
      <c r="DE3" s="897" t="s">
        <v>28</v>
      </c>
      <c r="DF3" s="897" t="s">
        <v>29</v>
      </c>
      <c r="DG3" s="897" t="s">
        <v>27</v>
      </c>
      <c r="DH3" s="897" t="s">
        <v>28</v>
      </c>
      <c r="DI3" s="897" t="s">
        <v>29</v>
      </c>
      <c r="DJ3" s="897" t="s">
        <v>27</v>
      </c>
      <c r="DK3" s="897" t="s">
        <v>28</v>
      </c>
      <c r="DL3" s="897" t="s">
        <v>29</v>
      </c>
      <c r="DM3" s="897" t="s">
        <v>27</v>
      </c>
      <c r="DN3" s="897" t="s">
        <v>28</v>
      </c>
      <c r="DO3" s="899" t="s">
        <v>29</v>
      </c>
      <c r="DP3" s="888" t="s">
        <v>27</v>
      </c>
      <c r="DQ3" s="889" t="s">
        <v>28</v>
      </c>
      <c r="DR3" s="890" t="s">
        <v>29</v>
      </c>
      <c r="DS3" s="889" t="s">
        <v>27</v>
      </c>
      <c r="DT3" s="889" t="s">
        <v>28</v>
      </c>
      <c r="DU3" s="891" t="s">
        <v>29</v>
      </c>
      <c r="DV3" s="900" t="s">
        <v>27</v>
      </c>
      <c r="DW3" s="901" t="s">
        <v>28</v>
      </c>
      <c r="DX3" s="901" t="s">
        <v>29</v>
      </c>
      <c r="DY3" s="901" t="s">
        <v>27</v>
      </c>
      <c r="DZ3" s="901" t="s">
        <v>28</v>
      </c>
      <c r="EA3" s="901" t="s">
        <v>29</v>
      </c>
      <c r="EB3" s="901" t="s">
        <v>27</v>
      </c>
      <c r="EC3" s="901" t="s">
        <v>28</v>
      </c>
      <c r="ED3" s="901" t="s">
        <v>29</v>
      </c>
      <c r="EE3" s="901" t="s">
        <v>27</v>
      </c>
      <c r="EF3" s="901" t="s">
        <v>28</v>
      </c>
      <c r="EG3" s="901" t="s">
        <v>29</v>
      </c>
      <c r="EH3" s="901" t="s">
        <v>27</v>
      </c>
      <c r="EI3" s="901" t="s">
        <v>28</v>
      </c>
      <c r="EJ3" s="901" t="s">
        <v>29</v>
      </c>
      <c r="EK3" s="901" t="s">
        <v>27</v>
      </c>
      <c r="EL3" s="901" t="s">
        <v>28</v>
      </c>
      <c r="EM3" s="902" t="s">
        <v>29</v>
      </c>
    </row>
    <row r="4" spans="1:143">
      <c r="A4" s="1190" t="s">
        <v>79</v>
      </c>
      <c r="B4" s="121" t="s">
        <v>83</v>
      </c>
      <c r="C4" s="161">
        <v>846.99214068950687</v>
      </c>
      <c r="D4" s="162">
        <v>881</v>
      </c>
      <c r="E4" s="135">
        <v>0.19917753319831122</v>
      </c>
      <c r="F4" s="136">
        <v>407.90826512832069</v>
      </c>
      <c r="G4" s="137">
        <v>423</v>
      </c>
      <c r="H4" s="138">
        <v>0.18899108596679048</v>
      </c>
      <c r="I4" s="137">
        <v>439.08387556118669</v>
      </c>
      <c r="J4" s="137">
        <v>458</v>
      </c>
      <c r="K4" s="139">
        <v>0.20967649062706464</v>
      </c>
      <c r="L4" s="136">
        <v>155.78470176383664</v>
      </c>
      <c r="M4" s="137">
        <v>154</v>
      </c>
      <c r="N4" s="138">
        <v>0.17160016539144865</v>
      </c>
      <c r="O4" s="137">
        <v>278.27505035718792</v>
      </c>
      <c r="P4" s="137">
        <v>334</v>
      </c>
      <c r="Q4" s="138">
        <v>0.21793027957789499</v>
      </c>
      <c r="R4" s="137">
        <v>200.99844903898131</v>
      </c>
      <c r="S4" s="137">
        <v>246</v>
      </c>
      <c r="T4" s="138">
        <v>0.22202478685806626</v>
      </c>
      <c r="U4" s="137">
        <v>134.83331087177748</v>
      </c>
      <c r="V4" s="137">
        <v>96</v>
      </c>
      <c r="W4" s="138">
        <v>0.22201455673169346</v>
      </c>
      <c r="X4" s="137">
        <v>77.100628657724045</v>
      </c>
      <c r="Y4" s="137">
        <v>51</v>
      </c>
      <c r="Z4" s="139">
        <v>0.13889537543734079</v>
      </c>
      <c r="AA4" s="136">
        <v>49.620568679095143</v>
      </c>
      <c r="AB4" s="137">
        <v>53</v>
      </c>
      <c r="AC4" s="138">
        <v>0.18436718337798896</v>
      </c>
      <c r="AD4" s="137">
        <v>37.737549530092743</v>
      </c>
      <c r="AE4" s="137">
        <v>43</v>
      </c>
      <c r="AF4" s="138">
        <v>0.14768461203297706</v>
      </c>
      <c r="AG4" s="137">
        <v>51.335907524442867</v>
      </c>
      <c r="AH4" s="137">
        <v>60</v>
      </c>
      <c r="AI4" s="138">
        <v>0.19273539030131487</v>
      </c>
      <c r="AJ4" s="137">
        <v>54.474335993363127</v>
      </c>
      <c r="AK4" s="137">
        <v>49</v>
      </c>
      <c r="AL4" s="138">
        <v>0.20454226399781256</v>
      </c>
      <c r="AM4" s="165">
        <v>64.474954902612936</v>
      </c>
      <c r="AN4" s="165">
        <v>54</v>
      </c>
      <c r="AO4" s="138">
        <v>0.21629888403266637</v>
      </c>
      <c r="AP4" s="137">
        <v>39.627864342645204</v>
      </c>
      <c r="AQ4" s="137">
        <v>44</v>
      </c>
      <c r="AR4" s="138">
        <v>0.16346114675607187</v>
      </c>
      <c r="AS4" s="137">
        <v>35.817065826693145</v>
      </c>
      <c r="AT4" s="137">
        <v>53</v>
      </c>
      <c r="AU4" s="138">
        <v>0.13240341623014668</v>
      </c>
      <c r="AV4" s="137">
        <v>64.416547759189157</v>
      </c>
      <c r="AW4" s="137">
        <v>54</v>
      </c>
      <c r="AX4" s="138">
        <v>0.23637021995503765</v>
      </c>
      <c r="AY4" s="137">
        <v>49.966069141820043</v>
      </c>
      <c r="AZ4" s="137">
        <v>52</v>
      </c>
      <c r="BA4" s="138">
        <v>0.19526467846177045</v>
      </c>
      <c r="BB4" s="137">
        <v>75.987001087912546</v>
      </c>
      <c r="BC4" s="137">
        <v>70</v>
      </c>
      <c r="BD4" s="138">
        <v>0.28021802460614775</v>
      </c>
      <c r="BE4" s="137">
        <v>47.116637812099654</v>
      </c>
      <c r="BF4" s="137">
        <v>50</v>
      </c>
      <c r="BG4" s="138">
        <v>0.17540695094736017</v>
      </c>
      <c r="BH4" s="137">
        <v>38.323798705181098</v>
      </c>
      <c r="BI4" s="137">
        <v>44</v>
      </c>
      <c r="BJ4" s="138">
        <v>0.13613986949566842</v>
      </c>
      <c r="BK4" s="137">
        <v>59.528552512315784</v>
      </c>
      <c r="BL4" s="137">
        <v>68</v>
      </c>
      <c r="BM4" s="138">
        <v>0.22485949602175992</v>
      </c>
      <c r="BN4" s="137">
        <v>46.967707635604938</v>
      </c>
      <c r="BO4" s="137">
        <v>53</v>
      </c>
      <c r="BP4" s="138">
        <v>0.19002134876742421</v>
      </c>
      <c r="BQ4" s="137">
        <v>75.669335206048316</v>
      </c>
      <c r="BR4" s="137">
        <v>72</v>
      </c>
      <c r="BS4" s="138">
        <v>0.27445058622744578</v>
      </c>
      <c r="BT4" s="137">
        <v>55.92824403039085</v>
      </c>
      <c r="BU4" s="137">
        <v>62</v>
      </c>
      <c r="BV4" s="139">
        <v>0.22665413337527127</v>
      </c>
      <c r="BW4" s="84">
        <v>41.471435195379627</v>
      </c>
      <c r="BX4" s="76">
        <v>19</v>
      </c>
      <c r="BY4" s="77">
        <v>0.205385448502752</v>
      </c>
      <c r="BZ4" s="76">
        <v>112.2044614237153</v>
      </c>
      <c r="CA4" s="76">
        <v>72</v>
      </c>
      <c r="CB4" s="77">
        <v>0.13254288667513753</v>
      </c>
      <c r="CC4" s="76">
        <v>309.65758013460288</v>
      </c>
      <c r="CD4" s="76">
        <v>285</v>
      </c>
      <c r="CE4" s="77">
        <v>0.18513815302962225</v>
      </c>
      <c r="CF4" s="76">
        <v>106.67518353339128</v>
      </c>
      <c r="CG4" s="76">
        <v>201</v>
      </c>
      <c r="CH4" s="77">
        <v>0.24511314225331055</v>
      </c>
      <c r="CI4" s="76">
        <v>276.98348040241831</v>
      </c>
      <c r="CJ4" s="76">
        <v>304</v>
      </c>
      <c r="CK4" s="595">
        <v>0.25267779845516208</v>
      </c>
      <c r="CL4" s="84">
        <v>106.79538003752965</v>
      </c>
      <c r="CM4" s="76">
        <v>122</v>
      </c>
      <c r="CN4" s="77">
        <v>0.19584326619505493</v>
      </c>
      <c r="CO4" s="76">
        <v>373.32904590672263</v>
      </c>
      <c r="CP4" s="76">
        <v>400</v>
      </c>
      <c r="CQ4" s="77">
        <v>0.21702912706037358</v>
      </c>
      <c r="CR4" s="76">
        <v>242.47114393147669</v>
      </c>
      <c r="CS4" s="76">
        <v>257</v>
      </c>
      <c r="CT4" s="77">
        <v>0.18958363604404202</v>
      </c>
      <c r="CU4" s="76">
        <v>124.39657081377864</v>
      </c>
      <c r="CV4" s="76">
        <v>102</v>
      </c>
      <c r="CW4" s="85">
        <v>0.17570344276113672</v>
      </c>
      <c r="CX4" s="84">
        <v>262.41445569231297</v>
      </c>
      <c r="CY4" s="76">
        <v>166</v>
      </c>
      <c r="CZ4" s="77">
        <v>0.19424949768650837</v>
      </c>
      <c r="DA4" s="76">
        <v>242.58938323371856</v>
      </c>
      <c r="DB4" s="76">
        <v>207</v>
      </c>
      <c r="DC4" s="77">
        <v>0.20960115650964042</v>
      </c>
      <c r="DD4" s="76">
        <v>75.531588172926661</v>
      </c>
      <c r="DE4" s="76">
        <v>114</v>
      </c>
      <c r="DF4" s="77">
        <v>0.18311928167139757</v>
      </c>
      <c r="DG4" s="76">
        <v>88.612840118127679</v>
      </c>
      <c r="DH4" s="76">
        <v>96</v>
      </c>
      <c r="DI4" s="77">
        <v>0.20596839228179331</v>
      </c>
      <c r="DJ4" s="76">
        <v>96.387606028588863</v>
      </c>
      <c r="DK4" s="76">
        <v>133</v>
      </c>
      <c r="DL4" s="77">
        <v>0.20985561607822462</v>
      </c>
      <c r="DM4" s="76">
        <v>81.456267443832928</v>
      </c>
      <c r="DN4" s="76">
        <v>165</v>
      </c>
      <c r="DO4" s="85">
        <v>0.18422928828878313</v>
      </c>
      <c r="DP4" s="84">
        <v>60.912254120258325</v>
      </c>
      <c r="DQ4" s="76">
        <v>47</v>
      </c>
      <c r="DR4" s="77">
        <v>0.17013034604206612</v>
      </c>
      <c r="DS4" s="76">
        <v>786.07988656924897</v>
      </c>
      <c r="DT4" s="76">
        <v>834</v>
      </c>
      <c r="DU4" s="77">
        <v>0.20184798474581381</v>
      </c>
      <c r="DV4" s="84">
        <v>17.864567029850758</v>
      </c>
      <c r="DW4" s="76">
        <v>16</v>
      </c>
      <c r="DX4" s="77">
        <v>9.8212287810104201E-2</v>
      </c>
      <c r="DY4" s="76">
        <v>253.7133073711247</v>
      </c>
      <c r="DZ4" s="76">
        <v>237</v>
      </c>
      <c r="EA4" s="77">
        <v>0.14367240975523629</v>
      </c>
      <c r="EB4" s="76">
        <v>575.41426628853173</v>
      </c>
      <c r="EC4" s="76">
        <v>628</v>
      </c>
      <c r="ED4" s="85">
        <v>0.24967691782815687</v>
      </c>
      <c r="EE4" s="84">
        <v>9.5306067813112847</v>
      </c>
      <c r="EF4" s="76">
        <v>7</v>
      </c>
      <c r="EG4" s="77">
        <v>0.14028355583086621</v>
      </c>
      <c r="EH4" s="76">
        <v>565.92158951109786</v>
      </c>
      <c r="EI4" s="76">
        <v>583</v>
      </c>
      <c r="EJ4" s="77">
        <v>0.17043795384308805</v>
      </c>
      <c r="EK4" s="76">
        <v>271.53994439709817</v>
      </c>
      <c r="EL4" s="76">
        <v>291</v>
      </c>
      <c r="EM4" s="85">
        <v>0.31424106042158167</v>
      </c>
    </row>
    <row r="5" spans="1:143">
      <c r="A5" s="1191"/>
      <c r="B5" s="122" t="s">
        <v>84</v>
      </c>
      <c r="C5" s="161">
        <v>1688.1474148715024</v>
      </c>
      <c r="D5" s="162">
        <v>1801</v>
      </c>
      <c r="E5" s="135">
        <v>0.39698247671517917</v>
      </c>
      <c r="F5" s="136">
        <v>897.491901752883</v>
      </c>
      <c r="G5" s="137">
        <v>950</v>
      </c>
      <c r="H5" s="138">
        <v>0.41582381054553674</v>
      </c>
      <c r="I5" s="137">
        <v>790.65551311862248</v>
      </c>
      <c r="J5" s="137">
        <v>851</v>
      </c>
      <c r="K5" s="139">
        <v>0.3775631092664708</v>
      </c>
      <c r="L5" s="136">
        <v>371.05209991055699</v>
      </c>
      <c r="M5" s="137">
        <v>396</v>
      </c>
      <c r="N5" s="138">
        <v>0.40872178713684626</v>
      </c>
      <c r="O5" s="137">
        <v>539.61274421978271</v>
      </c>
      <c r="P5" s="137">
        <v>648</v>
      </c>
      <c r="Q5" s="138">
        <v>0.42259611869862623</v>
      </c>
      <c r="R5" s="137">
        <v>351.95573111833295</v>
      </c>
      <c r="S5" s="137">
        <v>438</v>
      </c>
      <c r="T5" s="138">
        <v>0.38877362765056878</v>
      </c>
      <c r="U5" s="137">
        <v>254.98610886303314</v>
      </c>
      <c r="V5" s="137">
        <v>190</v>
      </c>
      <c r="W5" s="138">
        <v>0.41985639576707184</v>
      </c>
      <c r="X5" s="137">
        <v>170.54073075979974</v>
      </c>
      <c r="Y5" s="137">
        <v>129</v>
      </c>
      <c r="Z5" s="139">
        <v>0.30722601408863887</v>
      </c>
      <c r="AA5" s="136">
        <v>118.10434318096182</v>
      </c>
      <c r="AB5" s="137">
        <v>133</v>
      </c>
      <c r="AC5" s="138">
        <v>0.4388213532537531</v>
      </c>
      <c r="AD5" s="137">
        <v>71.997849459926584</v>
      </c>
      <c r="AE5" s="137">
        <v>85</v>
      </c>
      <c r="AF5" s="138">
        <v>0.28176112644036361</v>
      </c>
      <c r="AG5" s="137">
        <v>106.50774416800047</v>
      </c>
      <c r="AH5" s="137">
        <v>118</v>
      </c>
      <c r="AI5" s="138">
        <v>0.39987238235845224</v>
      </c>
      <c r="AJ5" s="137">
        <v>94.454360420971938</v>
      </c>
      <c r="AK5" s="137">
        <v>109</v>
      </c>
      <c r="AL5" s="138">
        <v>0.35466074753668991</v>
      </c>
      <c r="AM5" s="165">
        <v>129.50416311489263</v>
      </c>
      <c r="AN5" s="165">
        <v>135</v>
      </c>
      <c r="AO5" s="138">
        <v>0.43445716250048066</v>
      </c>
      <c r="AP5" s="137">
        <v>95.68938415339008</v>
      </c>
      <c r="AQ5" s="137">
        <v>102</v>
      </c>
      <c r="AR5" s="138">
        <v>0.39470954909025879</v>
      </c>
      <c r="AS5" s="137">
        <v>152.29069665520956</v>
      </c>
      <c r="AT5" s="137">
        <v>131</v>
      </c>
      <c r="AU5" s="138">
        <v>0.56296650861309161</v>
      </c>
      <c r="AV5" s="137">
        <v>115.44096125653722</v>
      </c>
      <c r="AW5" s="137">
        <v>107</v>
      </c>
      <c r="AX5" s="138">
        <v>0.42359931342542589</v>
      </c>
      <c r="AY5" s="137">
        <v>99.101434000647544</v>
      </c>
      <c r="AZ5" s="137">
        <v>106</v>
      </c>
      <c r="BA5" s="138">
        <v>0.38728300980235836</v>
      </c>
      <c r="BB5" s="137">
        <v>103.07916875015903</v>
      </c>
      <c r="BC5" s="137">
        <v>110</v>
      </c>
      <c r="BD5" s="138">
        <v>0.38012608250976337</v>
      </c>
      <c r="BE5" s="137">
        <v>97.118203862156406</v>
      </c>
      <c r="BF5" s="137">
        <v>108</v>
      </c>
      <c r="BG5" s="138">
        <v>0.36155398203244282</v>
      </c>
      <c r="BH5" s="137">
        <v>112.11367750060404</v>
      </c>
      <c r="BI5" s="137">
        <v>119</v>
      </c>
      <c r="BJ5" s="138">
        <v>0.39826796766752209</v>
      </c>
      <c r="BK5" s="137">
        <v>85.921750488058549</v>
      </c>
      <c r="BL5" s="137">
        <v>101</v>
      </c>
      <c r="BM5" s="138">
        <v>0.32455554010077931</v>
      </c>
      <c r="BN5" s="137">
        <v>85.356739845251667</v>
      </c>
      <c r="BO5" s="137">
        <v>99</v>
      </c>
      <c r="BP5" s="138">
        <v>0.34533520259543649</v>
      </c>
      <c r="BQ5" s="137">
        <v>108.61204025116319</v>
      </c>
      <c r="BR5" s="137">
        <v>112</v>
      </c>
      <c r="BS5" s="138">
        <v>0.3939328664262936</v>
      </c>
      <c r="BT5" s="137">
        <v>112.8548977635744</v>
      </c>
      <c r="BU5" s="137">
        <v>126</v>
      </c>
      <c r="BV5" s="139">
        <v>0.45735440998037424</v>
      </c>
      <c r="BW5" s="84">
        <v>98.949915888959097</v>
      </c>
      <c r="BX5" s="76">
        <v>66</v>
      </c>
      <c r="BY5" s="77">
        <v>0.49004508183569306</v>
      </c>
      <c r="BZ5" s="76">
        <v>326.41411489428685</v>
      </c>
      <c r="CA5" s="76">
        <v>205</v>
      </c>
      <c r="CB5" s="77">
        <v>0.38558064884980248</v>
      </c>
      <c r="CC5" s="76">
        <v>609.74999059868253</v>
      </c>
      <c r="CD5" s="76">
        <v>600</v>
      </c>
      <c r="CE5" s="77">
        <v>0.36455747997578208</v>
      </c>
      <c r="CF5" s="76">
        <v>183.58080099915659</v>
      </c>
      <c r="CG5" s="76">
        <v>389</v>
      </c>
      <c r="CH5" s="77">
        <v>0.42182319729684603</v>
      </c>
      <c r="CI5" s="76">
        <v>469.4525924904205</v>
      </c>
      <c r="CJ5" s="76">
        <v>541</v>
      </c>
      <c r="CK5" s="595">
        <v>0.42825748083318599</v>
      </c>
      <c r="CL5" s="84">
        <v>219.09539531443176</v>
      </c>
      <c r="CM5" s="76">
        <v>245</v>
      </c>
      <c r="CN5" s="77">
        <v>0.40178103033667134</v>
      </c>
      <c r="CO5" s="76">
        <v>726.20768496600783</v>
      </c>
      <c r="CP5" s="76">
        <v>812</v>
      </c>
      <c r="CQ5" s="77">
        <v>0.42216972309217632</v>
      </c>
      <c r="CR5" s="76">
        <v>473.82085717013274</v>
      </c>
      <c r="CS5" s="76">
        <v>515</v>
      </c>
      <c r="CT5" s="77">
        <v>0.37047163418837342</v>
      </c>
      <c r="CU5" s="76">
        <v>269.02347742093366</v>
      </c>
      <c r="CV5" s="76">
        <v>229</v>
      </c>
      <c r="CW5" s="85">
        <v>0.37998114302677671</v>
      </c>
      <c r="CX5" s="84">
        <v>479.98289746158207</v>
      </c>
      <c r="CY5" s="76">
        <v>317</v>
      </c>
      <c r="CZ5" s="77">
        <v>0.35530221261647665</v>
      </c>
      <c r="DA5" s="76">
        <v>421.53381417832873</v>
      </c>
      <c r="DB5" s="76">
        <v>363</v>
      </c>
      <c r="DC5" s="77">
        <v>0.36421204333816393</v>
      </c>
      <c r="DD5" s="76">
        <v>175.37237296808155</v>
      </c>
      <c r="DE5" s="76">
        <v>242</v>
      </c>
      <c r="DF5" s="77">
        <v>0.42517394033076072</v>
      </c>
      <c r="DG5" s="76">
        <v>185.50628257357806</v>
      </c>
      <c r="DH5" s="76">
        <v>196</v>
      </c>
      <c r="DI5" s="77">
        <v>0.431183908888567</v>
      </c>
      <c r="DJ5" s="76">
        <v>205.02136461126511</v>
      </c>
      <c r="DK5" s="76">
        <v>279</v>
      </c>
      <c r="DL5" s="77">
        <v>0.4463736215933618</v>
      </c>
      <c r="DM5" s="76">
        <v>220.73068307866913</v>
      </c>
      <c r="DN5" s="76">
        <v>404</v>
      </c>
      <c r="DO5" s="85">
        <v>0.4992256326392589</v>
      </c>
      <c r="DP5" s="84">
        <v>129.99495656446823</v>
      </c>
      <c r="DQ5" s="76">
        <v>103</v>
      </c>
      <c r="DR5" s="77">
        <v>0.36308107889707736</v>
      </c>
      <c r="DS5" s="76">
        <v>1558.1524583070361</v>
      </c>
      <c r="DT5" s="76">
        <v>1698</v>
      </c>
      <c r="DU5" s="77">
        <v>0.4000991998518772</v>
      </c>
      <c r="DV5" s="84">
        <v>52.664160269004235</v>
      </c>
      <c r="DW5" s="76">
        <v>45</v>
      </c>
      <c r="DX5" s="77">
        <v>0.28952661752027409</v>
      </c>
      <c r="DY5" s="76">
        <v>590.83655746304828</v>
      </c>
      <c r="DZ5" s="76">
        <v>559</v>
      </c>
      <c r="EA5" s="77">
        <v>0.33457808288326824</v>
      </c>
      <c r="EB5" s="76">
        <v>1044.6466971394534</v>
      </c>
      <c r="EC5" s="76">
        <v>1197</v>
      </c>
      <c r="ED5" s="85">
        <v>0.45328067592671906</v>
      </c>
      <c r="EE5" s="84">
        <v>21.104243280598446</v>
      </c>
      <c r="EF5" s="76">
        <v>17</v>
      </c>
      <c r="EG5" s="77">
        <v>0.31063901370135838</v>
      </c>
      <c r="EH5" s="76">
        <v>1242.6754649819854</v>
      </c>
      <c r="EI5" s="76">
        <v>1309</v>
      </c>
      <c r="EJ5" s="77">
        <v>0.37425513970144125</v>
      </c>
      <c r="EK5" s="76">
        <v>424.3677066089183</v>
      </c>
      <c r="EL5" s="76">
        <v>475</v>
      </c>
      <c r="EM5" s="85">
        <v>0.49110180982598095</v>
      </c>
    </row>
    <row r="6" spans="1:143">
      <c r="A6" s="1191"/>
      <c r="B6" s="122" t="s">
        <v>85</v>
      </c>
      <c r="C6" s="161">
        <v>1546.8055968167541</v>
      </c>
      <c r="D6" s="162">
        <v>1612</v>
      </c>
      <c r="E6" s="135">
        <v>0.3637447247863459</v>
      </c>
      <c r="F6" s="136">
        <v>757.30644723331682</v>
      </c>
      <c r="G6" s="137">
        <v>787</v>
      </c>
      <c r="H6" s="138">
        <v>0.3508734196088234</v>
      </c>
      <c r="I6" s="137">
        <v>789.49914958344084</v>
      </c>
      <c r="J6" s="137">
        <v>825</v>
      </c>
      <c r="K6" s="139">
        <v>0.37701090896616124</v>
      </c>
      <c r="L6" s="136">
        <v>253.07933817642999</v>
      </c>
      <c r="M6" s="137">
        <v>293</v>
      </c>
      <c r="N6" s="138">
        <v>0.27877227864177284</v>
      </c>
      <c r="O6" s="137">
        <v>470.18332043419014</v>
      </c>
      <c r="P6" s="137">
        <v>536</v>
      </c>
      <c r="Q6" s="138">
        <v>0.36822267157462141</v>
      </c>
      <c r="R6" s="137">
        <v>312.18054654025303</v>
      </c>
      <c r="S6" s="137">
        <v>405</v>
      </c>
      <c r="T6" s="138">
        <v>0.34483758276857202</v>
      </c>
      <c r="U6" s="137">
        <v>253.20946091731372</v>
      </c>
      <c r="V6" s="137">
        <v>206</v>
      </c>
      <c r="W6" s="138">
        <v>0.4169309932564691</v>
      </c>
      <c r="X6" s="137">
        <v>258.15293074856993</v>
      </c>
      <c r="Y6" s="137">
        <v>172</v>
      </c>
      <c r="Z6" s="139">
        <v>0.46505779344226306</v>
      </c>
      <c r="AA6" s="136">
        <v>104.52055298232115</v>
      </c>
      <c r="AB6" s="137">
        <v>109</v>
      </c>
      <c r="AC6" s="138">
        <v>0.38835024409099161</v>
      </c>
      <c r="AD6" s="137">
        <v>85.572992846277899</v>
      </c>
      <c r="AE6" s="137">
        <v>94</v>
      </c>
      <c r="AF6" s="138">
        <v>0.33488698673785394</v>
      </c>
      <c r="AG6" s="137">
        <v>91.202988471979452</v>
      </c>
      <c r="AH6" s="137">
        <v>96</v>
      </c>
      <c r="AI6" s="138">
        <v>0.34241224958229766</v>
      </c>
      <c r="AJ6" s="137">
        <v>104.06326750442923</v>
      </c>
      <c r="AK6" s="137">
        <v>103</v>
      </c>
      <c r="AL6" s="138">
        <v>0.39074062943987514</v>
      </c>
      <c r="AM6" s="165">
        <v>103.0720981215165</v>
      </c>
      <c r="AN6" s="165">
        <v>103</v>
      </c>
      <c r="AO6" s="138">
        <v>0.34578356560720908</v>
      </c>
      <c r="AP6" s="137">
        <v>92.566279156030035</v>
      </c>
      <c r="AQ6" s="137">
        <v>98</v>
      </c>
      <c r="AR6" s="138">
        <v>0.38182703995744355</v>
      </c>
      <c r="AS6" s="137">
        <v>88.688353557226165</v>
      </c>
      <c r="AT6" s="137">
        <v>121</v>
      </c>
      <c r="AU6" s="138">
        <v>0.32785044558430765</v>
      </c>
      <c r="AV6" s="137">
        <v>113.63587288796876</v>
      </c>
      <c r="AW6" s="137">
        <v>96</v>
      </c>
      <c r="AX6" s="138">
        <v>0.41697571825370316</v>
      </c>
      <c r="AY6" s="137">
        <v>90.669826260038036</v>
      </c>
      <c r="AZ6" s="137">
        <v>94</v>
      </c>
      <c r="BA6" s="138">
        <v>0.35433274569987544</v>
      </c>
      <c r="BB6" s="137">
        <v>85.189409091927473</v>
      </c>
      <c r="BC6" s="137">
        <v>88</v>
      </c>
      <c r="BD6" s="138">
        <v>0.31415383672645347</v>
      </c>
      <c r="BE6" s="137">
        <v>106.2285395493833</v>
      </c>
      <c r="BF6" s="137">
        <v>108</v>
      </c>
      <c r="BG6" s="138">
        <v>0.3954701585511548</v>
      </c>
      <c r="BH6" s="137">
        <v>89.866905894787095</v>
      </c>
      <c r="BI6" s="137">
        <v>99</v>
      </c>
      <c r="BJ6" s="138">
        <v>0.31923946095776301</v>
      </c>
      <c r="BK6" s="137">
        <v>96.33177255463788</v>
      </c>
      <c r="BL6" s="137">
        <v>96</v>
      </c>
      <c r="BM6" s="138">
        <v>0.36387771772272204</v>
      </c>
      <c r="BN6" s="137">
        <v>98.68746258436579</v>
      </c>
      <c r="BO6" s="137">
        <v>105</v>
      </c>
      <c r="BP6" s="138">
        <v>0.3992684695665234</v>
      </c>
      <c r="BQ6" s="137">
        <v>104.4572737541485</v>
      </c>
      <c r="BR6" s="137">
        <v>105</v>
      </c>
      <c r="BS6" s="138">
        <v>0.37886364323781385</v>
      </c>
      <c r="BT6" s="137">
        <v>92.052001599719532</v>
      </c>
      <c r="BU6" s="137">
        <v>97</v>
      </c>
      <c r="BV6" s="139">
        <v>0.37304884159613955</v>
      </c>
      <c r="BW6" s="84">
        <v>68.631229838973042</v>
      </c>
      <c r="BX6" s="76">
        <v>34</v>
      </c>
      <c r="BY6" s="77">
        <v>0.33989313018381784</v>
      </c>
      <c r="BZ6" s="76">
        <v>287.2364846308846</v>
      </c>
      <c r="CA6" s="76">
        <v>182</v>
      </c>
      <c r="CB6" s="77">
        <v>0.33930159592878339</v>
      </c>
      <c r="CC6" s="76">
        <v>578.94810237757724</v>
      </c>
      <c r="CD6" s="76">
        <v>540</v>
      </c>
      <c r="CE6" s="77">
        <v>0.34614163918608953</v>
      </c>
      <c r="CF6" s="76">
        <v>169.16879304262747</v>
      </c>
      <c r="CG6" s="76">
        <v>380</v>
      </c>
      <c r="CH6" s="77">
        <v>0.38870797368629739</v>
      </c>
      <c r="CI6" s="76">
        <v>442.82098692669479</v>
      </c>
      <c r="CJ6" s="76">
        <v>476</v>
      </c>
      <c r="CK6" s="595">
        <v>0.4039628353424447</v>
      </c>
      <c r="CL6" s="84">
        <v>163.57729863066436</v>
      </c>
      <c r="CM6" s="76">
        <v>181</v>
      </c>
      <c r="CN6" s="77">
        <v>0.29997095780674582</v>
      </c>
      <c r="CO6" s="76">
        <v>638.11101667773846</v>
      </c>
      <c r="CP6" s="76">
        <v>713</v>
      </c>
      <c r="CQ6" s="77">
        <v>0.37095607329674229</v>
      </c>
      <c r="CR6" s="76">
        <v>505.58899401398452</v>
      </c>
      <c r="CS6" s="76">
        <v>512</v>
      </c>
      <c r="CT6" s="77">
        <v>0.39531054407079702</v>
      </c>
      <c r="CU6" s="76">
        <v>239.5282874943702</v>
      </c>
      <c r="CV6" s="76">
        <v>206</v>
      </c>
      <c r="CW6" s="85">
        <v>0.33832077907069263</v>
      </c>
      <c r="CX6" s="84">
        <v>478.23036940852023</v>
      </c>
      <c r="CY6" s="76">
        <v>300</v>
      </c>
      <c r="CZ6" s="77">
        <v>0.35400492244589271</v>
      </c>
      <c r="DA6" s="76">
        <v>386.20151478997769</v>
      </c>
      <c r="DB6" s="76">
        <v>327</v>
      </c>
      <c r="DC6" s="77">
        <v>0.33368436436381926</v>
      </c>
      <c r="DD6" s="76">
        <v>146.65020946388097</v>
      </c>
      <c r="DE6" s="76">
        <v>228</v>
      </c>
      <c r="DF6" s="77">
        <v>0.3555397372620257</v>
      </c>
      <c r="DG6" s="76">
        <v>176.08618706122408</v>
      </c>
      <c r="DH6" s="76">
        <v>180</v>
      </c>
      <c r="DI6" s="77">
        <v>0.40928818897671237</v>
      </c>
      <c r="DJ6" s="76">
        <v>172.52415579952333</v>
      </c>
      <c r="DK6" s="76">
        <v>225</v>
      </c>
      <c r="DL6" s="77">
        <v>0.37562052317126765</v>
      </c>
      <c r="DM6" s="76">
        <v>187.11316029363013</v>
      </c>
      <c r="DN6" s="76">
        <v>352</v>
      </c>
      <c r="DO6" s="85">
        <v>0.42319302654188012</v>
      </c>
      <c r="DP6" s="84">
        <v>139.07152341222329</v>
      </c>
      <c r="DQ6" s="76">
        <v>107</v>
      </c>
      <c r="DR6" s="77">
        <v>0.3884322907506696</v>
      </c>
      <c r="DS6" s="76">
        <v>1407.7340734045345</v>
      </c>
      <c r="DT6" s="76">
        <v>1505</v>
      </c>
      <c r="DU6" s="77">
        <v>0.36147507477242774</v>
      </c>
      <c r="DV6" s="84">
        <v>38.578497500034771</v>
      </c>
      <c r="DW6" s="76">
        <v>35</v>
      </c>
      <c r="DX6" s="77">
        <v>0.21208924310473218</v>
      </c>
      <c r="DY6" s="76">
        <v>561.26689294140363</v>
      </c>
      <c r="DZ6" s="76">
        <v>519</v>
      </c>
      <c r="EA6" s="77">
        <v>0.31783341544150795</v>
      </c>
      <c r="EB6" s="76">
        <v>946.96020637531876</v>
      </c>
      <c r="EC6" s="76">
        <v>1058</v>
      </c>
      <c r="ED6" s="85">
        <v>0.41089371516407458</v>
      </c>
      <c r="EE6" s="84">
        <v>6.2795106506205354</v>
      </c>
      <c r="EF6" s="76">
        <v>3</v>
      </c>
      <c r="EG6" s="77">
        <v>9.2429800448198027E-2</v>
      </c>
      <c r="EH6" s="76">
        <v>1131.1805508230852</v>
      </c>
      <c r="EI6" s="76">
        <v>1157</v>
      </c>
      <c r="EJ6" s="77">
        <v>0.3406763447140112</v>
      </c>
      <c r="EK6" s="76">
        <v>409.34553534305053</v>
      </c>
      <c r="EL6" s="76">
        <v>452</v>
      </c>
      <c r="EM6" s="85">
        <v>0.47371732137106121</v>
      </c>
    </row>
    <row r="7" spans="1:143">
      <c r="A7" s="1191"/>
      <c r="B7" s="122" t="s">
        <v>86</v>
      </c>
      <c r="C7" s="161">
        <v>811.78186564802536</v>
      </c>
      <c r="D7" s="162">
        <v>780</v>
      </c>
      <c r="E7" s="135">
        <v>0.19089753225250877</v>
      </c>
      <c r="F7" s="136">
        <v>357.93455414344413</v>
      </c>
      <c r="G7" s="137">
        <v>341</v>
      </c>
      <c r="H7" s="138">
        <v>0.16583738520553903</v>
      </c>
      <c r="I7" s="137">
        <v>453.84731150458146</v>
      </c>
      <c r="J7" s="137">
        <v>439</v>
      </c>
      <c r="K7" s="139">
        <v>0.21672649999999391</v>
      </c>
      <c r="L7" s="136">
        <v>125.73616369983671</v>
      </c>
      <c r="M7" s="137">
        <v>120</v>
      </c>
      <c r="N7" s="138">
        <v>0.13850106103028728</v>
      </c>
      <c r="O7" s="137">
        <v>242.95367888616138</v>
      </c>
      <c r="P7" s="137">
        <v>272</v>
      </c>
      <c r="Q7" s="138">
        <v>0.19026845236817919</v>
      </c>
      <c r="R7" s="137">
        <v>195.11695223711899</v>
      </c>
      <c r="S7" s="137">
        <v>216</v>
      </c>
      <c r="T7" s="138">
        <v>0.21552802989261013</v>
      </c>
      <c r="U7" s="137">
        <v>112.14840473794725</v>
      </c>
      <c r="V7" s="137">
        <v>83</v>
      </c>
      <c r="W7" s="138">
        <v>0.18466192222884539</v>
      </c>
      <c r="X7" s="137">
        <v>135.82666608696093</v>
      </c>
      <c r="Y7" s="137">
        <v>89</v>
      </c>
      <c r="Z7" s="139">
        <v>0.24468926011358497</v>
      </c>
      <c r="AA7" s="136">
        <v>58.275150520200697</v>
      </c>
      <c r="AB7" s="137">
        <v>61</v>
      </c>
      <c r="AC7" s="138">
        <v>0.21652362414105394</v>
      </c>
      <c r="AD7" s="137">
        <v>39.709017058974617</v>
      </c>
      <c r="AE7" s="137">
        <v>37</v>
      </c>
      <c r="AF7" s="138">
        <v>0.15539988291738777</v>
      </c>
      <c r="AG7" s="137">
        <v>64.252668871990892</v>
      </c>
      <c r="AH7" s="137">
        <v>64</v>
      </c>
      <c r="AI7" s="138">
        <v>0.24123004365020637</v>
      </c>
      <c r="AJ7" s="137">
        <v>62.612104449778187</v>
      </c>
      <c r="AK7" s="137">
        <v>50</v>
      </c>
      <c r="AL7" s="138">
        <v>0.23509825983717289</v>
      </c>
      <c r="AM7" s="165">
        <v>50.718989490222427</v>
      </c>
      <c r="AN7" s="165">
        <v>49</v>
      </c>
      <c r="AO7" s="138">
        <v>0.17015073283215357</v>
      </c>
      <c r="AP7" s="137">
        <v>57.722083551772087</v>
      </c>
      <c r="AQ7" s="137">
        <v>54</v>
      </c>
      <c r="AR7" s="138">
        <v>0.23809806879672593</v>
      </c>
      <c r="AS7" s="137">
        <v>40.705114786927503</v>
      </c>
      <c r="AT7" s="137">
        <v>43</v>
      </c>
      <c r="AU7" s="138">
        <v>0.15047285788030312</v>
      </c>
      <c r="AV7" s="137">
        <v>59.856111463043526</v>
      </c>
      <c r="AW7" s="137">
        <v>53</v>
      </c>
      <c r="AX7" s="138">
        <v>0.2196361451263053</v>
      </c>
      <c r="AY7" s="137">
        <v>50.880163862035992</v>
      </c>
      <c r="AZ7" s="137">
        <v>56</v>
      </c>
      <c r="BA7" s="138">
        <v>0.19883691087252814</v>
      </c>
      <c r="BB7" s="137">
        <v>58.423399254527787</v>
      </c>
      <c r="BC7" s="137">
        <v>55</v>
      </c>
      <c r="BD7" s="138">
        <v>0.21544855429864157</v>
      </c>
      <c r="BE7" s="137">
        <v>37.897814267315034</v>
      </c>
      <c r="BF7" s="137">
        <v>34</v>
      </c>
      <c r="BG7" s="138">
        <v>0.14108689322674869</v>
      </c>
      <c r="BH7" s="137">
        <v>68.33465493951077</v>
      </c>
      <c r="BI7" s="137">
        <v>50</v>
      </c>
      <c r="BJ7" s="138">
        <v>0.24274918770614515</v>
      </c>
      <c r="BK7" s="137">
        <v>39.667819704092665</v>
      </c>
      <c r="BL7" s="137">
        <v>41</v>
      </c>
      <c r="BM7" s="138">
        <v>0.14983878442364162</v>
      </c>
      <c r="BN7" s="137">
        <v>32.577876221199681</v>
      </c>
      <c r="BO7" s="137">
        <v>35</v>
      </c>
      <c r="BP7" s="138">
        <v>0.13180315351047103</v>
      </c>
      <c r="BQ7" s="137">
        <v>45.832789664193513</v>
      </c>
      <c r="BR7" s="137">
        <v>46</v>
      </c>
      <c r="BS7" s="138">
        <v>0.16623426064897803</v>
      </c>
      <c r="BT7" s="137">
        <v>44.316107542239834</v>
      </c>
      <c r="BU7" s="137">
        <v>52</v>
      </c>
      <c r="BV7" s="139">
        <v>0.17959492781667968</v>
      </c>
      <c r="BW7" s="84">
        <v>20.551504807190174</v>
      </c>
      <c r="BX7" s="76">
        <v>16</v>
      </c>
      <c r="BY7" s="77">
        <v>0.10178041855425059</v>
      </c>
      <c r="BZ7" s="76">
        <v>146.81742477009385</v>
      </c>
      <c r="CA7" s="76">
        <v>91</v>
      </c>
      <c r="CB7" s="77">
        <v>0.17342987120407971</v>
      </c>
      <c r="CC7" s="76">
        <v>299.40484617343202</v>
      </c>
      <c r="CD7" s="76">
        <v>258</v>
      </c>
      <c r="CE7" s="77">
        <v>0.17900824583261404</v>
      </c>
      <c r="CF7" s="76">
        <v>86.153041910161463</v>
      </c>
      <c r="CG7" s="76">
        <v>168</v>
      </c>
      <c r="CH7" s="77">
        <v>0.19795834530409551</v>
      </c>
      <c r="CI7" s="76">
        <v>258.85504798714783</v>
      </c>
      <c r="CJ7" s="76">
        <v>247</v>
      </c>
      <c r="CK7" s="595">
        <v>0.23614016095606399</v>
      </c>
      <c r="CL7" s="84">
        <v>122.48290683008256</v>
      </c>
      <c r="CM7" s="76">
        <v>107</v>
      </c>
      <c r="CN7" s="77">
        <v>0.22461133167219763</v>
      </c>
      <c r="CO7" s="76">
        <v>375.30058089618069</v>
      </c>
      <c r="CP7" s="76">
        <v>365</v>
      </c>
      <c r="CQ7" s="77">
        <v>0.21817524875227637</v>
      </c>
      <c r="CR7" s="76">
        <v>220.953547227294</v>
      </c>
      <c r="CS7" s="76">
        <v>227</v>
      </c>
      <c r="CT7" s="77">
        <v>0.17275943108519917</v>
      </c>
      <c r="CU7" s="76">
        <v>93.044830694468104</v>
      </c>
      <c r="CV7" s="76">
        <v>81</v>
      </c>
      <c r="CW7" s="85">
        <v>0.13142080185328014</v>
      </c>
      <c r="CX7" s="84">
        <v>308.98047163329943</v>
      </c>
      <c r="CY7" s="76">
        <v>210</v>
      </c>
      <c r="CZ7" s="77">
        <v>0.22871949356358207</v>
      </c>
      <c r="DA7" s="76">
        <v>213.55480478125219</v>
      </c>
      <c r="DB7" s="76">
        <v>179</v>
      </c>
      <c r="DC7" s="77">
        <v>0.18451481043264129</v>
      </c>
      <c r="DD7" s="76">
        <v>78.680014177402754</v>
      </c>
      <c r="DE7" s="76">
        <v>111</v>
      </c>
      <c r="DF7" s="77">
        <v>0.19075234648946082</v>
      </c>
      <c r="DG7" s="76">
        <v>75.833849463724434</v>
      </c>
      <c r="DH7" s="76">
        <v>75</v>
      </c>
      <c r="DI7" s="77">
        <v>0.17626538133481598</v>
      </c>
      <c r="DJ7" s="76">
        <v>71.091023914162321</v>
      </c>
      <c r="DK7" s="76">
        <v>93</v>
      </c>
      <c r="DL7" s="77">
        <v>0.15477976096546434</v>
      </c>
      <c r="DM7" s="76">
        <v>63.64170167818407</v>
      </c>
      <c r="DN7" s="76">
        <v>112</v>
      </c>
      <c r="DO7" s="85">
        <v>0.14393816183320077</v>
      </c>
      <c r="DP7" s="84">
        <v>56.167755209895567</v>
      </c>
      <c r="DQ7" s="76">
        <v>43</v>
      </c>
      <c r="DR7" s="77">
        <v>0.15687877206776191</v>
      </c>
      <c r="DS7" s="76">
        <v>755.61411043812984</v>
      </c>
      <c r="DT7" s="76">
        <v>737</v>
      </c>
      <c r="DU7" s="77">
        <v>0.19402504509190396</v>
      </c>
      <c r="DV7" s="84">
        <v>22.268562850177997</v>
      </c>
      <c r="DW7" s="76">
        <v>14</v>
      </c>
      <c r="DX7" s="77">
        <v>0.12242370610519894</v>
      </c>
      <c r="DY7" s="76">
        <v>322.67156212979302</v>
      </c>
      <c r="DZ7" s="76">
        <v>265</v>
      </c>
      <c r="EA7" s="77">
        <v>0.18272199188535726</v>
      </c>
      <c r="EB7" s="76">
        <v>466.84174066805502</v>
      </c>
      <c r="EC7" s="76">
        <v>501</v>
      </c>
      <c r="ED7" s="85">
        <v>0.20256641823524904</v>
      </c>
      <c r="EE7" s="84">
        <v>10.223055133243516</v>
      </c>
      <c r="EF7" s="76">
        <v>5</v>
      </c>
      <c r="EG7" s="77">
        <v>0.15047588872920362</v>
      </c>
      <c r="EH7" s="76">
        <v>560.37603206211634</v>
      </c>
      <c r="EI7" s="76">
        <v>542</v>
      </c>
      <c r="EJ7" s="77">
        <v>0.16876780468807837</v>
      </c>
      <c r="EK7" s="76">
        <v>241.18277845266553</v>
      </c>
      <c r="EL7" s="76">
        <v>233</v>
      </c>
      <c r="EM7" s="85">
        <v>0.27911006693569518</v>
      </c>
    </row>
    <row r="8" spans="1:143">
      <c r="A8" s="1191"/>
      <c r="B8" s="122" t="s">
        <v>87</v>
      </c>
      <c r="C8" s="161">
        <v>1271.1050913659328</v>
      </c>
      <c r="D8" s="162">
        <v>1333</v>
      </c>
      <c r="E8" s="135">
        <v>0.29891136454699457</v>
      </c>
      <c r="F8" s="136">
        <v>516.24064212273674</v>
      </c>
      <c r="G8" s="137">
        <v>537</v>
      </c>
      <c r="H8" s="138">
        <v>0.23918338488257176</v>
      </c>
      <c r="I8" s="137">
        <v>754.86444924319767</v>
      </c>
      <c r="J8" s="137">
        <v>796</v>
      </c>
      <c r="K8" s="139">
        <v>0.36047173997030457</v>
      </c>
      <c r="L8" s="136">
        <v>303.22829210992586</v>
      </c>
      <c r="M8" s="137">
        <v>320</v>
      </c>
      <c r="N8" s="138">
        <v>0.33401241898778528</v>
      </c>
      <c r="O8" s="137">
        <v>342.50687007261621</v>
      </c>
      <c r="P8" s="137">
        <v>413</v>
      </c>
      <c r="Q8" s="138">
        <v>0.26823323850436948</v>
      </c>
      <c r="R8" s="137">
        <v>283.96864707185921</v>
      </c>
      <c r="S8" s="137">
        <v>351</v>
      </c>
      <c r="T8" s="138">
        <v>0.31367445192711679</v>
      </c>
      <c r="U8" s="137">
        <v>204.73696442561476</v>
      </c>
      <c r="V8" s="137">
        <v>151</v>
      </c>
      <c r="W8" s="138">
        <v>0.3371168898075293</v>
      </c>
      <c r="X8" s="137">
        <v>136.66431768591926</v>
      </c>
      <c r="Y8" s="137">
        <v>98</v>
      </c>
      <c r="Z8" s="139">
        <v>0.24619827418193332</v>
      </c>
      <c r="AA8" s="136">
        <v>102.22730375420609</v>
      </c>
      <c r="AB8" s="137">
        <v>103</v>
      </c>
      <c r="AC8" s="138">
        <v>0.37982958598032712</v>
      </c>
      <c r="AD8" s="137">
        <v>66.697490440383461</v>
      </c>
      <c r="AE8" s="137">
        <v>83</v>
      </c>
      <c r="AF8" s="138">
        <v>0.26101835232853338</v>
      </c>
      <c r="AG8" s="137">
        <v>98.147037862988526</v>
      </c>
      <c r="AH8" s="137">
        <v>91</v>
      </c>
      <c r="AI8" s="138">
        <v>0.36848296955565152</v>
      </c>
      <c r="AJ8" s="137">
        <v>86.380423034566192</v>
      </c>
      <c r="AK8" s="137">
        <v>87</v>
      </c>
      <c r="AL8" s="138">
        <v>0.32434442697441235</v>
      </c>
      <c r="AM8" s="165">
        <v>97.914026489565174</v>
      </c>
      <c r="AN8" s="165">
        <v>102</v>
      </c>
      <c r="AO8" s="138">
        <v>0.32847940247228591</v>
      </c>
      <c r="AP8" s="137">
        <v>68.134498839219262</v>
      </c>
      <c r="AQ8" s="137">
        <v>70</v>
      </c>
      <c r="AR8" s="138">
        <v>0.28104828505541407</v>
      </c>
      <c r="AS8" s="137">
        <v>77.612394952706367</v>
      </c>
      <c r="AT8" s="137">
        <v>73</v>
      </c>
      <c r="AU8" s="138">
        <v>0.28690642285620394</v>
      </c>
      <c r="AV8" s="137">
        <v>80.32302215368658</v>
      </c>
      <c r="AW8" s="137">
        <v>83</v>
      </c>
      <c r="AX8" s="138">
        <v>0.29473747157168739</v>
      </c>
      <c r="AY8" s="137">
        <v>71.9261966063996</v>
      </c>
      <c r="AZ8" s="137">
        <v>75</v>
      </c>
      <c r="BA8" s="138">
        <v>0.28108366126347473</v>
      </c>
      <c r="BB8" s="137">
        <v>71.442547905545126</v>
      </c>
      <c r="BC8" s="137">
        <v>70</v>
      </c>
      <c r="BD8" s="138">
        <v>0.26345939911170529</v>
      </c>
      <c r="BE8" s="137">
        <v>75.809280038199063</v>
      </c>
      <c r="BF8" s="137">
        <v>76</v>
      </c>
      <c r="BG8" s="138">
        <v>0.28222460859888127</v>
      </c>
      <c r="BH8" s="137">
        <v>84.477256769546116</v>
      </c>
      <c r="BI8" s="137">
        <v>87</v>
      </c>
      <c r="BJ8" s="138">
        <v>0.30009349543951302</v>
      </c>
      <c r="BK8" s="137">
        <v>71.076175909572086</v>
      </c>
      <c r="BL8" s="137">
        <v>86</v>
      </c>
      <c r="BM8" s="138">
        <v>0.26847877900061162</v>
      </c>
      <c r="BN8" s="137">
        <v>74.563556447108084</v>
      </c>
      <c r="BO8" s="137">
        <v>82</v>
      </c>
      <c r="BP8" s="138">
        <v>0.30166827972320637</v>
      </c>
      <c r="BQ8" s="137">
        <v>72.507288783590425</v>
      </c>
      <c r="BR8" s="137">
        <v>81</v>
      </c>
      <c r="BS8" s="138">
        <v>0.26298193129663566</v>
      </c>
      <c r="BT8" s="137">
        <v>71.866591378652728</v>
      </c>
      <c r="BU8" s="137">
        <v>84</v>
      </c>
      <c r="BV8" s="139">
        <v>0.29124568936425166</v>
      </c>
      <c r="BW8" s="84">
        <v>88.43928897732394</v>
      </c>
      <c r="BX8" s="76">
        <v>61</v>
      </c>
      <c r="BY8" s="77">
        <v>0.43799166694611658</v>
      </c>
      <c r="BZ8" s="76">
        <v>278.42780340923287</v>
      </c>
      <c r="CA8" s="76">
        <v>177</v>
      </c>
      <c r="CB8" s="77">
        <v>0.3288962339484795</v>
      </c>
      <c r="CC8" s="76">
        <v>452.75700957012316</v>
      </c>
      <c r="CD8" s="76">
        <v>436</v>
      </c>
      <c r="CE8" s="77">
        <v>0.27069447641679356</v>
      </c>
      <c r="CF8" s="76">
        <v>115.86759510128476</v>
      </c>
      <c r="CG8" s="76">
        <v>278</v>
      </c>
      <c r="CH8" s="77">
        <v>0.26623502655348397</v>
      </c>
      <c r="CI8" s="76">
        <v>335.61339430796988</v>
      </c>
      <c r="CJ8" s="76">
        <v>381</v>
      </c>
      <c r="CK8" s="595">
        <v>0.30616285665338788</v>
      </c>
      <c r="CL8" s="84">
        <v>171.50441307415898</v>
      </c>
      <c r="CM8" s="76">
        <v>184</v>
      </c>
      <c r="CN8" s="77">
        <v>0.31450784117726632</v>
      </c>
      <c r="CO8" s="76">
        <v>576.04841110320763</v>
      </c>
      <c r="CP8" s="76">
        <v>620</v>
      </c>
      <c r="CQ8" s="77">
        <v>0.33487692741025249</v>
      </c>
      <c r="CR8" s="76">
        <v>359.22596220658198</v>
      </c>
      <c r="CS8" s="76">
        <v>373</v>
      </c>
      <c r="CT8" s="77">
        <v>0.28087203686303275</v>
      </c>
      <c r="CU8" s="76">
        <v>164.32630498198611</v>
      </c>
      <c r="CV8" s="76">
        <v>156</v>
      </c>
      <c r="CW8" s="85">
        <v>0.23210203732041657</v>
      </c>
      <c r="CX8" s="84">
        <v>416.77815213255514</v>
      </c>
      <c r="CY8" s="76">
        <v>287</v>
      </c>
      <c r="CZ8" s="77">
        <v>0.30851557504662108</v>
      </c>
      <c r="DA8" s="76">
        <v>324.94493415081985</v>
      </c>
      <c r="DB8" s="76">
        <v>286</v>
      </c>
      <c r="DC8" s="77">
        <v>0.28075768647444277</v>
      </c>
      <c r="DD8" s="76">
        <v>123.05148511429135</v>
      </c>
      <c r="DE8" s="76">
        <v>177</v>
      </c>
      <c r="DF8" s="77">
        <v>0.29832683394845394</v>
      </c>
      <c r="DG8" s="76">
        <v>128.67692991636903</v>
      </c>
      <c r="DH8" s="76">
        <v>143</v>
      </c>
      <c r="DI8" s="77">
        <v>0.29909187363028306</v>
      </c>
      <c r="DJ8" s="76">
        <v>133.10677456197021</v>
      </c>
      <c r="DK8" s="76">
        <v>190</v>
      </c>
      <c r="DL8" s="77">
        <v>0.28980078799345366</v>
      </c>
      <c r="DM8" s="76">
        <v>144.54681548992909</v>
      </c>
      <c r="DN8" s="76">
        <v>250</v>
      </c>
      <c r="DO8" s="85">
        <v>0.32692090833258325</v>
      </c>
      <c r="DP8" s="84">
        <v>96.096079461295417</v>
      </c>
      <c r="DQ8" s="76">
        <v>60</v>
      </c>
      <c r="DR8" s="77">
        <v>0.26840016821178081</v>
      </c>
      <c r="DS8" s="76">
        <v>1175.0090119046392</v>
      </c>
      <c r="DT8" s="76">
        <v>1273</v>
      </c>
      <c r="DU8" s="77">
        <v>0.30171640969753755</v>
      </c>
      <c r="DV8" s="84">
        <v>32.906562409390297</v>
      </c>
      <c r="DW8" s="76">
        <v>25</v>
      </c>
      <c r="DX8" s="77">
        <v>0.1809071987466575</v>
      </c>
      <c r="DY8" s="76">
        <v>464.74922445843674</v>
      </c>
      <c r="DZ8" s="76">
        <v>410</v>
      </c>
      <c r="EA8" s="77">
        <v>0.26317752782335979</v>
      </c>
      <c r="EB8" s="76">
        <v>773.44930449810704</v>
      </c>
      <c r="EC8" s="76">
        <v>898</v>
      </c>
      <c r="ED8" s="85">
        <v>0.33560592734172146</v>
      </c>
      <c r="EE8" s="84">
        <v>17.759467428277866</v>
      </c>
      <c r="EF8" s="76">
        <v>12</v>
      </c>
      <c r="EG8" s="77">
        <v>0.26140636138578471</v>
      </c>
      <c r="EH8" s="76">
        <v>927.67167042127448</v>
      </c>
      <c r="EI8" s="76">
        <v>959</v>
      </c>
      <c r="EJ8" s="77">
        <v>0.27938580940407998</v>
      </c>
      <c r="EK8" s="76">
        <v>325.67395351638243</v>
      </c>
      <c r="EL8" s="76">
        <v>362</v>
      </c>
      <c r="EM8" s="85">
        <v>0.37688793349318589</v>
      </c>
    </row>
    <row r="9" spans="1:143">
      <c r="A9" s="1191"/>
      <c r="B9" s="122" t="s">
        <v>88</v>
      </c>
      <c r="C9" s="161">
        <v>1731.1209208726648</v>
      </c>
      <c r="D9" s="162">
        <v>1837</v>
      </c>
      <c r="E9" s="135">
        <v>0.40708806861739738</v>
      </c>
      <c r="F9" s="136">
        <v>1008.3525838786171</v>
      </c>
      <c r="G9" s="137">
        <v>1048</v>
      </c>
      <c r="H9" s="138">
        <v>0.46718751777360829</v>
      </c>
      <c r="I9" s="137">
        <v>722.7683369940479</v>
      </c>
      <c r="J9" s="137">
        <v>789</v>
      </c>
      <c r="K9" s="139">
        <v>0.34514482738310731</v>
      </c>
      <c r="L9" s="136">
        <v>552.9916658356924</v>
      </c>
      <c r="M9" s="137">
        <v>581</v>
      </c>
      <c r="N9" s="138">
        <v>0.60913209219575493</v>
      </c>
      <c r="O9" s="137">
        <v>467.70006240155516</v>
      </c>
      <c r="P9" s="137">
        <v>549</v>
      </c>
      <c r="Q9" s="138">
        <v>0.36627791541835969</v>
      </c>
      <c r="R9" s="137">
        <v>406.97135248760435</v>
      </c>
      <c r="S9" s="137">
        <v>474</v>
      </c>
      <c r="T9" s="138">
        <v>0.44954440308081922</v>
      </c>
      <c r="U9" s="137">
        <v>193.52360967195261</v>
      </c>
      <c r="V9" s="137">
        <v>153</v>
      </c>
      <c r="W9" s="138">
        <v>0.31865314394967525</v>
      </c>
      <c r="X9" s="137">
        <v>109.93423047586127</v>
      </c>
      <c r="Y9" s="137">
        <v>80</v>
      </c>
      <c r="Z9" s="139">
        <v>0.19804450989817188</v>
      </c>
      <c r="AA9" s="136">
        <v>104.84872535408617</v>
      </c>
      <c r="AB9" s="137">
        <v>112</v>
      </c>
      <c r="AC9" s="138">
        <v>0.3895695815039924</v>
      </c>
      <c r="AD9" s="137">
        <v>101.44918503221754</v>
      </c>
      <c r="AE9" s="137">
        <v>122</v>
      </c>
      <c r="AF9" s="138">
        <v>0.39701792297344035</v>
      </c>
      <c r="AG9" s="137">
        <v>95.986347006386453</v>
      </c>
      <c r="AH9" s="137">
        <v>116</v>
      </c>
      <c r="AI9" s="138">
        <v>0.36037087773435866</v>
      </c>
      <c r="AJ9" s="137">
        <v>89.507757713523461</v>
      </c>
      <c r="AK9" s="137">
        <v>101</v>
      </c>
      <c r="AL9" s="138">
        <v>0.33608705960770818</v>
      </c>
      <c r="AM9" s="165">
        <v>135.47993902651817</v>
      </c>
      <c r="AN9" s="165">
        <v>126</v>
      </c>
      <c r="AO9" s="138">
        <v>0.45450453846012651</v>
      </c>
      <c r="AP9" s="137">
        <v>108.87430033128851</v>
      </c>
      <c r="AQ9" s="137">
        <v>102</v>
      </c>
      <c r="AR9" s="138">
        <v>0.44909606610481917</v>
      </c>
      <c r="AS9" s="137">
        <v>105.58438484028903</v>
      </c>
      <c r="AT9" s="137">
        <v>124</v>
      </c>
      <c r="AU9" s="138">
        <v>0.3903092822024018</v>
      </c>
      <c r="AV9" s="137">
        <v>124.91901401440603</v>
      </c>
      <c r="AW9" s="137">
        <v>117</v>
      </c>
      <c r="AX9" s="138">
        <v>0.45837810075656338</v>
      </c>
      <c r="AY9" s="137">
        <v>108.91492153074022</v>
      </c>
      <c r="AZ9" s="137">
        <v>115</v>
      </c>
      <c r="BA9" s="138">
        <v>0.42563358490389896</v>
      </c>
      <c r="BB9" s="137">
        <v>129.06569197203083</v>
      </c>
      <c r="BC9" s="137">
        <v>113</v>
      </c>
      <c r="BD9" s="138">
        <v>0.47595684434217167</v>
      </c>
      <c r="BE9" s="137">
        <v>113.41831270065555</v>
      </c>
      <c r="BF9" s="137">
        <v>116</v>
      </c>
      <c r="BG9" s="138">
        <v>0.42223641873078072</v>
      </c>
      <c r="BH9" s="137">
        <v>73.269486563700909</v>
      </c>
      <c r="BI9" s="137">
        <v>97</v>
      </c>
      <c r="BJ9" s="138">
        <v>0.26027947843928995</v>
      </c>
      <c r="BK9" s="137">
        <v>109.89376776190063</v>
      </c>
      <c r="BL9" s="137">
        <v>110</v>
      </c>
      <c r="BM9" s="138">
        <v>0.41510596498648189</v>
      </c>
      <c r="BN9" s="137">
        <v>99.833972129642262</v>
      </c>
      <c r="BO9" s="137">
        <v>126</v>
      </c>
      <c r="BP9" s="138">
        <v>0.4039070031704714</v>
      </c>
      <c r="BQ9" s="137">
        <v>121.92136171187371</v>
      </c>
      <c r="BR9" s="137">
        <v>117</v>
      </c>
      <c r="BS9" s="138">
        <v>0.44220540730741875</v>
      </c>
      <c r="BT9" s="137">
        <v>108.15375318340594</v>
      </c>
      <c r="BU9" s="137">
        <v>123</v>
      </c>
      <c r="BV9" s="139">
        <v>0.43830260763680456</v>
      </c>
      <c r="BW9" s="84">
        <v>99.058614599707894</v>
      </c>
      <c r="BX9" s="76">
        <v>68</v>
      </c>
      <c r="BY9" s="77">
        <v>0.49058340739287798</v>
      </c>
      <c r="BZ9" s="76">
        <v>311.15977234851294</v>
      </c>
      <c r="CA9" s="76">
        <v>208</v>
      </c>
      <c r="CB9" s="77">
        <v>0.36756127092406066</v>
      </c>
      <c r="CC9" s="76">
        <v>672.89451062304261</v>
      </c>
      <c r="CD9" s="76">
        <v>650</v>
      </c>
      <c r="CE9" s="77">
        <v>0.40231034172123131</v>
      </c>
      <c r="CF9" s="76">
        <v>198.01275953612412</v>
      </c>
      <c r="CG9" s="76">
        <v>431</v>
      </c>
      <c r="CH9" s="77">
        <v>0.45498426239834933</v>
      </c>
      <c r="CI9" s="76">
        <v>449.99526376527854</v>
      </c>
      <c r="CJ9" s="76">
        <v>480</v>
      </c>
      <c r="CK9" s="595">
        <v>0.41050755950594892</v>
      </c>
      <c r="CL9" s="84">
        <v>211.92700994966495</v>
      </c>
      <c r="CM9" s="76">
        <v>233</v>
      </c>
      <c r="CN9" s="77">
        <v>0.3886355178370911</v>
      </c>
      <c r="CO9" s="76">
        <v>729.65161864812308</v>
      </c>
      <c r="CP9" s="76">
        <v>798</v>
      </c>
      <c r="CQ9" s="77">
        <v>0.42417180122908626</v>
      </c>
      <c r="CR9" s="76">
        <v>506.25266770613484</v>
      </c>
      <c r="CS9" s="76">
        <v>555</v>
      </c>
      <c r="CT9" s="77">
        <v>0.39582945807295222</v>
      </c>
      <c r="CU9" s="76">
        <v>283.2896245687424</v>
      </c>
      <c r="CV9" s="76">
        <v>251</v>
      </c>
      <c r="CW9" s="85">
        <v>0.40013130594854529</v>
      </c>
      <c r="CX9" s="84">
        <v>612.7971449172436</v>
      </c>
      <c r="CY9" s="76">
        <v>420</v>
      </c>
      <c r="CZ9" s="77">
        <v>0.45361654055930889</v>
      </c>
      <c r="DA9" s="76">
        <v>424.61403854727627</v>
      </c>
      <c r="DB9" s="76">
        <v>394</v>
      </c>
      <c r="DC9" s="77">
        <v>0.36687340708555666</v>
      </c>
      <c r="DD9" s="76">
        <v>163.93223358751797</v>
      </c>
      <c r="DE9" s="76">
        <v>231</v>
      </c>
      <c r="DF9" s="77">
        <v>0.39743839079096743</v>
      </c>
      <c r="DG9" s="76">
        <v>157.22381697835743</v>
      </c>
      <c r="DH9" s="76">
        <v>184</v>
      </c>
      <c r="DI9" s="77">
        <v>0.36544519697450167</v>
      </c>
      <c r="DJ9" s="76">
        <v>200.29819082310476</v>
      </c>
      <c r="DK9" s="76">
        <v>286</v>
      </c>
      <c r="DL9" s="77">
        <v>0.43609030212939537</v>
      </c>
      <c r="DM9" s="76">
        <v>172.25549601916555</v>
      </c>
      <c r="DN9" s="76">
        <v>322</v>
      </c>
      <c r="DO9" s="85">
        <v>0.38958951141880255</v>
      </c>
      <c r="DP9" s="84">
        <v>90.149861700036169</v>
      </c>
      <c r="DQ9" s="76">
        <v>89</v>
      </c>
      <c r="DR9" s="77">
        <v>0.25179214573789138</v>
      </c>
      <c r="DS9" s="76">
        <v>1640.9710591726277</v>
      </c>
      <c r="DT9" s="76">
        <v>1748</v>
      </c>
      <c r="DU9" s="77">
        <v>0.42136519071337331</v>
      </c>
      <c r="DV9" s="84">
        <v>43.93036775698183</v>
      </c>
      <c r="DW9" s="76">
        <v>39</v>
      </c>
      <c r="DX9" s="77">
        <v>0.24151169824284655</v>
      </c>
      <c r="DY9" s="76">
        <v>563.61313082628396</v>
      </c>
      <c r="DZ9" s="76">
        <v>563</v>
      </c>
      <c r="EA9" s="77">
        <v>0.31916203968385681</v>
      </c>
      <c r="EB9" s="76">
        <v>1123.5774222893983</v>
      </c>
      <c r="EC9" s="76">
        <v>1235</v>
      </c>
      <c r="ED9" s="85">
        <v>0.48752935784503948</v>
      </c>
      <c r="EE9" s="84">
        <v>13.357737046336798</v>
      </c>
      <c r="EF9" s="76">
        <v>11</v>
      </c>
      <c r="EG9" s="77">
        <v>0.19661611203898588</v>
      </c>
      <c r="EH9" s="76">
        <v>1324.800002176479</v>
      </c>
      <c r="EI9" s="76">
        <v>1384</v>
      </c>
      <c r="EJ9" s="77">
        <v>0.39898849205831505</v>
      </c>
      <c r="EK9" s="76">
        <v>392.96318164984808</v>
      </c>
      <c r="EL9" s="76">
        <v>442</v>
      </c>
      <c r="EM9" s="85">
        <v>0.45475875448992148</v>
      </c>
    </row>
    <row r="10" spans="1:143">
      <c r="A10" s="1191"/>
      <c r="B10" s="122" t="s">
        <v>89</v>
      </c>
      <c r="C10" s="161">
        <v>1179.1961952113713</v>
      </c>
      <c r="D10" s="162">
        <v>1152</v>
      </c>
      <c r="E10" s="135">
        <v>0.27729819207984169</v>
      </c>
      <c r="F10" s="136">
        <v>632.65209736678059</v>
      </c>
      <c r="G10" s="137">
        <v>594</v>
      </c>
      <c r="H10" s="138">
        <v>0.29311886309266699</v>
      </c>
      <c r="I10" s="137">
        <v>546.54409784459267</v>
      </c>
      <c r="J10" s="137">
        <v>558</v>
      </c>
      <c r="K10" s="139">
        <v>0.26099215841739554</v>
      </c>
      <c r="L10" s="136">
        <v>242.88957164469485</v>
      </c>
      <c r="M10" s="137">
        <v>241</v>
      </c>
      <c r="N10" s="138">
        <v>0.26754803388379428</v>
      </c>
      <c r="O10" s="137">
        <v>418.83060177441968</v>
      </c>
      <c r="P10" s="137">
        <v>443</v>
      </c>
      <c r="Q10" s="138">
        <v>0.32800594240596675</v>
      </c>
      <c r="R10" s="137">
        <v>241.42572241655762</v>
      </c>
      <c r="S10" s="137">
        <v>285</v>
      </c>
      <c r="T10" s="138">
        <v>0.26668113519221881</v>
      </c>
      <c r="U10" s="137">
        <v>152.30918250190854</v>
      </c>
      <c r="V10" s="137">
        <v>108</v>
      </c>
      <c r="W10" s="138">
        <v>0.25079007124200015</v>
      </c>
      <c r="X10" s="137">
        <v>123.74111687379116</v>
      </c>
      <c r="Y10" s="137">
        <v>75</v>
      </c>
      <c r="Z10" s="139">
        <v>0.22291736376781493</v>
      </c>
      <c r="AA10" s="136">
        <v>60.411578601333396</v>
      </c>
      <c r="AB10" s="137">
        <v>65</v>
      </c>
      <c r="AC10" s="138">
        <v>0.22446160708428489</v>
      </c>
      <c r="AD10" s="137">
        <v>69.591252528116684</v>
      </c>
      <c r="AE10" s="137">
        <v>74</v>
      </c>
      <c r="AF10" s="138">
        <v>0.27234299148937319</v>
      </c>
      <c r="AG10" s="137">
        <v>72.013029440236181</v>
      </c>
      <c r="AH10" s="137">
        <v>85</v>
      </c>
      <c r="AI10" s="138">
        <v>0.2703655200667387</v>
      </c>
      <c r="AJ10" s="137">
        <v>65.262390107366301</v>
      </c>
      <c r="AK10" s="137">
        <v>66</v>
      </c>
      <c r="AL10" s="138">
        <v>0.24504965105211216</v>
      </c>
      <c r="AM10" s="165">
        <v>89.337812957631414</v>
      </c>
      <c r="AN10" s="165">
        <v>78</v>
      </c>
      <c r="AO10" s="138">
        <v>0.29970814673453361</v>
      </c>
      <c r="AP10" s="137">
        <v>64.608431139022031</v>
      </c>
      <c r="AQ10" s="137">
        <v>66</v>
      </c>
      <c r="AR10" s="138">
        <v>0.26650359334984758</v>
      </c>
      <c r="AS10" s="137">
        <v>96.244219670998007</v>
      </c>
      <c r="AT10" s="137">
        <v>76</v>
      </c>
      <c r="AU10" s="138">
        <v>0.35578189286928918</v>
      </c>
      <c r="AV10" s="137">
        <v>78.645559670208684</v>
      </c>
      <c r="AW10" s="137">
        <v>65</v>
      </c>
      <c r="AX10" s="138">
        <v>0.28858218709931466</v>
      </c>
      <c r="AY10" s="137">
        <v>71.169436858614731</v>
      </c>
      <c r="AZ10" s="137">
        <v>69</v>
      </c>
      <c r="BA10" s="138">
        <v>0.27812628536094758</v>
      </c>
      <c r="BB10" s="137">
        <v>81.515945853098387</v>
      </c>
      <c r="BC10" s="137">
        <v>77</v>
      </c>
      <c r="BD10" s="138">
        <v>0.30060716956614447</v>
      </c>
      <c r="BE10" s="137">
        <v>78.205396802761044</v>
      </c>
      <c r="BF10" s="137">
        <v>77</v>
      </c>
      <c r="BG10" s="138">
        <v>0.29114492964262384</v>
      </c>
      <c r="BH10" s="137">
        <v>60.64887714805915</v>
      </c>
      <c r="BI10" s="137">
        <v>54</v>
      </c>
      <c r="BJ10" s="138">
        <v>0.21544655015838368</v>
      </c>
      <c r="BK10" s="137">
        <v>88.119945252605334</v>
      </c>
      <c r="BL10" s="137">
        <v>85</v>
      </c>
      <c r="BM10" s="138">
        <v>0.33285886591760311</v>
      </c>
      <c r="BN10" s="137">
        <v>68.409288361120346</v>
      </c>
      <c r="BO10" s="137">
        <v>73</v>
      </c>
      <c r="BP10" s="138">
        <v>0.27676942088494405</v>
      </c>
      <c r="BQ10" s="137">
        <v>72.830678975172347</v>
      </c>
      <c r="BR10" s="137">
        <v>77</v>
      </c>
      <c r="BS10" s="138">
        <v>0.26415485857844917</v>
      </c>
      <c r="BT10" s="137">
        <v>62.18235184502781</v>
      </c>
      <c r="BU10" s="137">
        <v>65</v>
      </c>
      <c r="BV10" s="139">
        <v>0.25199945596383289</v>
      </c>
      <c r="BW10" s="84">
        <v>52.763905682195194</v>
      </c>
      <c r="BX10" s="76">
        <v>27</v>
      </c>
      <c r="BY10" s="77">
        <v>0.26131090911707633</v>
      </c>
      <c r="BZ10" s="76">
        <v>206.38763600763676</v>
      </c>
      <c r="CA10" s="76">
        <v>116</v>
      </c>
      <c r="CB10" s="77">
        <v>0.24379790877662899</v>
      </c>
      <c r="CC10" s="76">
        <v>407.77856287994263</v>
      </c>
      <c r="CD10" s="76">
        <v>377</v>
      </c>
      <c r="CE10" s="77">
        <v>0.24380275123202122</v>
      </c>
      <c r="CF10" s="76">
        <v>133.07193141007559</v>
      </c>
      <c r="CG10" s="76">
        <v>249</v>
      </c>
      <c r="CH10" s="77">
        <v>0.30576632889908006</v>
      </c>
      <c r="CI10" s="76">
        <v>379.19415923152178</v>
      </c>
      <c r="CJ10" s="76">
        <v>383</v>
      </c>
      <c r="CK10" s="595">
        <v>0.34591934942283503</v>
      </c>
      <c r="CL10" s="84">
        <v>152.00399297100867</v>
      </c>
      <c r="CM10" s="76">
        <v>153</v>
      </c>
      <c r="CN10" s="77">
        <v>0.27874762417317311</v>
      </c>
      <c r="CO10" s="76">
        <v>480.58432331786412</v>
      </c>
      <c r="CP10" s="76">
        <v>502</v>
      </c>
      <c r="CQ10" s="77">
        <v>0.27938034104808512</v>
      </c>
      <c r="CR10" s="76">
        <v>323.0342719762217</v>
      </c>
      <c r="CS10" s="76">
        <v>322</v>
      </c>
      <c r="CT10" s="77">
        <v>0.25257443362167392</v>
      </c>
      <c r="CU10" s="76">
        <v>223.57360694627727</v>
      </c>
      <c r="CV10" s="76">
        <v>175</v>
      </c>
      <c r="CW10" s="85">
        <v>0.31578565384886809</v>
      </c>
      <c r="CX10" s="84">
        <v>447.88583622102709</v>
      </c>
      <c r="CY10" s="76">
        <v>281</v>
      </c>
      <c r="CZ10" s="77">
        <v>0.33154270589745122</v>
      </c>
      <c r="DA10" s="76">
        <v>312.63612377064294</v>
      </c>
      <c r="DB10" s="76">
        <v>258</v>
      </c>
      <c r="DC10" s="77">
        <v>0.27012267493126507</v>
      </c>
      <c r="DD10" s="76">
        <v>88.901883961754237</v>
      </c>
      <c r="DE10" s="76">
        <v>142</v>
      </c>
      <c r="DF10" s="77">
        <v>0.21553431516677166</v>
      </c>
      <c r="DG10" s="76">
        <v>88.242995423934772</v>
      </c>
      <c r="DH10" s="76">
        <v>108</v>
      </c>
      <c r="DI10" s="77">
        <v>0.20510873901985838</v>
      </c>
      <c r="DJ10" s="76">
        <v>124.28412942868567</v>
      </c>
      <c r="DK10" s="76">
        <v>169</v>
      </c>
      <c r="DL10" s="77">
        <v>0.27059207739080809</v>
      </c>
      <c r="DM10" s="76">
        <v>117.24522640532697</v>
      </c>
      <c r="DN10" s="76">
        <v>194</v>
      </c>
      <c r="DO10" s="85">
        <v>0.26517302220856886</v>
      </c>
      <c r="DP10" s="84">
        <v>92.534828595949179</v>
      </c>
      <c r="DQ10" s="76">
        <v>78</v>
      </c>
      <c r="DR10" s="77">
        <v>0.25845345304232104</v>
      </c>
      <c r="DS10" s="76">
        <v>1086.661366615424</v>
      </c>
      <c r="DT10" s="76">
        <v>1074</v>
      </c>
      <c r="DU10" s="77">
        <v>0.27903068212283116</v>
      </c>
      <c r="DV10" s="84">
        <v>25.186716648861964</v>
      </c>
      <c r="DW10" s="76">
        <v>16</v>
      </c>
      <c r="DX10" s="77">
        <v>0.13846655563363183</v>
      </c>
      <c r="DY10" s="76">
        <v>404.97669517155293</v>
      </c>
      <c r="DZ10" s="76">
        <v>339</v>
      </c>
      <c r="EA10" s="77">
        <v>0.2293296252092086</v>
      </c>
      <c r="EB10" s="76">
        <v>749.03278339095732</v>
      </c>
      <c r="EC10" s="76">
        <v>797</v>
      </c>
      <c r="ED10" s="85">
        <v>0.32501140076969098</v>
      </c>
      <c r="EE10" s="84">
        <v>13.395817139187132</v>
      </c>
      <c r="EF10" s="76">
        <v>7</v>
      </c>
      <c r="EG10" s="77">
        <v>0.19717662313276951</v>
      </c>
      <c r="EH10" s="76">
        <v>867.06202095056278</v>
      </c>
      <c r="EI10" s="76">
        <v>839</v>
      </c>
      <c r="EJ10" s="77">
        <v>0.26113207102336333</v>
      </c>
      <c r="EK10" s="76">
        <v>298.73835712162196</v>
      </c>
      <c r="EL10" s="76">
        <v>306</v>
      </c>
      <c r="EM10" s="85">
        <v>0.34571656976262849</v>
      </c>
    </row>
    <row r="11" spans="1:143">
      <c r="A11" s="1191"/>
      <c r="B11" s="122" t="s">
        <v>90</v>
      </c>
      <c r="C11" s="161">
        <v>2017.212700220319</v>
      </c>
      <c r="D11" s="162">
        <v>2015</v>
      </c>
      <c r="E11" s="135">
        <v>0.47436502685740345</v>
      </c>
      <c r="F11" s="136">
        <v>1136.4564044860526</v>
      </c>
      <c r="G11" s="137">
        <v>1150</v>
      </c>
      <c r="H11" s="138">
        <v>0.52654027485853261</v>
      </c>
      <c r="I11" s="137">
        <v>880.75629573426534</v>
      </c>
      <c r="J11" s="137">
        <v>865</v>
      </c>
      <c r="K11" s="139">
        <v>0.42058909348749113</v>
      </c>
      <c r="L11" s="136">
        <v>377.25002990346303</v>
      </c>
      <c r="M11" s="137">
        <v>377</v>
      </c>
      <c r="N11" s="138">
        <v>0.41554893896770845</v>
      </c>
      <c r="O11" s="137">
        <v>589.26151023549323</v>
      </c>
      <c r="P11" s="137">
        <v>676</v>
      </c>
      <c r="Q11" s="138">
        <v>0.46147840241257404</v>
      </c>
      <c r="R11" s="137">
        <v>418.17960762805967</v>
      </c>
      <c r="S11" s="137">
        <v>515</v>
      </c>
      <c r="T11" s="138">
        <v>0.46192514766123038</v>
      </c>
      <c r="U11" s="137">
        <v>318.9676574355035</v>
      </c>
      <c r="V11" s="137">
        <v>231</v>
      </c>
      <c r="W11" s="138">
        <v>0.5252074774358495</v>
      </c>
      <c r="X11" s="137">
        <v>313.55389501780189</v>
      </c>
      <c r="Y11" s="137">
        <v>216</v>
      </c>
      <c r="Z11" s="139">
        <v>0.56486161950347624</v>
      </c>
      <c r="AA11" s="136">
        <v>126.16454406429681</v>
      </c>
      <c r="AB11" s="137">
        <v>129</v>
      </c>
      <c r="AC11" s="138">
        <v>0.46876934808492293</v>
      </c>
      <c r="AD11" s="137">
        <v>129.99085697472984</v>
      </c>
      <c r="AE11" s="137">
        <v>134</v>
      </c>
      <c r="AF11" s="138">
        <v>0.50871478193989683</v>
      </c>
      <c r="AG11" s="137">
        <v>121.86825905484804</v>
      </c>
      <c r="AH11" s="137">
        <v>129</v>
      </c>
      <c r="AI11" s="138">
        <v>0.4575418572875965</v>
      </c>
      <c r="AJ11" s="137">
        <v>124.99474005808482</v>
      </c>
      <c r="AK11" s="137">
        <v>126</v>
      </c>
      <c r="AL11" s="138">
        <v>0.46933490152892654</v>
      </c>
      <c r="AM11" s="165">
        <v>163.10216909551778</v>
      </c>
      <c r="AN11" s="165">
        <v>154</v>
      </c>
      <c r="AO11" s="138">
        <v>0.54717086986652574</v>
      </c>
      <c r="AP11" s="137">
        <v>117.83252781276933</v>
      </c>
      <c r="AQ11" s="137">
        <v>129</v>
      </c>
      <c r="AR11" s="138">
        <v>0.48604789687629962</v>
      </c>
      <c r="AS11" s="137">
        <v>115.04050804573629</v>
      </c>
      <c r="AT11" s="137">
        <v>120</v>
      </c>
      <c r="AU11" s="138">
        <v>0.42526532865111155</v>
      </c>
      <c r="AV11" s="137">
        <v>114.33431299592584</v>
      </c>
      <c r="AW11" s="137">
        <v>119</v>
      </c>
      <c r="AX11" s="138">
        <v>0.41953857589954291</v>
      </c>
      <c r="AY11" s="137">
        <v>116.73984772583324</v>
      </c>
      <c r="AZ11" s="137">
        <v>123</v>
      </c>
      <c r="BA11" s="138">
        <v>0.45621297054928872</v>
      </c>
      <c r="BB11" s="137">
        <v>128.27231668481087</v>
      </c>
      <c r="BC11" s="137">
        <v>114</v>
      </c>
      <c r="BD11" s="138">
        <v>0.47303110635313195</v>
      </c>
      <c r="BE11" s="137">
        <v>138.62426647591212</v>
      </c>
      <c r="BF11" s="137">
        <v>128</v>
      </c>
      <c r="BG11" s="138">
        <v>0.51607374887029378</v>
      </c>
      <c r="BH11" s="137">
        <v>116.0366226418343</v>
      </c>
      <c r="BI11" s="137">
        <v>119</v>
      </c>
      <c r="BJ11" s="138">
        <v>0.41220367492019461</v>
      </c>
      <c r="BK11" s="137">
        <v>114.27635107120176</v>
      </c>
      <c r="BL11" s="137">
        <v>118</v>
      </c>
      <c r="BM11" s="138">
        <v>0.43166046585392609</v>
      </c>
      <c r="BN11" s="137">
        <v>133.1220299853459</v>
      </c>
      <c r="BO11" s="137">
        <v>115</v>
      </c>
      <c r="BP11" s="138">
        <v>0.53858340042333019</v>
      </c>
      <c r="BQ11" s="137">
        <v>134.4205958601795</v>
      </c>
      <c r="BR11" s="137">
        <v>123</v>
      </c>
      <c r="BS11" s="138">
        <v>0.48753978390866104</v>
      </c>
      <c r="BT11" s="137">
        <v>122.39275167329387</v>
      </c>
      <c r="BU11" s="137">
        <v>135</v>
      </c>
      <c r="BV11" s="139">
        <v>0.4960074027507661</v>
      </c>
      <c r="BW11" s="84">
        <v>102.0518103113842</v>
      </c>
      <c r="BX11" s="76">
        <v>61</v>
      </c>
      <c r="BY11" s="77">
        <v>0.50540707676440833</v>
      </c>
      <c r="BZ11" s="76">
        <v>406.78924089155106</v>
      </c>
      <c r="CA11" s="76">
        <v>231</v>
      </c>
      <c r="CB11" s="77">
        <v>0.48052474538020712</v>
      </c>
      <c r="CC11" s="76">
        <v>827.33152228467407</v>
      </c>
      <c r="CD11" s="76">
        <v>754</v>
      </c>
      <c r="CE11" s="77">
        <v>0.49464518166288607</v>
      </c>
      <c r="CF11" s="76">
        <v>193.5498757301979</v>
      </c>
      <c r="CG11" s="76">
        <v>438</v>
      </c>
      <c r="CH11" s="77">
        <v>0.44472966112232176</v>
      </c>
      <c r="CI11" s="76">
        <v>487.49025100251271</v>
      </c>
      <c r="CJ11" s="76">
        <v>531</v>
      </c>
      <c r="CK11" s="595">
        <v>0.4447123099641499</v>
      </c>
      <c r="CL11" s="84">
        <v>226.50114713149435</v>
      </c>
      <c r="CM11" s="76">
        <v>220</v>
      </c>
      <c r="CN11" s="77">
        <v>0.41536182965564772</v>
      </c>
      <c r="CO11" s="76">
        <v>799.60110295968161</v>
      </c>
      <c r="CP11" s="76">
        <v>834</v>
      </c>
      <c r="CQ11" s="77">
        <v>0.4648358633611655</v>
      </c>
      <c r="CR11" s="76">
        <v>665.85887781859014</v>
      </c>
      <c r="CS11" s="76">
        <v>666</v>
      </c>
      <c r="CT11" s="77">
        <v>0.52062255781136835</v>
      </c>
      <c r="CU11" s="76">
        <v>325.25157231055368</v>
      </c>
      <c r="CV11" s="76">
        <v>295</v>
      </c>
      <c r="CW11" s="85">
        <v>0.45940029250474468</v>
      </c>
      <c r="CX11" s="84">
        <v>621.91195451381429</v>
      </c>
      <c r="CY11" s="76">
        <v>408</v>
      </c>
      <c r="CZ11" s="77">
        <v>0.46036368099778391</v>
      </c>
      <c r="DA11" s="76">
        <v>555.7403687178803</v>
      </c>
      <c r="DB11" s="76">
        <v>454</v>
      </c>
      <c r="DC11" s="77">
        <v>0.48016868030097337</v>
      </c>
      <c r="DD11" s="76">
        <v>190.68299602802165</v>
      </c>
      <c r="DE11" s="76">
        <v>274</v>
      </c>
      <c r="DF11" s="77">
        <v>0.46229311608884055</v>
      </c>
      <c r="DG11" s="76">
        <v>208.03667970159759</v>
      </c>
      <c r="DH11" s="76">
        <v>212</v>
      </c>
      <c r="DI11" s="77">
        <v>0.48355272663261301</v>
      </c>
      <c r="DJ11" s="76">
        <v>226.25630101744082</v>
      </c>
      <c r="DK11" s="76">
        <v>286</v>
      </c>
      <c r="DL11" s="77">
        <v>0.49260643974819984</v>
      </c>
      <c r="DM11" s="76">
        <v>214.58440024156471</v>
      </c>
      <c r="DN11" s="76">
        <v>381</v>
      </c>
      <c r="DO11" s="85">
        <v>0.48532461129081461</v>
      </c>
      <c r="DP11" s="84">
        <v>234.79860652753428</v>
      </c>
      <c r="DQ11" s="76">
        <v>179</v>
      </c>
      <c r="DR11" s="77">
        <v>0.65580183750643517</v>
      </c>
      <c r="DS11" s="76">
        <v>1782.4140936927843</v>
      </c>
      <c r="DT11" s="76">
        <v>1836</v>
      </c>
      <c r="DU11" s="77">
        <v>0.45768464368758593</v>
      </c>
      <c r="DV11" s="84">
        <v>85.404809356974255</v>
      </c>
      <c r="DW11" s="76">
        <v>57</v>
      </c>
      <c r="DX11" s="77">
        <v>0.46952169078145906</v>
      </c>
      <c r="DY11" s="76">
        <v>834.92530848481465</v>
      </c>
      <c r="DZ11" s="76">
        <v>741</v>
      </c>
      <c r="EA11" s="77">
        <v>0.47280031259921051</v>
      </c>
      <c r="EB11" s="76">
        <v>1096.8825823785298</v>
      </c>
      <c r="EC11" s="76">
        <v>1217</v>
      </c>
      <c r="ED11" s="85">
        <v>0.47594625026265008</v>
      </c>
      <c r="EE11" s="84">
        <v>31.584641546583825</v>
      </c>
      <c r="EF11" s="76">
        <v>16</v>
      </c>
      <c r="EG11" s="77">
        <v>0.46490280498053127</v>
      </c>
      <c r="EH11" s="76">
        <v>1522.3898725693323</v>
      </c>
      <c r="EI11" s="76">
        <v>1512</v>
      </c>
      <c r="EJ11" s="77">
        <v>0.45849640593552266</v>
      </c>
      <c r="EK11" s="76">
        <v>463.23818610440361</v>
      </c>
      <c r="EL11" s="76">
        <v>487</v>
      </c>
      <c r="EM11" s="85">
        <v>0.53608488118543429</v>
      </c>
    </row>
    <row r="12" spans="1:143">
      <c r="A12" s="1191"/>
      <c r="B12" s="122" t="s">
        <v>91</v>
      </c>
      <c r="C12" s="161">
        <v>1689.6280296311938</v>
      </c>
      <c r="D12" s="162">
        <v>1745</v>
      </c>
      <c r="E12" s="135">
        <v>0.39733065609168705</v>
      </c>
      <c r="F12" s="136">
        <v>942.85644903368598</v>
      </c>
      <c r="G12" s="137">
        <v>972</v>
      </c>
      <c r="H12" s="138">
        <v>0.43684200455612804</v>
      </c>
      <c r="I12" s="137">
        <v>746.77158059750968</v>
      </c>
      <c r="J12" s="137">
        <v>773</v>
      </c>
      <c r="K12" s="139">
        <v>0.35660713825937884</v>
      </c>
      <c r="L12" s="136">
        <v>284.69035164983933</v>
      </c>
      <c r="M12" s="137">
        <v>296</v>
      </c>
      <c r="N12" s="138">
        <v>0.31359248292891534</v>
      </c>
      <c r="O12" s="137">
        <v>538.88238084995498</v>
      </c>
      <c r="P12" s="137">
        <v>613</v>
      </c>
      <c r="Q12" s="138">
        <v>0.42202413679376016</v>
      </c>
      <c r="R12" s="137">
        <v>364.92292889710041</v>
      </c>
      <c r="S12" s="137">
        <v>460</v>
      </c>
      <c r="T12" s="138">
        <v>0.40309731689664297</v>
      </c>
      <c r="U12" s="137">
        <v>240.32050753959152</v>
      </c>
      <c r="V12" s="137">
        <v>195</v>
      </c>
      <c r="W12" s="138">
        <v>0.39570823122245152</v>
      </c>
      <c r="X12" s="137">
        <v>260.81186069470982</v>
      </c>
      <c r="Y12" s="137">
        <v>181</v>
      </c>
      <c r="Z12" s="139">
        <v>0.46984780721465647</v>
      </c>
      <c r="AA12" s="136">
        <v>130.08120464037765</v>
      </c>
      <c r="AB12" s="137">
        <v>130</v>
      </c>
      <c r="AC12" s="138">
        <v>0.48332185519804388</v>
      </c>
      <c r="AD12" s="137">
        <v>93.197211843309432</v>
      </c>
      <c r="AE12" s="137">
        <v>97</v>
      </c>
      <c r="AF12" s="138">
        <v>0.36472410755390405</v>
      </c>
      <c r="AG12" s="137">
        <v>100.28987733575696</v>
      </c>
      <c r="AH12" s="137">
        <v>108</v>
      </c>
      <c r="AI12" s="138">
        <v>0.37652804019047847</v>
      </c>
      <c r="AJ12" s="137">
        <v>100.31727640537991</v>
      </c>
      <c r="AK12" s="137">
        <v>100</v>
      </c>
      <c r="AL12" s="138">
        <v>0.3766750426577149</v>
      </c>
      <c r="AM12" s="165">
        <v>140.57156972157631</v>
      </c>
      <c r="AN12" s="165">
        <v>129</v>
      </c>
      <c r="AO12" s="138">
        <v>0.47158580728630928</v>
      </c>
      <c r="AP12" s="137">
        <v>93.42218605317909</v>
      </c>
      <c r="AQ12" s="137">
        <v>101</v>
      </c>
      <c r="AR12" s="138">
        <v>0.38535757397044745</v>
      </c>
      <c r="AS12" s="137">
        <v>99.922548370755692</v>
      </c>
      <c r="AT12" s="137">
        <v>118</v>
      </c>
      <c r="AU12" s="138">
        <v>0.3693794133424026</v>
      </c>
      <c r="AV12" s="137">
        <v>97.24590002548959</v>
      </c>
      <c r="AW12" s="137">
        <v>116</v>
      </c>
      <c r="AX12" s="138">
        <v>0.35683431631077384</v>
      </c>
      <c r="AY12" s="137">
        <v>95.223074021235789</v>
      </c>
      <c r="AZ12" s="137">
        <v>104</v>
      </c>
      <c r="BA12" s="138">
        <v>0.37212659010903903</v>
      </c>
      <c r="BB12" s="137">
        <v>108.01493105618107</v>
      </c>
      <c r="BC12" s="137">
        <v>101</v>
      </c>
      <c r="BD12" s="138">
        <v>0.39832774257684278</v>
      </c>
      <c r="BE12" s="137">
        <v>110.12027777715024</v>
      </c>
      <c r="BF12" s="137">
        <v>110</v>
      </c>
      <c r="BG12" s="138">
        <v>0.40995841510163772</v>
      </c>
      <c r="BH12" s="137">
        <v>110.21532300138954</v>
      </c>
      <c r="BI12" s="137">
        <v>110</v>
      </c>
      <c r="BJ12" s="138">
        <v>0.39152433205436876</v>
      </c>
      <c r="BK12" s="137">
        <v>108.86412479881888</v>
      </c>
      <c r="BL12" s="137">
        <v>108</v>
      </c>
      <c r="BM12" s="138">
        <v>0.41121665493290693</v>
      </c>
      <c r="BN12" s="137">
        <v>91.959041312935923</v>
      </c>
      <c r="BO12" s="137">
        <v>94</v>
      </c>
      <c r="BP12" s="138">
        <v>0.37204670913929527</v>
      </c>
      <c r="BQ12" s="137">
        <v>107.20912171142793</v>
      </c>
      <c r="BR12" s="137">
        <v>107</v>
      </c>
      <c r="BS12" s="138">
        <v>0.38884451967907757</v>
      </c>
      <c r="BT12" s="137">
        <v>102.9743615562315</v>
      </c>
      <c r="BU12" s="137">
        <v>112</v>
      </c>
      <c r="BV12" s="139">
        <v>0.41731266702593084</v>
      </c>
      <c r="BW12" s="84">
        <v>85.78812582845174</v>
      </c>
      <c r="BX12" s="76">
        <v>49</v>
      </c>
      <c r="BY12" s="77">
        <v>0.42486189871360192</v>
      </c>
      <c r="BZ12" s="76">
        <v>290.59075583085638</v>
      </c>
      <c r="CA12" s="76">
        <v>183</v>
      </c>
      <c r="CB12" s="77">
        <v>0.34326386963781763</v>
      </c>
      <c r="CC12" s="76">
        <v>663.93318135524157</v>
      </c>
      <c r="CD12" s="76">
        <v>617</v>
      </c>
      <c r="CE12" s="77">
        <v>0.39695253989183704</v>
      </c>
      <c r="CF12" s="76">
        <v>182.31803950764714</v>
      </c>
      <c r="CG12" s="76">
        <v>397</v>
      </c>
      <c r="CH12" s="77">
        <v>0.41892168424715465</v>
      </c>
      <c r="CI12" s="76">
        <v>466.99792710900039</v>
      </c>
      <c r="CJ12" s="76">
        <v>499</v>
      </c>
      <c r="CK12" s="595">
        <v>0.42601821572026227</v>
      </c>
      <c r="CL12" s="84">
        <v>190.52572919290839</v>
      </c>
      <c r="CM12" s="76">
        <v>188</v>
      </c>
      <c r="CN12" s="77">
        <v>0.34938946877871713</v>
      </c>
      <c r="CO12" s="76">
        <v>698.96187862117324</v>
      </c>
      <c r="CP12" s="76">
        <v>758</v>
      </c>
      <c r="CQ12" s="77">
        <v>0.40633079056895427</v>
      </c>
      <c r="CR12" s="76">
        <v>545.67954629942074</v>
      </c>
      <c r="CS12" s="76">
        <v>563</v>
      </c>
      <c r="CT12" s="77">
        <v>0.42665659436796027</v>
      </c>
      <c r="CU12" s="76">
        <v>254.46087551769355</v>
      </c>
      <c r="CV12" s="76">
        <v>236</v>
      </c>
      <c r="CW12" s="85">
        <v>0.35941225376222019</v>
      </c>
      <c r="CX12" s="84">
        <v>504.03921032930202</v>
      </c>
      <c r="CY12" s="76">
        <v>331</v>
      </c>
      <c r="CZ12" s="77">
        <v>0.37310964124465867</v>
      </c>
      <c r="DA12" s="76">
        <v>442.14712933511743</v>
      </c>
      <c r="DB12" s="76">
        <v>387</v>
      </c>
      <c r="DC12" s="77">
        <v>0.38202228152240481</v>
      </c>
      <c r="DD12" s="76">
        <v>170.65407148114343</v>
      </c>
      <c r="DE12" s="76">
        <v>239</v>
      </c>
      <c r="DF12" s="77">
        <v>0.41373485901528417</v>
      </c>
      <c r="DG12" s="76">
        <v>184.17613782438548</v>
      </c>
      <c r="DH12" s="76">
        <v>191</v>
      </c>
      <c r="DI12" s="77">
        <v>0.42809216986826198</v>
      </c>
      <c r="DJ12" s="76">
        <v>192.08610936804035</v>
      </c>
      <c r="DK12" s="76">
        <v>250</v>
      </c>
      <c r="DL12" s="77">
        <v>0.41821091406236577</v>
      </c>
      <c r="DM12" s="76">
        <v>196.52537129320623</v>
      </c>
      <c r="DN12" s="76">
        <v>347</v>
      </c>
      <c r="DO12" s="85">
        <v>0.44448058351067232</v>
      </c>
      <c r="DP12" s="84">
        <v>149.85428958987265</v>
      </c>
      <c r="DQ12" s="76">
        <v>120</v>
      </c>
      <c r="DR12" s="77">
        <v>0.4185489851266877</v>
      </c>
      <c r="DS12" s="76">
        <v>1539.7737400413218</v>
      </c>
      <c r="DT12" s="76">
        <v>1625</v>
      </c>
      <c r="DU12" s="77">
        <v>0.3953799501833275</v>
      </c>
      <c r="DV12" s="84">
        <v>60.725734927891914</v>
      </c>
      <c r="DW12" s="76">
        <v>51</v>
      </c>
      <c r="DX12" s="77">
        <v>0.33384595026863306</v>
      </c>
      <c r="DY12" s="76">
        <v>657.02037165243382</v>
      </c>
      <c r="DZ12" s="76">
        <v>600</v>
      </c>
      <c r="EA12" s="77">
        <v>0.37205655876578336</v>
      </c>
      <c r="EB12" s="76">
        <v>971.88192305086943</v>
      </c>
      <c r="EC12" s="76">
        <v>1094</v>
      </c>
      <c r="ED12" s="85">
        <v>0.42170745019131489</v>
      </c>
      <c r="EE12" s="84">
        <v>16.593534457492904</v>
      </c>
      <c r="EF12" s="76">
        <v>11</v>
      </c>
      <c r="EG12" s="77">
        <v>0.24424468146810205</v>
      </c>
      <c r="EH12" s="76">
        <v>1282.9410444080177</v>
      </c>
      <c r="EI12" s="76">
        <v>1300</v>
      </c>
      <c r="EJ12" s="77">
        <v>0.38638187791902373</v>
      </c>
      <c r="EK12" s="76">
        <v>390.09345076568525</v>
      </c>
      <c r="EL12" s="76">
        <v>434</v>
      </c>
      <c r="EM12" s="85">
        <v>0.45143774299687528</v>
      </c>
    </row>
    <row r="13" spans="1:143">
      <c r="A13" s="1191"/>
      <c r="B13" s="122" t="s">
        <v>92</v>
      </c>
      <c r="C13" s="161">
        <v>1339.5584118821564</v>
      </c>
      <c r="D13" s="162">
        <v>1423</v>
      </c>
      <c r="E13" s="135">
        <v>0.31500875537821937</v>
      </c>
      <c r="F13" s="136">
        <v>679.97034464029161</v>
      </c>
      <c r="G13" s="137">
        <v>712</v>
      </c>
      <c r="H13" s="138">
        <v>0.31504224073114839</v>
      </c>
      <c r="I13" s="137">
        <v>659.58806724186718</v>
      </c>
      <c r="J13" s="137">
        <v>711</v>
      </c>
      <c r="K13" s="139">
        <v>0.31497424272755103</v>
      </c>
      <c r="L13" s="136">
        <v>222.20874948554527</v>
      </c>
      <c r="M13" s="137">
        <v>248</v>
      </c>
      <c r="N13" s="138">
        <v>0.244767668015</v>
      </c>
      <c r="O13" s="137">
        <v>391.78324328266075</v>
      </c>
      <c r="P13" s="137">
        <v>476</v>
      </c>
      <c r="Q13" s="138">
        <v>0.30682388389807469</v>
      </c>
      <c r="R13" s="137">
        <v>287.25969315220601</v>
      </c>
      <c r="S13" s="137">
        <v>375</v>
      </c>
      <c r="T13" s="138">
        <v>0.31730977253791098</v>
      </c>
      <c r="U13" s="137">
        <v>193.39011235538285</v>
      </c>
      <c r="V13" s="137">
        <v>155</v>
      </c>
      <c r="W13" s="138">
        <v>0.31843332922161233</v>
      </c>
      <c r="X13" s="137">
        <v>244.91661360636249</v>
      </c>
      <c r="Y13" s="137">
        <v>169</v>
      </c>
      <c r="Z13" s="139">
        <v>0.44121280967389231</v>
      </c>
      <c r="AA13" s="136">
        <v>99.811178297746508</v>
      </c>
      <c r="AB13" s="137">
        <v>106</v>
      </c>
      <c r="AC13" s="138">
        <v>0.3708523763885519</v>
      </c>
      <c r="AD13" s="137">
        <v>66.572487498010361</v>
      </c>
      <c r="AE13" s="137">
        <v>80</v>
      </c>
      <c r="AF13" s="138">
        <v>0.26052915758014011</v>
      </c>
      <c r="AG13" s="137">
        <v>74.570990203116224</v>
      </c>
      <c r="AH13" s="137">
        <v>84</v>
      </c>
      <c r="AI13" s="138">
        <v>0.27996912093372239</v>
      </c>
      <c r="AJ13" s="137">
        <v>93.749746223404657</v>
      </c>
      <c r="AK13" s="137">
        <v>89</v>
      </c>
      <c r="AL13" s="138">
        <v>0.35201503592612576</v>
      </c>
      <c r="AM13" s="165">
        <v>105.06640213264558</v>
      </c>
      <c r="AN13" s="165">
        <v>107</v>
      </c>
      <c r="AO13" s="138">
        <v>0.35247400428499726</v>
      </c>
      <c r="AP13" s="137">
        <v>72.017346759861809</v>
      </c>
      <c r="AQ13" s="137">
        <v>81</v>
      </c>
      <c r="AR13" s="138">
        <v>0.29706466101500972</v>
      </c>
      <c r="AS13" s="137">
        <v>83.770205647525742</v>
      </c>
      <c r="AT13" s="137">
        <v>100</v>
      </c>
      <c r="AU13" s="138">
        <v>0.30966973843424872</v>
      </c>
      <c r="AV13" s="137">
        <v>90.646682519735919</v>
      </c>
      <c r="AW13" s="137">
        <v>87</v>
      </c>
      <c r="AX13" s="138">
        <v>0.33261913329293491</v>
      </c>
      <c r="AY13" s="137">
        <v>56.557777253276356</v>
      </c>
      <c r="AZ13" s="137">
        <v>65</v>
      </c>
      <c r="BA13" s="138">
        <v>0.22102471496262208</v>
      </c>
      <c r="BB13" s="137">
        <v>96.596493526171997</v>
      </c>
      <c r="BC13" s="137">
        <v>100</v>
      </c>
      <c r="BD13" s="138">
        <v>0.35621985618919561</v>
      </c>
      <c r="BE13" s="137">
        <v>88.25202625814309</v>
      </c>
      <c r="BF13" s="137">
        <v>83</v>
      </c>
      <c r="BG13" s="138">
        <v>0.32854676309038217</v>
      </c>
      <c r="BH13" s="137">
        <v>100.35585471661447</v>
      </c>
      <c r="BI13" s="137">
        <v>96</v>
      </c>
      <c r="BJ13" s="138">
        <v>0.35649996675301115</v>
      </c>
      <c r="BK13" s="137">
        <v>71.341220326072943</v>
      </c>
      <c r="BL13" s="137">
        <v>79</v>
      </c>
      <c r="BM13" s="138">
        <v>0.26947994149159332</v>
      </c>
      <c r="BN13" s="137">
        <v>81.519812236582865</v>
      </c>
      <c r="BO13" s="137">
        <v>78</v>
      </c>
      <c r="BP13" s="138">
        <v>0.32981181011950683</v>
      </c>
      <c r="BQ13" s="137">
        <v>75.76091963520814</v>
      </c>
      <c r="BR13" s="137">
        <v>88</v>
      </c>
      <c r="BS13" s="138">
        <v>0.27478276041932648</v>
      </c>
      <c r="BT13" s="137">
        <v>82.969268648040526</v>
      </c>
      <c r="BU13" s="137">
        <v>100</v>
      </c>
      <c r="BV13" s="139">
        <v>0.33624026658128336</v>
      </c>
      <c r="BW13" s="84">
        <v>53.116987419773437</v>
      </c>
      <c r="BX13" s="76">
        <v>40</v>
      </c>
      <c r="BY13" s="77">
        <v>0.2630595308054503</v>
      </c>
      <c r="BZ13" s="76">
        <v>220.40803351440604</v>
      </c>
      <c r="CA13" s="76">
        <v>136</v>
      </c>
      <c r="CB13" s="77">
        <v>0.26035967409594751</v>
      </c>
      <c r="CC13" s="76">
        <v>500.51376304093645</v>
      </c>
      <c r="CD13" s="76">
        <v>481</v>
      </c>
      <c r="CE13" s="77">
        <v>0.2992472963685418</v>
      </c>
      <c r="CF13" s="76">
        <v>155.44931789904351</v>
      </c>
      <c r="CG13" s="76">
        <v>322</v>
      </c>
      <c r="CH13" s="77">
        <v>0.35718401890015516</v>
      </c>
      <c r="CI13" s="76">
        <v>410.0703100079977</v>
      </c>
      <c r="CJ13" s="76">
        <v>444</v>
      </c>
      <c r="CK13" s="595">
        <v>0.3740860754370896</v>
      </c>
      <c r="CL13" s="84">
        <v>144.76816416895642</v>
      </c>
      <c r="CM13" s="76">
        <v>164</v>
      </c>
      <c r="CN13" s="77">
        <v>0.26547843269949534</v>
      </c>
      <c r="CO13" s="76">
        <v>555.43469393469991</v>
      </c>
      <c r="CP13" s="76">
        <v>610</v>
      </c>
      <c r="CQ13" s="77">
        <v>0.32289345842598149</v>
      </c>
      <c r="CR13" s="76">
        <v>408.60593805212409</v>
      </c>
      <c r="CS13" s="76">
        <v>446</v>
      </c>
      <c r="CT13" s="77">
        <v>0.31948131307121724</v>
      </c>
      <c r="CU13" s="76">
        <v>230.7496157263773</v>
      </c>
      <c r="CV13" s="76">
        <v>203</v>
      </c>
      <c r="CW13" s="85">
        <v>0.32592137897134921</v>
      </c>
      <c r="CX13" s="84">
        <v>396.28084361065316</v>
      </c>
      <c r="CY13" s="76">
        <v>249</v>
      </c>
      <c r="CZ13" s="77">
        <v>0.29334266136775977</v>
      </c>
      <c r="DA13" s="76">
        <v>365.45114208993402</v>
      </c>
      <c r="DB13" s="76">
        <v>312</v>
      </c>
      <c r="DC13" s="77">
        <v>0.31575570624218591</v>
      </c>
      <c r="DD13" s="76">
        <v>152.67190660350974</v>
      </c>
      <c r="DE13" s="76">
        <v>204</v>
      </c>
      <c r="DF13" s="77">
        <v>0.3701387796140409</v>
      </c>
      <c r="DG13" s="76">
        <v>126.61739673100793</v>
      </c>
      <c r="DH13" s="76">
        <v>147</v>
      </c>
      <c r="DI13" s="77">
        <v>0.29430477123660809</v>
      </c>
      <c r="DJ13" s="76">
        <v>160.44016011125538</v>
      </c>
      <c r="DK13" s="76">
        <v>226</v>
      </c>
      <c r="DL13" s="77">
        <v>0.34931118253782634</v>
      </c>
      <c r="DM13" s="76">
        <v>138.09696273579675</v>
      </c>
      <c r="DN13" s="76">
        <v>285</v>
      </c>
      <c r="DO13" s="85">
        <v>0.31233330421383831</v>
      </c>
      <c r="DP13" s="84">
        <v>129.52147914082346</v>
      </c>
      <c r="DQ13" s="76">
        <v>100</v>
      </c>
      <c r="DR13" s="77">
        <v>0.36175863763971139</v>
      </c>
      <c r="DS13" s="76">
        <v>1210.0369327413348</v>
      </c>
      <c r="DT13" s="76">
        <v>1323</v>
      </c>
      <c r="DU13" s="77">
        <v>0.31071080753359015</v>
      </c>
      <c r="DV13" s="84">
        <v>44.937105472125467</v>
      </c>
      <c r="DW13" s="76">
        <v>34</v>
      </c>
      <c r="DX13" s="77">
        <v>0.24704634199120945</v>
      </c>
      <c r="DY13" s="76">
        <v>476.63571614144888</v>
      </c>
      <c r="DZ13" s="76">
        <v>462</v>
      </c>
      <c r="EA13" s="77">
        <v>0.26990859337655865</v>
      </c>
      <c r="EB13" s="76">
        <v>817.98559026858368</v>
      </c>
      <c r="EC13" s="76">
        <v>927</v>
      </c>
      <c r="ED13" s="85">
        <v>0.35493058301007929</v>
      </c>
      <c r="EE13" s="84">
        <v>19.318314818712917</v>
      </c>
      <c r="EF13" s="76">
        <v>10</v>
      </c>
      <c r="EG13" s="77">
        <v>0.28435145396443456</v>
      </c>
      <c r="EH13" s="76">
        <v>944.78980685219403</v>
      </c>
      <c r="EI13" s="76">
        <v>1005</v>
      </c>
      <c r="EJ13" s="77">
        <v>0.28454125885320464</v>
      </c>
      <c r="EK13" s="76">
        <v>375.45029021125174</v>
      </c>
      <c r="EL13" s="76">
        <v>408</v>
      </c>
      <c r="EM13" s="85">
        <v>0.43449186672528156</v>
      </c>
    </row>
    <row r="14" spans="1:143">
      <c r="A14" s="1191"/>
      <c r="B14" s="122" t="s">
        <v>93</v>
      </c>
      <c r="C14" s="161">
        <v>933.52480200088462</v>
      </c>
      <c r="D14" s="162">
        <v>1002</v>
      </c>
      <c r="E14" s="135">
        <v>0.21952643750697984</v>
      </c>
      <c r="F14" s="136">
        <v>484.15678253466405</v>
      </c>
      <c r="G14" s="137">
        <v>481</v>
      </c>
      <c r="H14" s="138">
        <v>0.22431836746585337</v>
      </c>
      <c r="I14" s="137">
        <v>449.36801946621983</v>
      </c>
      <c r="J14" s="137">
        <v>521</v>
      </c>
      <c r="K14" s="139">
        <v>0.21458749584299308</v>
      </c>
      <c r="L14" s="136">
        <v>145.65144735928519</v>
      </c>
      <c r="M14" s="137">
        <v>174</v>
      </c>
      <c r="N14" s="138">
        <v>0.16043816994461263</v>
      </c>
      <c r="O14" s="137">
        <v>258.75078325493382</v>
      </c>
      <c r="P14" s="137">
        <v>309</v>
      </c>
      <c r="Q14" s="138">
        <v>0.20263990775804913</v>
      </c>
      <c r="R14" s="137">
        <v>208.65457835444565</v>
      </c>
      <c r="S14" s="137">
        <v>266</v>
      </c>
      <c r="T14" s="138">
        <v>0.23048181967374781</v>
      </c>
      <c r="U14" s="137">
        <v>157.36251755084839</v>
      </c>
      <c r="V14" s="137">
        <v>126</v>
      </c>
      <c r="W14" s="138">
        <v>0.25911081879060865</v>
      </c>
      <c r="X14" s="137">
        <v>163.10547548137069</v>
      </c>
      <c r="Y14" s="137">
        <v>127</v>
      </c>
      <c r="Z14" s="139">
        <v>0.29383153739825441</v>
      </c>
      <c r="AA14" s="136">
        <v>71.679577989301578</v>
      </c>
      <c r="AB14" s="137">
        <v>73</v>
      </c>
      <c r="AC14" s="138">
        <v>0.26632830399579804</v>
      </c>
      <c r="AD14" s="137">
        <v>58.016976169453066</v>
      </c>
      <c r="AE14" s="137">
        <v>56</v>
      </c>
      <c r="AF14" s="138">
        <v>0.22704745601141035</v>
      </c>
      <c r="AG14" s="137">
        <v>55.969022183699266</v>
      </c>
      <c r="AH14" s="137">
        <v>73</v>
      </c>
      <c r="AI14" s="138">
        <v>0.21012994326090467</v>
      </c>
      <c r="AJ14" s="137">
        <v>68.006372389951821</v>
      </c>
      <c r="AK14" s="137">
        <v>59</v>
      </c>
      <c r="AL14" s="138">
        <v>0.25535285784142131</v>
      </c>
      <c r="AM14" s="165">
        <v>57.095823026280641</v>
      </c>
      <c r="AN14" s="165">
        <v>67</v>
      </c>
      <c r="AO14" s="138">
        <v>0.19154356636875489</v>
      </c>
      <c r="AP14" s="137">
        <v>55.324388313238806</v>
      </c>
      <c r="AQ14" s="137">
        <v>58</v>
      </c>
      <c r="AR14" s="138">
        <v>0.22820780547409583</v>
      </c>
      <c r="AS14" s="137">
        <v>59.189449610845465</v>
      </c>
      <c r="AT14" s="137">
        <v>71</v>
      </c>
      <c r="AU14" s="138">
        <v>0.21880310830535765</v>
      </c>
      <c r="AV14" s="137">
        <v>58.110259687601165</v>
      </c>
      <c r="AW14" s="137">
        <v>53</v>
      </c>
      <c r="AX14" s="138">
        <v>0.21322991283778073</v>
      </c>
      <c r="AY14" s="137">
        <v>44.737775862788773</v>
      </c>
      <c r="AZ14" s="137">
        <v>49</v>
      </c>
      <c r="BA14" s="138">
        <v>0.17483279291287473</v>
      </c>
      <c r="BB14" s="137">
        <v>64.730913863984142</v>
      </c>
      <c r="BC14" s="137">
        <v>71</v>
      </c>
      <c r="BD14" s="138">
        <v>0.2387088390674984</v>
      </c>
      <c r="BE14" s="137">
        <v>52.431458565728228</v>
      </c>
      <c r="BF14" s="137">
        <v>60</v>
      </c>
      <c r="BG14" s="138">
        <v>0.1951930933063197</v>
      </c>
      <c r="BH14" s="137">
        <v>59.537655514446392</v>
      </c>
      <c r="BI14" s="137">
        <v>68</v>
      </c>
      <c r="BJ14" s="138">
        <v>0.21149909261784627</v>
      </c>
      <c r="BK14" s="137">
        <v>51.177053807887155</v>
      </c>
      <c r="BL14" s="137">
        <v>60</v>
      </c>
      <c r="BM14" s="138">
        <v>0.19331305804452736</v>
      </c>
      <c r="BN14" s="137">
        <v>54.338702679230678</v>
      </c>
      <c r="BO14" s="137">
        <v>54</v>
      </c>
      <c r="BP14" s="138">
        <v>0.21984282591539489</v>
      </c>
      <c r="BQ14" s="137">
        <v>56.841210778970947</v>
      </c>
      <c r="BR14" s="137">
        <v>58</v>
      </c>
      <c r="BS14" s="138">
        <v>0.20616149960465693</v>
      </c>
      <c r="BT14" s="137">
        <v>66.338161557475743</v>
      </c>
      <c r="BU14" s="137">
        <v>72</v>
      </c>
      <c r="BV14" s="139">
        <v>0.26884124073961785</v>
      </c>
      <c r="BW14" s="84">
        <v>23.3853613442568</v>
      </c>
      <c r="BX14" s="76">
        <v>18</v>
      </c>
      <c r="BY14" s="77">
        <v>0.115814967711178</v>
      </c>
      <c r="BZ14" s="76">
        <v>94.452331834143124</v>
      </c>
      <c r="CA14" s="76">
        <v>59</v>
      </c>
      <c r="CB14" s="77">
        <v>0.11157296738157445</v>
      </c>
      <c r="CC14" s="76">
        <v>321.51634936020554</v>
      </c>
      <c r="CD14" s="76">
        <v>314</v>
      </c>
      <c r="CE14" s="77">
        <v>0.19222827700035874</v>
      </c>
      <c r="CF14" s="76">
        <v>111.71177123814475</v>
      </c>
      <c r="CG14" s="76">
        <v>215</v>
      </c>
      <c r="CH14" s="77">
        <v>0.25668597294977785</v>
      </c>
      <c r="CI14" s="76">
        <v>382.45898822413341</v>
      </c>
      <c r="CJ14" s="76">
        <v>396</v>
      </c>
      <c r="CK14" s="595">
        <v>0.34889768517407604</v>
      </c>
      <c r="CL14" s="84">
        <v>105.47261526097506</v>
      </c>
      <c r="CM14" s="76">
        <v>128</v>
      </c>
      <c r="CN14" s="77">
        <v>0.19341755663573515</v>
      </c>
      <c r="CO14" s="76">
        <v>402.96305429296143</v>
      </c>
      <c r="CP14" s="76">
        <v>449</v>
      </c>
      <c r="CQ14" s="77">
        <v>0.23425640428908434</v>
      </c>
      <c r="CR14" s="76">
        <v>277.19144146090355</v>
      </c>
      <c r="CS14" s="76">
        <v>300</v>
      </c>
      <c r="CT14" s="77">
        <v>0.21673078495187215</v>
      </c>
      <c r="CU14" s="76">
        <v>147.89769098604339</v>
      </c>
      <c r="CV14" s="76">
        <v>125</v>
      </c>
      <c r="CW14" s="85">
        <v>0.20889750668104623</v>
      </c>
      <c r="CX14" s="84">
        <v>269.60547624700087</v>
      </c>
      <c r="CY14" s="76">
        <v>184</v>
      </c>
      <c r="CZ14" s="77">
        <v>0.19957257383685323</v>
      </c>
      <c r="DA14" s="76">
        <v>249.31609340425777</v>
      </c>
      <c r="DB14" s="76">
        <v>219</v>
      </c>
      <c r="DC14" s="77">
        <v>0.21541314305437645</v>
      </c>
      <c r="DD14" s="76">
        <v>100.22293493885486</v>
      </c>
      <c r="DE14" s="76">
        <v>148</v>
      </c>
      <c r="DF14" s="77">
        <v>0.24298114599397005</v>
      </c>
      <c r="DG14" s="76">
        <v>94.172577814694719</v>
      </c>
      <c r="DH14" s="76">
        <v>105</v>
      </c>
      <c r="DI14" s="77">
        <v>0.2188912399565078</v>
      </c>
      <c r="DJ14" s="76">
        <v>126.33690891572685</v>
      </c>
      <c r="DK14" s="76">
        <v>158</v>
      </c>
      <c r="DL14" s="77">
        <v>0.27506139996945994</v>
      </c>
      <c r="DM14" s="76">
        <v>93.870810680348782</v>
      </c>
      <c r="DN14" s="76">
        <v>188</v>
      </c>
      <c r="DO14" s="85">
        <v>0.2123072071115514</v>
      </c>
      <c r="DP14" s="84">
        <v>56.827583630648824</v>
      </c>
      <c r="DQ14" s="76">
        <v>56</v>
      </c>
      <c r="DR14" s="77">
        <v>0.15872169906451225</v>
      </c>
      <c r="DS14" s="76">
        <v>876.69721837023576</v>
      </c>
      <c r="DT14" s="76">
        <v>946</v>
      </c>
      <c r="DU14" s="77">
        <v>0.22511651777863373</v>
      </c>
      <c r="DV14" s="84">
        <v>22.667983046143267</v>
      </c>
      <c r="DW14" s="76">
        <v>17</v>
      </c>
      <c r="DX14" s="77">
        <v>0.12461955956068776</v>
      </c>
      <c r="DY14" s="76">
        <v>307.68931054690148</v>
      </c>
      <c r="DZ14" s="76">
        <v>301</v>
      </c>
      <c r="EA14" s="77">
        <v>0.17423786383241066</v>
      </c>
      <c r="EB14" s="76">
        <v>603.16750840783868</v>
      </c>
      <c r="EC14" s="76">
        <v>684</v>
      </c>
      <c r="ED14" s="85">
        <v>0.26171927471440853</v>
      </c>
      <c r="EE14" s="84">
        <v>10.043243749124585</v>
      </c>
      <c r="EF14" s="76">
        <v>6</v>
      </c>
      <c r="EG14" s="77">
        <v>0.1478291967690929</v>
      </c>
      <c r="EH14" s="76">
        <v>628.96040627582465</v>
      </c>
      <c r="EI14" s="76">
        <v>680</v>
      </c>
      <c r="EJ14" s="77">
        <v>0.18942328174222575</v>
      </c>
      <c r="EK14" s="76">
        <v>294.52115197593457</v>
      </c>
      <c r="EL14" s="76">
        <v>316</v>
      </c>
      <c r="EM14" s="85">
        <v>0.34083618643656372</v>
      </c>
    </row>
    <row r="15" spans="1:143">
      <c r="A15" s="1191"/>
      <c r="B15" s="122" t="s">
        <v>94</v>
      </c>
      <c r="C15" s="161">
        <v>2855.661505377253</v>
      </c>
      <c r="D15" s="162">
        <v>2915</v>
      </c>
      <c r="E15" s="135">
        <v>0.67153352075662742</v>
      </c>
      <c r="F15" s="136">
        <v>1538.6740140270874</v>
      </c>
      <c r="G15" s="137">
        <v>1564</v>
      </c>
      <c r="H15" s="138">
        <v>0.71289477983090321</v>
      </c>
      <c r="I15" s="137">
        <v>1316.9874913501685</v>
      </c>
      <c r="J15" s="137">
        <v>1351</v>
      </c>
      <c r="K15" s="139">
        <v>0.62890333887372374</v>
      </c>
      <c r="L15" s="136">
        <v>658.22630830342723</v>
      </c>
      <c r="M15" s="137">
        <v>706</v>
      </c>
      <c r="N15" s="138">
        <v>0.72505029114541097</v>
      </c>
      <c r="O15" s="137">
        <v>948.51445708086214</v>
      </c>
      <c r="P15" s="137">
        <v>1044</v>
      </c>
      <c r="Q15" s="138">
        <v>0.74282628122779604</v>
      </c>
      <c r="R15" s="137">
        <v>557.81668026631598</v>
      </c>
      <c r="S15" s="137">
        <v>688</v>
      </c>
      <c r="T15" s="138">
        <v>0.61616957809452455</v>
      </c>
      <c r="U15" s="137">
        <v>388.05859791557737</v>
      </c>
      <c r="V15" s="137">
        <v>289</v>
      </c>
      <c r="W15" s="138">
        <v>0.63897160905645878</v>
      </c>
      <c r="X15" s="137">
        <v>303.04546181107349</v>
      </c>
      <c r="Y15" s="137">
        <v>188</v>
      </c>
      <c r="Z15" s="139">
        <v>0.54593086886088027</v>
      </c>
      <c r="AA15" s="136">
        <v>160.54169450030687</v>
      </c>
      <c r="AB15" s="137">
        <v>165</v>
      </c>
      <c r="AC15" s="138">
        <v>0.59649900873104844</v>
      </c>
      <c r="AD15" s="137">
        <v>176.73939488925544</v>
      </c>
      <c r="AE15" s="137">
        <v>184</v>
      </c>
      <c r="AF15" s="138">
        <v>0.69166358945349016</v>
      </c>
      <c r="AG15" s="137">
        <v>172.8585939373132</v>
      </c>
      <c r="AH15" s="137">
        <v>180</v>
      </c>
      <c r="AI15" s="138">
        <v>0.6489798306104092</v>
      </c>
      <c r="AJ15" s="137">
        <v>178.94463438656337</v>
      </c>
      <c r="AK15" s="137">
        <v>191</v>
      </c>
      <c r="AL15" s="138">
        <v>0.6719079724468392</v>
      </c>
      <c r="AM15" s="165">
        <v>200.26813501515272</v>
      </c>
      <c r="AN15" s="165">
        <v>190</v>
      </c>
      <c r="AO15" s="138">
        <v>0.67185427545487708</v>
      </c>
      <c r="AP15" s="137">
        <v>144.6618759244349</v>
      </c>
      <c r="AQ15" s="137">
        <v>157</v>
      </c>
      <c r="AR15" s="138">
        <v>0.59671638940798588</v>
      </c>
      <c r="AS15" s="137">
        <v>196.08850321486071</v>
      </c>
      <c r="AT15" s="137">
        <v>185</v>
      </c>
      <c r="AU15" s="138">
        <v>0.72487198797157038</v>
      </c>
      <c r="AV15" s="137">
        <v>182.93700208235092</v>
      </c>
      <c r="AW15" s="137">
        <v>186</v>
      </c>
      <c r="AX15" s="138">
        <v>0.67126943191320065</v>
      </c>
      <c r="AY15" s="137">
        <v>190.77411976474249</v>
      </c>
      <c r="AZ15" s="137">
        <v>194</v>
      </c>
      <c r="BA15" s="138">
        <v>0.7455348758566126</v>
      </c>
      <c r="BB15" s="137">
        <v>200.93581398275876</v>
      </c>
      <c r="BC15" s="137">
        <v>177</v>
      </c>
      <c r="BD15" s="138">
        <v>0.74099301276193852</v>
      </c>
      <c r="BE15" s="137">
        <v>181.53634089180548</v>
      </c>
      <c r="BF15" s="137">
        <v>183</v>
      </c>
      <c r="BG15" s="138">
        <v>0.67582785021631775</v>
      </c>
      <c r="BH15" s="137">
        <v>181.20460464307541</v>
      </c>
      <c r="BI15" s="137">
        <v>197</v>
      </c>
      <c r="BJ15" s="138">
        <v>0.64370370531111742</v>
      </c>
      <c r="BK15" s="137">
        <v>202.75165038151755</v>
      </c>
      <c r="BL15" s="137">
        <v>197</v>
      </c>
      <c r="BM15" s="138">
        <v>0.76586162435137195</v>
      </c>
      <c r="BN15" s="137">
        <v>145.7144475943384</v>
      </c>
      <c r="BO15" s="137">
        <v>168</v>
      </c>
      <c r="BP15" s="138">
        <v>0.58952964197439706</v>
      </c>
      <c r="BQ15" s="137">
        <v>181.55092377412495</v>
      </c>
      <c r="BR15" s="137">
        <v>181</v>
      </c>
      <c r="BS15" s="138">
        <v>0.65848017990727914</v>
      </c>
      <c r="BT15" s="137">
        <v>158.15377039465429</v>
      </c>
      <c r="BU15" s="137">
        <v>180</v>
      </c>
      <c r="BV15" s="139">
        <v>0.64093207985134537</v>
      </c>
      <c r="BW15" s="84">
        <v>127.83579602809954</v>
      </c>
      <c r="BX15" s="76">
        <v>85</v>
      </c>
      <c r="BY15" s="77">
        <v>0.63310112558782894</v>
      </c>
      <c r="BZ15" s="76">
        <v>600.13215217241657</v>
      </c>
      <c r="CA15" s="76">
        <v>363</v>
      </c>
      <c r="CB15" s="77">
        <v>0.70891341419230669</v>
      </c>
      <c r="CC15" s="76">
        <v>1119.3867736132158</v>
      </c>
      <c r="CD15" s="76">
        <v>1045</v>
      </c>
      <c r="CE15" s="77">
        <v>0.66925924985415974</v>
      </c>
      <c r="CF15" s="76">
        <v>311.18159173455643</v>
      </c>
      <c r="CG15" s="76">
        <v>670</v>
      </c>
      <c r="CH15" s="77">
        <v>0.71501820043804831</v>
      </c>
      <c r="CI15" s="76">
        <v>697.12519182896631</v>
      </c>
      <c r="CJ15" s="76">
        <v>752</v>
      </c>
      <c r="CK15" s="595">
        <v>0.63595149596307055</v>
      </c>
      <c r="CL15" s="84">
        <v>305.46106278057073</v>
      </c>
      <c r="CM15" s="76">
        <v>331</v>
      </c>
      <c r="CN15" s="77">
        <v>0.56015992648124935</v>
      </c>
      <c r="CO15" s="76">
        <v>1093.3140864253264</v>
      </c>
      <c r="CP15" s="76">
        <v>1185</v>
      </c>
      <c r="CQ15" s="77">
        <v>0.63558141104023236</v>
      </c>
      <c r="CR15" s="76">
        <v>901.19585709727448</v>
      </c>
      <c r="CS15" s="76">
        <v>931</v>
      </c>
      <c r="CT15" s="77">
        <v>0.70462812442791811</v>
      </c>
      <c r="CU15" s="76">
        <v>555.69049907408214</v>
      </c>
      <c r="CV15" s="76">
        <v>468</v>
      </c>
      <c r="CW15" s="85">
        <v>0.7848828400835296</v>
      </c>
      <c r="CX15" s="84">
        <v>904.33920959351155</v>
      </c>
      <c r="CY15" s="76">
        <v>602</v>
      </c>
      <c r="CZ15" s="77">
        <v>0.66942743965190621</v>
      </c>
      <c r="DA15" s="76">
        <v>819.01584760709864</v>
      </c>
      <c r="DB15" s="76">
        <v>681</v>
      </c>
      <c r="DC15" s="77">
        <v>0.70764295852461945</v>
      </c>
      <c r="DD15" s="76">
        <v>280.10698871413433</v>
      </c>
      <c r="DE15" s="76">
        <v>413</v>
      </c>
      <c r="DF15" s="77">
        <v>0.67909323509836994</v>
      </c>
      <c r="DG15" s="76">
        <v>275.00127361292431</v>
      </c>
      <c r="DH15" s="76">
        <v>318</v>
      </c>
      <c r="DI15" s="77">
        <v>0.63920273998657562</v>
      </c>
      <c r="DJ15" s="76">
        <v>298.36939703283593</v>
      </c>
      <c r="DK15" s="76">
        <v>406</v>
      </c>
      <c r="DL15" s="77">
        <v>0.64961146160889749</v>
      </c>
      <c r="DM15" s="76">
        <v>278.82878881674895</v>
      </c>
      <c r="DN15" s="76">
        <v>495</v>
      </c>
      <c r="DO15" s="85">
        <v>0.63062586747610905</v>
      </c>
      <c r="DP15" s="84">
        <v>261.35532027432356</v>
      </c>
      <c r="DQ15" s="76">
        <v>191</v>
      </c>
      <c r="DR15" s="77">
        <v>0.72997579420423397</v>
      </c>
      <c r="DS15" s="76">
        <v>2594.3061851029438</v>
      </c>
      <c r="DT15" s="76">
        <v>2724</v>
      </c>
      <c r="DU15" s="77">
        <v>0.66616063357384792</v>
      </c>
      <c r="DV15" s="84">
        <v>101.21807921432104</v>
      </c>
      <c r="DW15" s="76">
        <v>87</v>
      </c>
      <c r="DX15" s="77">
        <v>0.5564567621914468</v>
      </c>
      <c r="DY15" s="76">
        <v>1137.2890053994242</v>
      </c>
      <c r="DZ15" s="76">
        <v>1062</v>
      </c>
      <c r="EA15" s="77">
        <v>0.64402239554135254</v>
      </c>
      <c r="EB15" s="76">
        <v>1617.1544207635088</v>
      </c>
      <c r="EC15" s="76">
        <v>1766</v>
      </c>
      <c r="ED15" s="85">
        <v>0.70169642131526411</v>
      </c>
      <c r="EE15" s="84">
        <v>34.420507531986118</v>
      </c>
      <c r="EF15" s="76">
        <v>22</v>
      </c>
      <c r="EG15" s="77">
        <v>0.50664467655497691</v>
      </c>
      <c r="EH15" s="76">
        <v>2228.5819508555264</v>
      </c>
      <c r="EI15" s="76">
        <v>2250</v>
      </c>
      <c r="EJ15" s="77">
        <v>0.67117946145789276</v>
      </c>
      <c r="EK15" s="76">
        <v>592.65904698974327</v>
      </c>
      <c r="EL15" s="76">
        <v>643</v>
      </c>
      <c r="EM15" s="85">
        <v>0.68585786819690897</v>
      </c>
    </row>
    <row r="16" spans="1:143">
      <c r="A16" s="1191"/>
      <c r="B16" s="122" t="s">
        <v>95</v>
      </c>
      <c r="C16" s="161">
        <v>544.45300463502463</v>
      </c>
      <c r="D16" s="162">
        <v>546</v>
      </c>
      <c r="E16" s="135">
        <v>0.1280328366652061</v>
      </c>
      <c r="F16" s="136">
        <v>206.02657447018242</v>
      </c>
      <c r="G16" s="137">
        <v>208</v>
      </c>
      <c r="H16" s="138">
        <v>9.5455741831778435E-2</v>
      </c>
      <c r="I16" s="137">
        <v>338.42643016484215</v>
      </c>
      <c r="J16" s="137">
        <v>338</v>
      </c>
      <c r="K16" s="139">
        <v>0.1616093647750477</v>
      </c>
      <c r="L16" s="136">
        <v>87.64450483578625</v>
      </c>
      <c r="M16" s="137">
        <v>96</v>
      </c>
      <c r="N16" s="138">
        <v>9.6542287883134334E-2</v>
      </c>
      <c r="O16" s="137">
        <v>177.69117809388169</v>
      </c>
      <c r="P16" s="137">
        <v>197</v>
      </c>
      <c r="Q16" s="138">
        <v>0.13915831861612996</v>
      </c>
      <c r="R16" s="137">
        <v>126.22055955750196</v>
      </c>
      <c r="S16" s="137">
        <v>164</v>
      </c>
      <c r="T16" s="138">
        <v>0.13942442325724255</v>
      </c>
      <c r="U16" s="137">
        <v>79.854755350298063</v>
      </c>
      <c r="V16" s="137">
        <v>48</v>
      </c>
      <c r="W16" s="138">
        <v>0.13148767168429124</v>
      </c>
      <c r="X16" s="137">
        <v>73.042006797556539</v>
      </c>
      <c r="Y16" s="137">
        <v>41</v>
      </c>
      <c r="Z16" s="139">
        <v>0.13158384222625991</v>
      </c>
      <c r="AA16" s="136">
        <v>40.179763817905702</v>
      </c>
      <c r="AB16" s="137">
        <v>39</v>
      </c>
      <c r="AC16" s="138">
        <v>0.14928949992104751</v>
      </c>
      <c r="AD16" s="137">
        <v>31.043550117816601</v>
      </c>
      <c r="AE16" s="137">
        <v>31</v>
      </c>
      <c r="AF16" s="138">
        <v>0.12148787381173547</v>
      </c>
      <c r="AG16" s="137">
        <v>34.004691855810329</v>
      </c>
      <c r="AH16" s="137">
        <v>37</v>
      </c>
      <c r="AI16" s="138">
        <v>0.1276671217662802</v>
      </c>
      <c r="AJ16" s="137">
        <v>40.764690481117739</v>
      </c>
      <c r="AK16" s="137">
        <v>40</v>
      </c>
      <c r="AL16" s="138">
        <v>0.15306477683718389</v>
      </c>
      <c r="AM16" s="165">
        <v>46.674715507278357</v>
      </c>
      <c r="AN16" s="165">
        <v>44</v>
      </c>
      <c r="AO16" s="138">
        <v>0.15658310877480511</v>
      </c>
      <c r="AP16" s="137">
        <v>19.344339081341076</v>
      </c>
      <c r="AQ16" s="137">
        <v>20</v>
      </c>
      <c r="AR16" s="138">
        <v>7.9793546836978993E-2</v>
      </c>
      <c r="AS16" s="137">
        <v>50.872265354391338</v>
      </c>
      <c r="AT16" s="137">
        <v>37</v>
      </c>
      <c r="AU16" s="138">
        <v>0.18805732878509843</v>
      </c>
      <c r="AV16" s="137">
        <v>22.675485371408513</v>
      </c>
      <c r="AW16" s="137">
        <v>29</v>
      </c>
      <c r="AX16" s="138">
        <v>8.3205475165540527E-2</v>
      </c>
      <c r="AY16" s="137">
        <v>28.881899143917796</v>
      </c>
      <c r="AZ16" s="137">
        <v>31</v>
      </c>
      <c r="BA16" s="138">
        <v>0.11286888975987526</v>
      </c>
      <c r="BB16" s="137">
        <v>32.350208236029047</v>
      </c>
      <c r="BC16" s="137">
        <v>38</v>
      </c>
      <c r="BD16" s="138">
        <v>0.11929818676499399</v>
      </c>
      <c r="BE16" s="137">
        <v>33.65211610339275</v>
      </c>
      <c r="BF16" s="137">
        <v>33</v>
      </c>
      <c r="BG16" s="138">
        <v>0.12528090612413828</v>
      </c>
      <c r="BH16" s="137">
        <v>23.194937382239893</v>
      </c>
      <c r="BI16" s="137">
        <v>31</v>
      </c>
      <c r="BJ16" s="138">
        <v>8.239673140104023E-2</v>
      </c>
      <c r="BK16" s="137">
        <v>43.097144033778854</v>
      </c>
      <c r="BL16" s="137">
        <v>40</v>
      </c>
      <c r="BM16" s="138">
        <v>0.1627925034025948</v>
      </c>
      <c r="BN16" s="137">
        <v>38.881049039926985</v>
      </c>
      <c r="BO16" s="137">
        <v>35</v>
      </c>
      <c r="BP16" s="138">
        <v>0.15730444920540415</v>
      </c>
      <c r="BQ16" s="137">
        <v>27.390044246603907</v>
      </c>
      <c r="BR16" s="137">
        <v>28</v>
      </c>
      <c r="BS16" s="138">
        <v>9.9342933036304273E-2</v>
      </c>
      <c r="BT16" s="137">
        <v>31.446104862065539</v>
      </c>
      <c r="BU16" s="137">
        <v>33</v>
      </c>
      <c r="BV16" s="139">
        <v>0.12743810876069014</v>
      </c>
      <c r="BW16" s="84">
        <v>28.610427716700698</v>
      </c>
      <c r="BX16" s="76">
        <v>14</v>
      </c>
      <c r="BY16" s="77">
        <v>0.14169187781340178</v>
      </c>
      <c r="BZ16" s="76">
        <v>107.1463547541038</v>
      </c>
      <c r="CA16" s="76">
        <v>52</v>
      </c>
      <c r="CB16" s="77">
        <v>0.12656793656536069</v>
      </c>
      <c r="CC16" s="76">
        <v>199.17449705347695</v>
      </c>
      <c r="CD16" s="76">
        <v>197</v>
      </c>
      <c r="CE16" s="77">
        <v>0.11908249912388974</v>
      </c>
      <c r="CF16" s="76">
        <v>44.534317682124701</v>
      </c>
      <c r="CG16" s="76">
        <v>93</v>
      </c>
      <c r="CH16" s="77">
        <v>0.10232882835168373</v>
      </c>
      <c r="CI16" s="76">
        <v>164.98740742861824</v>
      </c>
      <c r="CJ16" s="76">
        <v>190</v>
      </c>
      <c r="CK16" s="595">
        <v>0.15050953515827126</v>
      </c>
      <c r="CL16" s="84">
        <v>84.924605366740067</v>
      </c>
      <c r="CM16" s="76">
        <v>79</v>
      </c>
      <c r="CN16" s="77">
        <v>0.15573625085189768</v>
      </c>
      <c r="CO16" s="76">
        <v>229.93792233251972</v>
      </c>
      <c r="CP16" s="76">
        <v>256</v>
      </c>
      <c r="CQ16" s="77">
        <v>0.13367089196261253</v>
      </c>
      <c r="CR16" s="76">
        <v>160.36637301618168</v>
      </c>
      <c r="CS16" s="76">
        <v>152</v>
      </c>
      <c r="CT16" s="77">
        <v>0.12538745684391556</v>
      </c>
      <c r="CU16" s="76">
        <v>69.224103919582973</v>
      </c>
      <c r="CV16" s="76">
        <v>59</v>
      </c>
      <c r="CW16" s="85">
        <v>9.7775310855901965E-2</v>
      </c>
      <c r="CX16" s="84">
        <v>134.53442160461242</v>
      </c>
      <c r="CY16" s="76">
        <v>97</v>
      </c>
      <c r="CZ16" s="77">
        <v>9.9587668481505978E-2</v>
      </c>
      <c r="DA16" s="76">
        <v>152.60911503453568</v>
      </c>
      <c r="DB16" s="76">
        <v>130</v>
      </c>
      <c r="DC16" s="77">
        <v>0.13185674731005875</v>
      </c>
      <c r="DD16" s="76">
        <v>55.365135315671807</v>
      </c>
      <c r="DE16" s="76">
        <v>77</v>
      </c>
      <c r="DF16" s="77">
        <v>0.13422760005302703</v>
      </c>
      <c r="DG16" s="76">
        <v>65.402925723962483</v>
      </c>
      <c r="DH16" s="76">
        <v>65</v>
      </c>
      <c r="DI16" s="77">
        <v>0.15202012985852062</v>
      </c>
      <c r="DJ16" s="76">
        <v>67.185044977825299</v>
      </c>
      <c r="DK16" s="76">
        <v>78</v>
      </c>
      <c r="DL16" s="77">
        <v>0.14627564254353309</v>
      </c>
      <c r="DM16" s="76">
        <v>69.3563619784168</v>
      </c>
      <c r="DN16" s="76">
        <v>99</v>
      </c>
      <c r="DO16" s="85">
        <v>0.15686298435407051</v>
      </c>
      <c r="DP16" s="84">
        <v>60.444566665733191</v>
      </c>
      <c r="DQ16" s="76">
        <v>32</v>
      </c>
      <c r="DR16" s="77">
        <v>0.16882407639850963</v>
      </c>
      <c r="DS16" s="76">
        <v>484.00843796929098</v>
      </c>
      <c r="DT16" s="76">
        <v>514</v>
      </c>
      <c r="DU16" s="77">
        <v>0.12428269629242596</v>
      </c>
      <c r="DV16" s="84">
        <v>16.627695378512907</v>
      </c>
      <c r="DW16" s="76">
        <v>12</v>
      </c>
      <c r="DX16" s="77">
        <v>9.1412459165929855E-2</v>
      </c>
      <c r="DY16" s="76">
        <v>199.36307611598599</v>
      </c>
      <c r="DZ16" s="76">
        <v>161</v>
      </c>
      <c r="EA16" s="77">
        <v>0.11289503833514795</v>
      </c>
      <c r="EB16" s="76">
        <v>328.46223314052548</v>
      </c>
      <c r="EC16" s="76">
        <v>373</v>
      </c>
      <c r="ED16" s="85">
        <v>0.14252242740251705</v>
      </c>
      <c r="EE16" s="84">
        <v>13.103524802845062</v>
      </c>
      <c r="EF16" s="76">
        <v>7</v>
      </c>
      <c r="EG16" s="77">
        <v>0.19287429388710361</v>
      </c>
      <c r="EH16" s="76">
        <v>358.60760178995582</v>
      </c>
      <c r="EI16" s="76">
        <v>350</v>
      </c>
      <c r="EJ16" s="77">
        <v>0.10800143874076111</v>
      </c>
      <c r="EK16" s="76">
        <v>172.74187804222373</v>
      </c>
      <c r="EL16" s="76">
        <v>189</v>
      </c>
      <c r="EM16" s="85">
        <v>0.19990646700516898</v>
      </c>
    </row>
    <row r="17" spans="1:143">
      <c r="A17" s="1191"/>
      <c r="B17" s="122" t="s">
        <v>96</v>
      </c>
      <c r="C17" s="161">
        <v>876.55284780138072</v>
      </c>
      <c r="D17" s="162">
        <v>932</v>
      </c>
      <c r="E17" s="135">
        <v>0.20612898934446591</v>
      </c>
      <c r="F17" s="136">
        <v>441.51100707479884</v>
      </c>
      <c r="G17" s="137">
        <v>441</v>
      </c>
      <c r="H17" s="138">
        <v>0.20455982834059097</v>
      </c>
      <c r="I17" s="137">
        <v>435.04184072658182</v>
      </c>
      <c r="J17" s="137">
        <v>491</v>
      </c>
      <c r="K17" s="139">
        <v>0.20774629066691103</v>
      </c>
      <c r="L17" s="136">
        <v>239.54260427517713</v>
      </c>
      <c r="M17" s="137">
        <v>250</v>
      </c>
      <c r="N17" s="138">
        <v>0.2638612780748722</v>
      </c>
      <c r="O17" s="137">
        <v>279.93668980214306</v>
      </c>
      <c r="P17" s="137">
        <v>321</v>
      </c>
      <c r="Q17" s="138">
        <v>0.21923158757633726</v>
      </c>
      <c r="R17" s="137">
        <v>156.73860705694102</v>
      </c>
      <c r="S17" s="137">
        <v>208</v>
      </c>
      <c r="T17" s="138">
        <v>0.17313494701393695</v>
      </c>
      <c r="U17" s="137">
        <v>99.953880140979592</v>
      </c>
      <c r="V17" s="137">
        <v>81</v>
      </c>
      <c r="W17" s="138">
        <v>0.16458259646398207</v>
      </c>
      <c r="X17" s="137">
        <v>100.38106652614009</v>
      </c>
      <c r="Y17" s="137">
        <v>72</v>
      </c>
      <c r="Z17" s="139">
        <v>0.1808346593883724</v>
      </c>
      <c r="AA17" s="136">
        <v>49.285503448445368</v>
      </c>
      <c r="AB17" s="137">
        <v>51</v>
      </c>
      <c r="AC17" s="138">
        <v>0.18312223527547314</v>
      </c>
      <c r="AD17" s="137">
        <v>44.993173064549218</v>
      </c>
      <c r="AE17" s="137">
        <v>49</v>
      </c>
      <c r="AF17" s="138">
        <v>0.17607924708709127</v>
      </c>
      <c r="AG17" s="137">
        <v>66.961351081624684</v>
      </c>
      <c r="AH17" s="137">
        <v>72</v>
      </c>
      <c r="AI17" s="138">
        <v>0.25139951270317729</v>
      </c>
      <c r="AJ17" s="137">
        <v>43.631060048293342</v>
      </c>
      <c r="AK17" s="137">
        <v>48</v>
      </c>
      <c r="AL17" s="138">
        <v>0.16382752795719679</v>
      </c>
      <c r="AM17" s="165">
        <v>74.063479573442194</v>
      </c>
      <c r="AN17" s="165">
        <v>74</v>
      </c>
      <c r="AO17" s="138">
        <v>0.24846621457136528</v>
      </c>
      <c r="AP17" s="137">
        <v>51.96605997651487</v>
      </c>
      <c r="AQ17" s="137">
        <v>52</v>
      </c>
      <c r="AR17" s="138">
        <v>0.21435502258482086</v>
      </c>
      <c r="AS17" s="137">
        <v>57.936321478734875</v>
      </c>
      <c r="AT17" s="137">
        <v>64</v>
      </c>
      <c r="AU17" s="138">
        <v>0.21417072310472818</v>
      </c>
      <c r="AV17" s="137">
        <v>60.181739066360628</v>
      </c>
      <c r="AW17" s="137">
        <v>52</v>
      </c>
      <c r="AX17" s="138">
        <v>0.2208310037596371</v>
      </c>
      <c r="AY17" s="137">
        <v>61.551237643288239</v>
      </c>
      <c r="AZ17" s="137">
        <v>65</v>
      </c>
      <c r="BA17" s="138">
        <v>0.24053888636361337</v>
      </c>
      <c r="BB17" s="137">
        <v>63.784184395453622</v>
      </c>
      <c r="BC17" s="137">
        <v>59</v>
      </c>
      <c r="BD17" s="138">
        <v>0.23521757532883439</v>
      </c>
      <c r="BE17" s="137">
        <v>47.298766466606146</v>
      </c>
      <c r="BF17" s="137">
        <v>49</v>
      </c>
      <c r="BG17" s="138">
        <v>0.17608498387692809</v>
      </c>
      <c r="BH17" s="137">
        <v>43.843969312218583</v>
      </c>
      <c r="BI17" s="137">
        <v>51</v>
      </c>
      <c r="BJ17" s="138">
        <v>0.1557494941004002</v>
      </c>
      <c r="BK17" s="137">
        <v>49.057224702976207</v>
      </c>
      <c r="BL17" s="137">
        <v>57</v>
      </c>
      <c r="BM17" s="138">
        <v>0.18530574585456744</v>
      </c>
      <c r="BN17" s="137">
        <v>42.462316098079711</v>
      </c>
      <c r="BO17" s="137">
        <v>54</v>
      </c>
      <c r="BP17" s="138">
        <v>0.17179349350720963</v>
      </c>
      <c r="BQ17" s="137">
        <v>63.742349359858416</v>
      </c>
      <c r="BR17" s="137">
        <v>74</v>
      </c>
      <c r="BS17" s="138">
        <v>0.23119173839298476</v>
      </c>
      <c r="BT17" s="137">
        <v>55.794112084934596</v>
      </c>
      <c r="BU17" s="137">
        <v>61</v>
      </c>
      <c r="BV17" s="139">
        <v>0.22611055185608739</v>
      </c>
      <c r="BW17" s="84">
        <v>27.2687462096853</v>
      </c>
      <c r="BX17" s="76">
        <v>24</v>
      </c>
      <c r="BY17" s="77">
        <v>0.13504725949315355</v>
      </c>
      <c r="BZ17" s="76">
        <v>106.511435775772</v>
      </c>
      <c r="CA17" s="76">
        <v>75</v>
      </c>
      <c r="CB17" s="77">
        <v>0.125817930789074</v>
      </c>
      <c r="CC17" s="76">
        <v>305.45572721324919</v>
      </c>
      <c r="CD17" s="76">
        <v>282</v>
      </c>
      <c r="CE17" s="77">
        <v>0.18262594813277008</v>
      </c>
      <c r="CF17" s="76">
        <v>111.93018939322056</v>
      </c>
      <c r="CG17" s="76">
        <v>210</v>
      </c>
      <c r="CH17" s="77">
        <v>0.25718784375555009</v>
      </c>
      <c r="CI17" s="76">
        <v>325.3867492094538</v>
      </c>
      <c r="CJ17" s="76">
        <v>341</v>
      </c>
      <c r="CK17" s="595">
        <v>0.29683361374936679</v>
      </c>
      <c r="CL17" s="84">
        <v>129.10528157426822</v>
      </c>
      <c r="CM17" s="76">
        <v>135</v>
      </c>
      <c r="CN17" s="77">
        <v>0.23675556019044619</v>
      </c>
      <c r="CO17" s="76">
        <v>406.36127522364035</v>
      </c>
      <c r="CP17" s="76">
        <v>444</v>
      </c>
      <c r="CQ17" s="77">
        <v>0.23623190801757754</v>
      </c>
      <c r="CR17" s="76">
        <v>226.52939650432705</v>
      </c>
      <c r="CS17" s="76">
        <v>261</v>
      </c>
      <c r="CT17" s="77">
        <v>0.17711908297133128</v>
      </c>
      <c r="CU17" s="76">
        <v>114.55689449914493</v>
      </c>
      <c r="CV17" s="76">
        <v>92</v>
      </c>
      <c r="CW17" s="85">
        <v>0.16180543100063197</v>
      </c>
      <c r="CX17" s="84">
        <v>296.82152878861302</v>
      </c>
      <c r="CY17" s="76">
        <v>208</v>
      </c>
      <c r="CZ17" s="77">
        <v>0.21971896600595145</v>
      </c>
      <c r="DA17" s="76">
        <v>252.20557351988538</v>
      </c>
      <c r="DB17" s="76">
        <v>214</v>
      </c>
      <c r="DC17" s="77">
        <v>0.21790970067727813</v>
      </c>
      <c r="DD17" s="76">
        <v>66.294678766918992</v>
      </c>
      <c r="DE17" s="76">
        <v>113</v>
      </c>
      <c r="DF17" s="77">
        <v>0.16072525744646832</v>
      </c>
      <c r="DG17" s="76">
        <v>84.770250831730223</v>
      </c>
      <c r="DH17" s="76">
        <v>96</v>
      </c>
      <c r="DI17" s="77">
        <v>0.19703682055400012</v>
      </c>
      <c r="DJ17" s="76">
        <v>87.095349695675665</v>
      </c>
      <c r="DK17" s="76">
        <v>133</v>
      </c>
      <c r="DL17" s="77">
        <v>0.18962446543711525</v>
      </c>
      <c r="DM17" s="76">
        <v>89.365466198557229</v>
      </c>
      <c r="DN17" s="76">
        <v>168</v>
      </c>
      <c r="DO17" s="85">
        <v>0.20211748895452217</v>
      </c>
      <c r="DP17" s="84">
        <v>60.560718382704898</v>
      </c>
      <c r="DQ17" s="76">
        <v>60</v>
      </c>
      <c r="DR17" s="77">
        <v>0.16914849275917759</v>
      </c>
      <c r="DS17" s="76">
        <v>815.99212941867609</v>
      </c>
      <c r="DT17" s="76">
        <v>872</v>
      </c>
      <c r="DU17" s="77">
        <v>0.20952878925632631</v>
      </c>
      <c r="DV17" s="84">
        <v>14.895121662761381</v>
      </c>
      <c r="DW17" s="76">
        <v>13</v>
      </c>
      <c r="DX17" s="77">
        <v>8.1887457628569235E-2</v>
      </c>
      <c r="DY17" s="76">
        <v>242.02307838305384</v>
      </c>
      <c r="DZ17" s="76">
        <v>234</v>
      </c>
      <c r="EA17" s="77">
        <v>0.13705248356094393</v>
      </c>
      <c r="EB17" s="76">
        <v>619.63464775556588</v>
      </c>
      <c r="EC17" s="76">
        <v>685</v>
      </c>
      <c r="ED17" s="85">
        <v>0.26886450005667639</v>
      </c>
      <c r="EE17" s="84">
        <v>8.2929028592145162</v>
      </c>
      <c r="EF17" s="76">
        <v>7</v>
      </c>
      <c r="EG17" s="77">
        <v>0.12206546004309152</v>
      </c>
      <c r="EH17" s="76">
        <v>603.20700089017771</v>
      </c>
      <c r="EI17" s="76">
        <v>647</v>
      </c>
      <c r="EJ17" s="77">
        <v>0.18166715827958629</v>
      </c>
      <c r="EK17" s="76">
        <v>265.05294405198907</v>
      </c>
      <c r="EL17" s="76">
        <v>278</v>
      </c>
      <c r="EM17" s="85">
        <v>0.30673394439882373</v>
      </c>
    </row>
    <row r="18" spans="1:143">
      <c r="A18" s="1191"/>
      <c r="B18" s="122" t="s">
        <v>120</v>
      </c>
      <c r="C18" s="161">
        <v>83.832843537697116</v>
      </c>
      <c r="D18" s="162">
        <v>101</v>
      </c>
      <c r="E18" s="135">
        <v>1.9714018790358011E-2</v>
      </c>
      <c r="F18" s="136">
        <v>44.252892045930352</v>
      </c>
      <c r="G18" s="137">
        <v>56</v>
      </c>
      <c r="H18" s="138">
        <v>2.0503144554574158E-2</v>
      </c>
      <c r="I18" s="137">
        <v>39.579951491766778</v>
      </c>
      <c r="J18" s="137">
        <v>45</v>
      </c>
      <c r="K18" s="139">
        <v>1.8900683422674761E-2</v>
      </c>
      <c r="L18" s="136">
        <v>10.850280646187198</v>
      </c>
      <c r="M18" s="137">
        <v>20</v>
      </c>
      <c r="N18" s="138">
        <v>1.1951815116300306E-2</v>
      </c>
      <c r="O18" s="137">
        <v>24.429952991875261</v>
      </c>
      <c r="P18" s="137">
        <v>26</v>
      </c>
      <c r="Q18" s="138">
        <v>1.913224516089531E-2</v>
      </c>
      <c r="R18" s="137">
        <v>21.909695503663109</v>
      </c>
      <c r="S18" s="137">
        <v>30</v>
      </c>
      <c r="T18" s="138">
        <v>2.4201656766926209E-2</v>
      </c>
      <c r="U18" s="137">
        <v>11.690557099727453</v>
      </c>
      <c r="V18" s="137">
        <v>14</v>
      </c>
      <c r="W18" s="138">
        <v>1.9249500258217065E-2</v>
      </c>
      <c r="X18" s="137">
        <v>14.952357296244104</v>
      </c>
      <c r="Y18" s="137">
        <v>11</v>
      </c>
      <c r="Z18" s="139">
        <v>2.6936398788066546E-2</v>
      </c>
      <c r="AA18" s="136">
        <v>8.5940633332361571</v>
      </c>
      <c r="AB18" s="137">
        <v>9</v>
      </c>
      <c r="AC18" s="138">
        <v>3.193158185606057E-2</v>
      </c>
      <c r="AD18" s="137">
        <v>5.7077735526902895</v>
      </c>
      <c r="AE18" s="137">
        <v>6</v>
      </c>
      <c r="AF18" s="138">
        <v>2.2337176981482743E-2</v>
      </c>
      <c r="AG18" s="137">
        <v>7.9665447066653581</v>
      </c>
      <c r="AH18" s="137">
        <v>6</v>
      </c>
      <c r="AI18" s="138">
        <v>2.9909573579875767E-2</v>
      </c>
      <c r="AJ18" s="137">
        <v>2.3412082647896622</v>
      </c>
      <c r="AK18" s="137">
        <v>4</v>
      </c>
      <c r="AL18" s="140">
        <v>8.7908559184422461E-3</v>
      </c>
      <c r="AM18" s="165">
        <v>8.1065918378501927</v>
      </c>
      <c r="AN18" s="165">
        <v>10</v>
      </c>
      <c r="AO18" s="138">
        <v>2.7195781222085939E-2</v>
      </c>
      <c r="AP18" s="137">
        <v>9.3219315104738047</v>
      </c>
      <c r="AQ18" s="137">
        <v>9</v>
      </c>
      <c r="AR18" s="138">
        <v>3.8452075072938331E-2</v>
      </c>
      <c r="AS18" s="137">
        <v>3.1550792322139731</v>
      </c>
      <c r="AT18" s="137">
        <v>6</v>
      </c>
      <c r="AU18" s="138">
        <v>1.1663246532902467E-2</v>
      </c>
      <c r="AV18" s="137">
        <v>2.8385321934318122</v>
      </c>
      <c r="AW18" s="137">
        <v>6</v>
      </c>
      <c r="AX18" s="138">
        <v>1.041571618241869E-2</v>
      </c>
      <c r="AY18" s="137">
        <v>6.3859411279033704</v>
      </c>
      <c r="AZ18" s="137">
        <v>6</v>
      </c>
      <c r="BA18" s="138">
        <v>2.4955910329399717E-2</v>
      </c>
      <c r="BB18" s="137">
        <v>2.8330210685011994</v>
      </c>
      <c r="BC18" s="137">
        <v>3</v>
      </c>
      <c r="BD18" s="138">
        <v>1.0447360155252741E-2</v>
      </c>
      <c r="BE18" s="137">
        <v>4.0664941937085359</v>
      </c>
      <c r="BF18" s="137">
        <v>7</v>
      </c>
      <c r="BG18" s="138">
        <v>1.5138842257975873E-2</v>
      </c>
      <c r="BH18" s="137">
        <v>6.5085498828984729</v>
      </c>
      <c r="BI18" s="137">
        <v>6</v>
      </c>
      <c r="BJ18" s="138">
        <v>2.3120702059841878E-2</v>
      </c>
      <c r="BK18" s="137">
        <v>3.9647654851907288</v>
      </c>
      <c r="BL18" s="137">
        <v>5</v>
      </c>
      <c r="BM18" s="138">
        <v>1.4976261495019745E-2</v>
      </c>
      <c r="BN18" s="137">
        <v>4.4002040456773583</v>
      </c>
      <c r="BO18" s="137">
        <v>6</v>
      </c>
      <c r="BP18" s="138">
        <v>1.7802289055675328E-2</v>
      </c>
      <c r="BQ18" s="137">
        <v>4.1462687790927815</v>
      </c>
      <c r="BR18" s="137">
        <v>5</v>
      </c>
      <c r="BS18" s="138">
        <v>1.5038402200573484E-2</v>
      </c>
      <c r="BT18" s="137">
        <v>3.4958743233734255</v>
      </c>
      <c r="BU18" s="137">
        <v>7</v>
      </c>
      <c r="BV18" s="139">
        <v>1.4167338504718817E-2</v>
      </c>
      <c r="BW18" s="596">
        <v>0.98162146458763755</v>
      </c>
      <c r="BX18" s="76">
        <v>2</v>
      </c>
      <c r="BY18" s="597">
        <v>4.8614368857608737E-3</v>
      </c>
      <c r="BZ18" s="76">
        <v>11.83752826071197</v>
      </c>
      <c r="CA18" s="76">
        <v>11</v>
      </c>
      <c r="CB18" s="77">
        <v>1.3983224435687794E-2</v>
      </c>
      <c r="CC18" s="76">
        <v>31.676362290039556</v>
      </c>
      <c r="CD18" s="76">
        <v>31</v>
      </c>
      <c r="CE18" s="77">
        <v>1.8938671569176183E-2</v>
      </c>
      <c r="CF18" s="76">
        <v>9.8773420870221162</v>
      </c>
      <c r="CG18" s="76">
        <v>22</v>
      </c>
      <c r="CH18" s="77">
        <v>2.2695684936909676E-2</v>
      </c>
      <c r="CI18" s="76">
        <v>29.459989435335842</v>
      </c>
      <c r="CJ18" s="76">
        <v>35</v>
      </c>
      <c r="CK18" s="595">
        <v>2.6874834781547511E-2</v>
      </c>
      <c r="CL18" s="84">
        <v>5.4992956848622869</v>
      </c>
      <c r="CM18" s="76">
        <v>7</v>
      </c>
      <c r="CN18" s="77">
        <v>1.0084706176590469E-2</v>
      </c>
      <c r="CO18" s="76">
        <v>36.190274218172625</v>
      </c>
      <c r="CP18" s="76">
        <v>42</v>
      </c>
      <c r="CQ18" s="77">
        <v>2.1038662026870471E-2</v>
      </c>
      <c r="CR18" s="76">
        <v>24.677983274785003</v>
      </c>
      <c r="CS18" s="76">
        <v>36</v>
      </c>
      <c r="CT18" s="77">
        <v>1.9295251895169722E-2</v>
      </c>
      <c r="CU18" s="76">
        <v>17.465290359877212</v>
      </c>
      <c r="CV18" s="76">
        <v>16</v>
      </c>
      <c r="CW18" s="85">
        <v>2.4668780055417866E-2</v>
      </c>
      <c r="CX18" s="84">
        <v>20.687885179833838</v>
      </c>
      <c r="CY18" s="76">
        <v>18</v>
      </c>
      <c r="CZ18" s="77">
        <v>1.5313986014134829E-2</v>
      </c>
      <c r="DA18" s="76">
        <v>22.173980845769361</v>
      </c>
      <c r="DB18" s="76">
        <v>20</v>
      </c>
      <c r="DC18" s="77">
        <v>1.9158678618751149E-2</v>
      </c>
      <c r="DD18" s="76">
        <v>7.328248517908861</v>
      </c>
      <c r="DE18" s="76">
        <v>14</v>
      </c>
      <c r="DF18" s="77">
        <v>1.7766654150534029E-2</v>
      </c>
      <c r="DG18" s="76">
        <v>4.3088932594690554</v>
      </c>
      <c r="DH18" s="76">
        <v>5</v>
      </c>
      <c r="DI18" s="77">
        <v>1.0015431352652706E-2</v>
      </c>
      <c r="DJ18" s="76">
        <v>13.584117608030642</v>
      </c>
      <c r="DK18" s="76">
        <v>18</v>
      </c>
      <c r="DL18" s="77">
        <v>2.9575414173755928E-2</v>
      </c>
      <c r="DM18" s="76">
        <v>15.749718126685362</v>
      </c>
      <c r="DN18" s="76">
        <v>26</v>
      </c>
      <c r="DO18" s="85">
        <v>3.5621069468091238E-2</v>
      </c>
      <c r="DP18" s="84">
        <v>7.5673364764567044</v>
      </c>
      <c r="DQ18" s="76">
        <v>9</v>
      </c>
      <c r="DR18" s="77">
        <v>2.1135871458878602E-2</v>
      </c>
      <c r="DS18" s="76">
        <v>76.265507061240385</v>
      </c>
      <c r="DT18" s="76">
        <v>92</v>
      </c>
      <c r="DU18" s="77">
        <v>1.9583300843778656E-2</v>
      </c>
      <c r="DV18" s="84">
        <v>4.3178258189218779</v>
      </c>
      <c r="DW18" s="76">
        <v>4</v>
      </c>
      <c r="DX18" s="77">
        <v>2.3737689882618835E-2</v>
      </c>
      <c r="DY18" s="76">
        <v>34.796140237412047</v>
      </c>
      <c r="DZ18" s="76">
        <v>36</v>
      </c>
      <c r="EA18" s="77">
        <v>1.9704308654087951E-2</v>
      </c>
      <c r="EB18" s="76">
        <v>44.718877481363165</v>
      </c>
      <c r="EC18" s="76">
        <v>61</v>
      </c>
      <c r="ED18" s="85">
        <v>1.9403883692871614E-2</v>
      </c>
      <c r="EE18" s="596">
        <v>0.84666111673795064</v>
      </c>
      <c r="EF18" s="76">
        <v>1</v>
      </c>
      <c r="EG18" s="77">
        <v>1.2462231919234665E-2</v>
      </c>
      <c r="EH18" s="76">
        <v>62.818285824310031</v>
      </c>
      <c r="EI18" s="76">
        <v>76</v>
      </c>
      <c r="EJ18" s="77">
        <v>1.8918910849602261E-2</v>
      </c>
      <c r="EK18" s="76">
        <v>20.167896596649108</v>
      </c>
      <c r="EL18" s="76">
        <v>24</v>
      </c>
      <c r="EM18" s="85">
        <v>2.3339406756804033E-2</v>
      </c>
    </row>
    <row r="19" spans="1:143">
      <c r="A19" s="1191"/>
      <c r="B19" s="122" t="s">
        <v>80</v>
      </c>
      <c r="C19" s="161">
        <v>9.1584859492914941</v>
      </c>
      <c r="D19" s="162">
        <v>9</v>
      </c>
      <c r="E19" s="141">
        <v>2.153697244140051E-3</v>
      </c>
      <c r="F19" s="136">
        <v>2.439447159235784</v>
      </c>
      <c r="G19" s="137">
        <v>2</v>
      </c>
      <c r="H19" s="140">
        <v>1.1302388482801148E-3</v>
      </c>
      <c r="I19" s="137">
        <v>6.7190387900557091</v>
      </c>
      <c r="J19" s="137">
        <v>7</v>
      </c>
      <c r="K19" s="142">
        <v>3.208554338474401E-3</v>
      </c>
      <c r="L19" s="143">
        <v>0.66728900746386</v>
      </c>
      <c r="M19" s="137">
        <v>2</v>
      </c>
      <c r="N19" s="140">
        <v>7.350330472005003E-4</v>
      </c>
      <c r="O19" s="137">
        <v>1.1591757227777109</v>
      </c>
      <c r="P19" s="137">
        <v>2</v>
      </c>
      <c r="Q19" s="140">
        <v>9.0780502607257826E-4</v>
      </c>
      <c r="R19" s="137">
        <v>1.6147624905877322</v>
      </c>
      <c r="S19" s="137">
        <v>2</v>
      </c>
      <c r="T19" s="140">
        <v>1.7836819115435623E-3</v>
      </c>
      <c r="U19" s="137">
        <v>1.8181107600092936</v>
      </c>
      <c r="V19" s="137">
        <v>1</v>
      </c>
      <c r="W19" s="140">
        <v>2.9936745739073496E-3</v>
      </c>
      <c r="X19" s="137">
        <v>3.8991479684528967</v>
      </c>
      <c r="Y19" s="137">
        <v>2</v>
      </c>
      <c r="Z19" s="142">
        <v>7.0242439055619053E-3</v>
      </c>
      <c r="AA19" s="143">
        <v>0.62133639922649053</v>
      </c>
      <c r="AB19" s="137">
        <v>1</v>
      </c>
      <c r="AC19" s="140">
        <v>2.308599939602681E-3</v>
      </c>
      <c r="AD19" s="137">
        <v>0</v>
      </c>
      <c r="AE19" s="137">
        <v>0</v>
      </c>
      <c r="AF19" s="138">
        <v>0</v>
      </c>
      <c r="AG19" s="137">
        <v>0</v>
      </c>
      <c r="AH19" s="137">
        <v>0</v>
      </c>
      <c r="AI19" s="138">
        <v>0</v>
      </c>
      <c r="AJ19" s="144">
        <v>0.42749018267473771</v>
      </c>
      <c r="AK19" s="137">
        <v>1</v>
      </c>
      <c r="AL19" s="140">
        <v>1.6051560465424036E-3</v>
      </c>
      <c r="AM19" s="165">
        <v>2.4973365957465217</v>
      </c>
      <c r="AN19" s="165">
        <v>2</v>
      </c>
      <c r="AO19" s="140">
        <v>8.3779991708380318E-3</v>
      </c>
      <c r="AP19" s="137">
        <v>1.9396506962575952</v>
      </c>
      <c r="AQ19" s="137">
        <v>1</v>
      </c>
      <c r="AR19" s="140">
        <v>8.0008734352933798E-3</v>
      </c>
      <c r="AS19" s="144">
        <v>0.11315772555096011</v>
      </c>
      <c r="AT19" s="137">
        <v>1</v>
      </c>
      <c r="AU19" s="140">
        <v>4.1830532708278376E-4</v>
      </c>
      <c r="AV19" s="137">
        <v>0</v>
      </c>
      <c r="AW19" s="137">
        <v>0</v>
      </c>
      <c r="AX19" s="138">
        <v>0</v>
      </c>
      <c r="AY19" s="137">
        <v>1.1872723079129945</v>
      </c>
      <c r="AZ19" s="137">
        <v>1</v>
      </c>
      <c r="BA19" s="140">
        <v>4.6397955539223823E-3</v>
      </c>
      <c r="BB19" s="137">
        <v>0</v>
      </c>
      <c r="BC19" s="137">
        <v>0</v>
      </c>
      <c r="BD19" s="138">
        <v>0</v>
      </c>
      <c r="BE19" s="137">
        <v>0</v>
      </c>
      <c r="BF19" s="137">
        <v>0</v>
      </c>
      <c r="BG19" s="138">
        <v>0</v>
      </c>
      <c r="BH19" s="137">
        <v>2.3722420419221937</v>
      </c>
      <c r="BI19" s="137">
        <v>2</v>
      </c>
      <c r="BJ19" s="140">
        <v>8.4270540215462524E-3</v>
      </c>
      <c r="BK19" s="137">
        <v>0</v>
      </c>
      <c r="BL19" s="137">
        <v>0</v>
      </c>
      <c r="BM19" s="138">
        <v>0</v>
      </c>
      <c r="BN19" s="137">
        <v>0</v>
      </c>
      <c r="BO19" s="137">
        <v>0</v>
      </c>
      <c r="BP19" s="138">
        <v>0</v>
      </c>
      <c r="BQ19" s="137">
        <v>0</v>
      </c>
      <c r="BR19" s="137">
        <v>0</v>
      </c>
      <c r="BS19" s="138">
        <v>0</v>
      </c>
      <c r="BT19" s="137">
        <v>0</v>
      </c>
      <c r="BU19" s="137">
        <v>0</v>
      </c>
      <c r="BV19" s="139">
        <v>0</v>
      </c>
      <c r="BW19" s="596">
        <v>0.98162146458763755</v>
      </c>
      <c r="BX19" s="76">
        <v>2</v>
      </c>
      <c r="BY19" s="597">
        <v>4.8614368857608737E-3</v>
      </c>
      <c r="BZ19" s="76">
        <v>0</v>
      </c>
      <c r="CA19" s="76">
        <v>0</v>
      </c>
      <c r="CB19" s="77">
        <v>0</v>
      </c>
      <c r="CC19" s="76">
        <v>2.4973365957465217</v>
      </c>
      <c r="CD19" s="76">
        <v>2</v>
      </c>
      <c r="CE19" s="597">
        <v>1.4931082411379006E-3</v>
      </c>
      <c r="CF19" s="76">
        <v>2.5526048847867444</v>
      </c>
      <c r="CG19" s="76">
        <v>3</v>
      </c>
      <c r="CH19" s="597">
        <v>5.8652535999188637E-3</v>
      </c>
      <c r="CI19" s="76">
        <v>3.1269230041705898</v>
      </c>
      <c r="CJ19" s="76">
        <v>2</v>
      </c>
      <c r="CK19" s="599">
        <v>2.8525312032497952E-3</v>
      </c>
      <c r="CL19" s="84">
        <v>0</v>
      </c>
      <c r="CM19" s="76">
        <v>0</v>
      </c>
      <c r="CN19" s="77">
        <v>0</v>
      </c>
      <c r="CO19" s="76">
        <v>6.3682557775643707</v>
      </c>
      <c r="CP19" s="76">
        <v>5</v>
      </c>
      <c r="CQ19" s="597">
        <v>3.7020880305340537E-3</v>
      </c>
      <c r="CR19" s="76">
        <v>2.7902301717271225</v>
      </c>
      <c r="CS19" s="76">
        <v>4</v>
      </c>
      <c r="CT19" s="597">
        <v>2.1816285962065331E-3</v>
      </c>
      <c r="CU19" s="76">
        <v>0</v>
      </c>
      <c r="CV19" s="76">
        <v>0</v>
      </c>
      <c r="CW19" s="85">
        <v>0</v>
      </c>
      <c r="CX19" s="84">
        <v>1.1872723079129945</v>
      </c>
      <c r="CY19" s="76">
        <v>1</v>
      </c>
      <c r="CZ19" s="597">
        <v>8.7886564336080728E-4</v>
      </c>
      <c r="DA19" s="76">
        <v>3.0083238540965294</v>
      </c>
      <c r="DB19" s="76">
        <v>3</v>
      </c>
      <c r="DC19" s="597">
        <v>2.5992405379368171E-3</v>
      </c>
      <c r="DD19" s="76">
        <v>1.0919706054641201</v>
      </c>
      <c r="DE19" s="76">
        <v>2</v>
      </c>
      <c r="DF19" s="597">
        <v>2.6473807544079176E-3</v>
      </c>
      <c r="DG19" s="76">
        <v>0</v>
      </c>
      <c r="DH19" s="76">
        <v>0</v>
      </c>
      <c r="DI19" s="77">
        <v>0</v>
      </c>
      <c r="DJ19" s="76">
        <v>1.8181107600092936</v>
      </c>
      <c r="DK19" s="76">
        <v>1</v>
      </c>
      <c r="DL19" s="597">
        <v>3.9584005595805884E-3</v>
      </c>
      <c r="DM19" s="76">
        <v>2.0528084218085554</v>
      </c>
      <c r="DN19" s="76">
        <v>2</v>
      </c>
      <c r="DO19" s="598">
        <v>4.6428279420461334E-3</v>
      </c>
      <c r="DP19" s="84">
        <v>0</v>
      </c>
      <c r="DQ19" s="76">
        <v>0</v>
      </c>
      <c r="DR19" s="77">
        <v>0</v>
      </c>
      <c r="DS19" s="76">
        <v>15.715340793083399</v>
      </c>
      <c r="DT19" s="76">
        <v>21</v>
      </c>
      <c r="DU19" s="597">
        <v>4.0353530511025477E-3</v>
      </c>
      <c r="DV19" s="84">
        <v>0</v>
      </c>
      <c r="DW19" s="76">
        <v>0</v>
      </c>
      <c r="DX19" s="77">
        <v>0</v>
      </c>
      <c r="DY19" s="76">
        <v>3.5742597627830337</v>
      </c>
      <c r="DZ19" s="76">
        <v>3</v>
      </c>
      <c r="EA19" s="597">
        <v>2.0240267194934765E-3</v>
      </c>
      <c r="EB19" s="76">
        <v>5.5842261865084595</v>
      </c>
      <c r="EC19" s="76">
        <v>6</v>
      </c>
      <c r="ED19" s="598">
        <v>2.4230410408413307E-3</v>
      </c>
      <c r="EE19" s="84">
        <v>0</v>
      </c>
      <c r="EF19" s="76">
        <v>0</v>
      </c>
      <c r="EG19" s="77">
        <v>0</v>
      </c>
      <c r="EH19" s="76">
        <v>5.5989715994563056</v>
      </c>
      <c r="EI19" s="76">
        <v>6</v>
      </c>
      <c r="EJ19" s="597">
        <v>1.6862358332384864E-3</v>
      </c>
      <c r="EK19" s="76">
        <v>3.5595143498351884</v>
      </c>
      <c r="EL19" s="76">
        <v>3</v>
      </c>
      <c r="EM19" s="598">
        <v>4.1192671168934656E-3</v>
      </c>
    </row>
    <row r="20" spans="1:143">
      <c r="A20" s="1191"/>
      <c r="B20" s="122" t="s">
        <v>81</v>
      </c>
      <c r="C20" s="161">
        <v>15.715340793083396</v>
      </c>
      <c r="D20" s="162">
        <v>21</v>
      </c>
      <c r="E20" s="141">
        <v>3.6955984148672287E-3</v>
      </c>
      <c r="F20" s="136">
        <v>8.8524829165439805</v>
      </c>
      <c r="G20" s="137">
        <v>12</v>
      </c>
      <c r="H20" s="140">
        <v>4.1015113027283202E-3</v>
      </c>
      <c r="I20" s="137">
        <v>6.862857876539417</v>
      </c>
      <c r="J20" s="137">
        <v>9</v>
      </c>
      <c r="K20" s="142">
        <v>3.2772325182425671E-3</v>
      </c>
      <c r="L20" s="136">
        <v>4.3673826826591906</v>
      </c>
      <c r="M20" s="137">
        <v>6</v>
      </c>
      <c r="N20" s="140">
        <v>4.8107649993013582E-3</v>
      </c>
      <c r="O20" s="137">
        <v>7.1159289372761068</v>
      </c>
      <c r="P20" s="137">
        <v>8</v>
      </c>
      <c r="Q20" s="140">
        <v>5.5728186223179968E-3</v>
      </c>
      <c r="R20" s="144">
        <v>0.46059647806714921</v>
      </c>
      <c r="S20" s="137">
        <v>3</v>
      </c>
      <c r="T20" s="140">
        <v>5.0877922371730293E-4</v>
      </c>
      <c r="U20" s="144">
        <v>0.77381554599500335</v>
      </c>
      <c r="V20" s="137">
        <v>1</v>
      </c>
      <c r="W20" s="140">
        <v>1.2741533551716251E-3</v>
      </c>
      <c r="X20" s="137">
        <v>2.9976171490859476</v>
      </c>
      <c r="Y20" s="137">
        <v>3</v>
      </c>
      <c r="Z20" s="142">
        <v>5.4001525874457675E-3</v>
      </c>
      <c r="AA20" s="136">
        <v>1.7814970985195642</v>
      </c>
      <c r="AB20" s="137">
        <v>2</v>
      </c>
      <c r="AC20" s="140">
        <v>6.6192228544225788E-3</v>
      </c>
      <c r="AD20" s="137">
        <v>2.968769844823715</v>
      </c>
      <c r="AE20" s="137">
        <v>3</v>
      </c>
      <c r="AF20" s="138">
        <v>1.1618179458058583E-2</v>
      </c>
      <c r="AG20" s="137">
        <v>1.5598991509422429</v>
      </c>
      <c r="AH20" s="137">
        <v>2</v>
      </c>
      <c r="AI20" s="140">
        <v>5.8564810906360952E-3</v>
      </c>
      <c r="AJ20" s="144">
        <v>0.99496412390744393</v>
      </c>
      <c r="AK20" s="137">
        <v>1</v>
      </c>
      <c r="AL20" s="140">
        <v>3.7359283190789797E-3</v>
      </c>
      <c r="AM20" s="165">
        <v>0.18142877738935631</v>
      </c>
      <c r="AN20" s="165">
        <v>1</v>
      </c>
      <c r="AO20" s="140">
        <v>6.0865249366988622E-4</v>
      </c>
      <c r="AP20" s="137">
        <v>2.1869082243969684</v>
      </c>
      <c r="AQ20" s="137">
        <v>2</v>
      </c>
      <c r="AR20" s="140">
        <v>9.0207870683941989E-3</v>
      </c>
      <c r="AS20" s="137">
        <v>1.3753764323857438</v>
      </c>
      <c r="AT20" s="137">
        <v>2</v>
      </c>
      <c r="AU20" s="140">
        <v>5.0842952667157892E-3</v>
      </c>
      <c r="AV20" s="144">
        <v>0.72108033817762174</v>
      </c>
      <c r="AW20" s="137">
        <v>3</v>
      </c>
      <c r="AX20" s="140">
        <v>2.6459337556782292E-3</v>
      </c>
      <c r="AY20" s="137">
        <v>2.0941982207941163</v>
      </c>
      <c r="AZ20" s="137">
        <v>2</v>
      </c>
      <c r="BA20" s="140">
        <v>8.1840126558268538E-3</v>
      </c>
      <c r="BB20" s="137">
        <v>0</v>
      </c>
      <c r="BC20" s="137">
        <v>0</v>
      </c>
      <c r="BD20" s="138">
        <v>0</v>
      </c>
      <c r="BE20" s="137">
        <v>0</v>
      </c>
      <c r="BF20" s="137">
        <v>0</v>
      </c>
      <c r="BG20" s="138">
        <v>0</v>
      </c>
      <c r="BH20" s="137">
        <v>0</v>
      </c>
      <c r="BI20" s="137">
        <v>0</v>
      </c>
      <c r="BJ20" s="138">
        <v>0</v>
      </c>
      <c r="BK20" s="144">
        <v>9.6812539556161148E-2</v>
      </c>
      <c r="BL20" s="137">
        <v>1</v>
      </c>
      <c r="BM20" s="140">
        <v>3.6569373744945821E-4</v>
      </c>
      <c r="BN20" s="137">
        <v>1.49920356867114</v>
      </c>
      <c r="BO20" s="137">
        <v>1</v>
      </c>
      <c r="BP20" s="140">
        <v>6.0654585573145028E-3</v>
      </c>
      <c r="BQ20" s="144">
        <v>0.25520247351932457</v>
      </c>
      <c r="BR20" s="137">
        <v>1</v>
      </c>
      <c r="BS20" s="140">
        <v>9.256123140682017E-4</v>
      </c>
      <c r="BT20" s="137">
        <v>0</v>
      </c>
      <c r="BU20" s="137">
        <v>0</v>
      </c>
      <c r="BV20" s="139">
        <v>0</v>
      </c>
      <c r="BW20" s="84">
        <v>0</v>
      </c>
      <c r="BX20" s="76">
        <v>0</v>
      </c>
      <c r="BY20" s="77">
        <v>0</v>
      </c>
      <c r="BZ20" s="600">
        <v>0.44073573948292399</v>
      </c>
      <c r="CA20" s="76">
        <v>1</v>
      </c>
      <c r="CB20" s="597">
        <v>5.2062446029994814E-4</v>
      </c>
      <c r="CC20" s="76">
        <v>4.9478843030658224</v>
      </c>
      <c r="CD20" s="76">
        <v>6</v>
      </c>
      <c r="CE20" s="597">
        <v>2.9582423297232967E-3</v>
      </c>
      <c r="CF20" s="76">
        <v>3.476396942766748</v>
      </c>
      <c r="CG20" s="76">
        <v>6</v>
      </c>
      <c r="CH20" s="597">
        <v>7.9878988733554299E-3</v>
      </c>
      <c r="CI20" s="76">
        <v>6.8503238077679027</v>
      </c>
      <c r="CJ20" s="76">
        <v>8</v>
      </c>
      <c r="CK20" s="599">
        <v>6.2491984573844793E-3</v>
      </c>
      <c r="CL20" s="84">
        <v>3.1559152591695439</v>
      </c>
      <c r="CM20" s="76">
        <v>4</v>
      </c>
      <c r="CN20" s="597">
        <v>5.7873734984919623E-3</v>
      </c>
      <c r="CO20" s="76">
        <v>9.3517338011879527</v>
      </c>
      <c r="CP20" s="76">
        <v>9</v>
      </c>
      <c r="CQ20" s="597">
        <v>5.436487317624656E-3</v>
      </c>
      <c r="CR20" s="76">
        <v>2.088244286526908</v>
      </c>
      <c r="CS20" s="76">
        <v>6</v>
      </c>
      <c r="CT20" s="597">
        <v>1.6327590094590786E-3</v>
      </c>
      <c r="CU20" s="76">
        <v>1.1194474461989929</v>
      </c>
      <c r="CV20" s="76">
        <v>2</v>
      </c>
      <c r="CW20" s="598">
        <v>1.5811591027036511E-3</v>
      </c>
      <c r="CX20" s="84">
        <v>3.6739870890918267</v>
      </c>
      <c r="CY20" s="76">
        <v>3</v>
      </c>
      <c r="CZ20" s="597">
        <v>2.7196296967709711E-3</v>
      </c>
      <c r="DA20" s="76">
        <v>7.1917376240428057</v>
      </c>
      <c r="DB20" s="76">
        <v>6</v>
      </c>
      <c r="DC20" s="597">
        <v>6.2137777969491371E-3</v>
      </c>
      <c r="DD20" s="76">
        <v>1.3552667286703561</v>
      </c>
      <c r="DE20" s="76">
        <v>3</v>
      </c>
      <c r="DF20" s="597">
        <v>3.2857176160399583E-3</v>
      </c>
      <c r="DG20" s="600">
        <v>9.6812539556161148E-2</v>
      </c>
      <c r="DH20" s="76">
        <v>1</v>
      </c>
      <c r="DI20" s="597">
        <v>2.2502746891441531E-4</v>
      </c>
      <c r="DJ20" s="600">
        <v>0.9842741389269104</v>
      </c>
      <c r="DK20" s="76">
        <v>4</v>
      </c>
      <c r="DL20" s="597">
        <v>2.1429669676940192E-3</v>
      </c>
      <c r="DM20" s="76">
        <v>2.4132626727953381</v>
      </c>
      <c r="DN20" s="76">
        <v>4</v>
      </c>
      <c r="DO20" s="598">
        <v>5.4580657647925641E-3</v>
      </c>
      <c r="DP20" s="84">
        <v>0</v>
      </c>
      <c r="DQ20" s="76">
        <v>0</v>
      </c>
      <c r="DR20" s="77">
        <v>0</v>
      </c>
      <c r="DS20" s="76">
        <v>9.1584859492914941</v>
      </c>
      <c r="DT20" s="76">
        <v>9</v>
      </c>
      <c r="DU20" s="597">
        <v>2.3516972813735606E-3</v>
      </c>
      <c r="DV20" s="84">
        <v>2.213857392916363</v>
      </c>
      <c r="DW20" s="76">
        <v>2</v>
      </c>
      <c r="DX20" s="77">
        <v>1.2170907869209369E-2</v>
      </c>
      <c r="DY20" s="76">
        <v>3.9725363568600827</v>
      </c>
      <c r="DZ20" s="76">
        <v>6</v>
      </c>
      <c r="EA20" s="597">
        <v>2.2495622210131345E-3</v>
      </c>
      <c r="EB20" s="76">
        <v>9.5289470433069514</v>
      </c>
      <c r="EC20" s="76">
        <v>13</v>
      </c>
      <c r="ED20" s="598">
        <v>4.134687419667867E-3</v>
      </c>
      <c r="EE20" s="84">
        <v>0</v>
      </c>
      <c r="EF20" s="76">
        <v>0</v>
      </c>
      <c r="EG20" s="77">
        <v>0</v>
      </c>
      <c r="EH20" s="76">
        <v>11.849063667978308</v>
      </c>
      <c r="EI20" s="76">
        <v>18</v>
      </c>
      <c r="EJ20" s="597">
        <v>3.568568868827534E-3</v>
      </c>
      <c r="EK20" s="76">
        <v>3.8662771251050883</v>
      </c>
      <c r="EL20" s="76">
        <v>3</v>
      </c>
      <c r="EM20" s="598">
        <v>4.4742699876965534E-3</v>
      </c>
    </row>
    <row r="21" spans="1:143" ht="11.25" customHeight="1" thickBot="1">
      <c r="A21" s="1192"/>
      <c r="B21" s="123" t="s">
        <v>82</v>
      </c>
      <c r="C21" s="163">
        <v>5.4667019422047121</v>
      </c>
      <c r="D21" s="164">
        <v>7</v>
      </c>
      <c r="E21" s="145">
        <v>1.2855422798756563E-3</v>
      </c>
      <c r="F21" s="160">
        <v>0.16842076666410158</v>
      </c>
      <c r="G21" s="146">
        <v>1</v>
      </c>
      <c r="H21" s="147">
        <v>7.8032308517197657E-5</v>
      </c>
      <c r="I21" s="146">
        <v>5.2982811755406107</v>
      </c>
      <c r="J21" s="146">
        <v>6</v>
      </c>
      <c r="K21" s="148">
        <v>2.5300974712927837E-3</v>
      </c>
      <c r="L21" s="149">
        <v>1.6233287548292803</v>
      </c>
      <c r="M21" s="146">
        <v>2</v>
      </c>
      <c r="N21" s="147">
        <v>1.7881311814281354E-3</v>
      </c>
      <c r="O21" s="146">
        <v>2.7362213438834098</v>
      </c>
      <c r="P21" s="146">
        <v>2</v>
      </c>
      <c r="Q21" s="147">
        <v>2.1428636224990706E-3</v>
      </c>
      <c r="R21" s="146">
        <v>0</v>
      </c>
      <c r="S21" s="146">
        <v>0</v>
      </c>
      <c r="T21" s="150">
        <v>0</v>
      </c>
      <c r="U21" s="151">
        <v>0.50678797319280389</v>
      </c>
      <c r="V21" s="146">
        <v>2</v>
      </c>
      <c r="W21" s="147">
        <v>8.3446966107916397E-4</v>
      </c>
      <c r="X21" s="151">
        <v>0.60036387029921812</v>
      </c>
      <c r="Y21" s="146">
        <v>1</v>
      </c>
      <c r="Z21" s="148">
        <v>1.0815445556794558E-3</v>
      </c>
      <c r="AA21" s="149">
        <v>0</v>
      </c>
      <c r="AB21" s="146">
        <v>0</v>
      </c>
      <c r="AC21" s="150">
        <v>0</v>
      </c>
      <c r="AD21" s="146">
        <v>0</v>
      </c>
      <c r="AE21" s="146">
        <v>0</v>
      </c>
      <c r="AF21" s="150">
        <v>0</v>
      </c>
      <c r="AG21" s="151">
        <v>0.60036387029921812</v>
      </c>
      <c r="AH21" s="146">
        <v>1</v>
      </c>
      <c r="AI21" s="147">
        <v>2.2540044667532849E-3</v>
      </c>
      <c r="AJ21" s="146">
        <v>0</v>
      </c>
      <c r="AK21" s="146">
        <v>0</v>
      </c>
      <c r="AL21" s="150">
        <v>0</v>
      </c>
      <c r="AM21" s="166">
        <v>0.84666111673795064</v>
      </c>
      <c r="AN21" s="166">
        <v>1</v>
      </c>
      <c r="AO21" s="147">
        <v>2.840356460595959E-3</v>
      </c>
      <c r="AP21" s="146">
        <v>0</v>
      </c>
      <c r="AQ21" s="146">
        <v>0</v>
      </c>
      <c r="AR21" s="150">
        <v>0</v>
      </c>
      <c r="AS21" s="151">
        <v>0.33836720652870228</v>
      </c>
      <c r="AT21" s="146">
        <v>1</v>
      </c>
      <c r="AU21" s="147">
        <v>1.2508275887653322E-3</v>
      </c>
      <c r="AV21" s="146">
        <v>0</v>
      </c>
      <c r="AW21" s="146">
        <v>0</v>
      </c>
      <c r="AX21" s="150">
        <v>0</v>
      </c>
      <c r="AY21" s="146">
        <v>0</v>
      </c>
      <c r="AZ21" s="146">
        <v>0</v>
      </c>
      <c r="BA21" s="150">
        <v>0</v>
      </c>
      <c r="BB21" s="146">
        <v>0</v>
      </c>
      <c r="BC21" s="146">
        <v>0</v>
      </c>
      <c r="BD21" s="150">
        <v>0</v>
      </c>
      <c r="BE21" s="146">
        <v>1.3878180850626096</v>
      </c>
      <c r="BF21" s="146">
        <v>1</v>
      </c>
      <c r="BG21" s="147">
        <v>5.1666025012489835E-3</v>
      </c>
      <c r="BH21" s="146">
        <v>0</v>
      </c>
      <c r="BI21" s="146">
        <v>0</v>
      </c>
      <c r="BJ21" s="150">
        <v>0</v>
      </c>
      <c r="BK21" s="146">
        <v>0</v>
      </c>
      <c r="BL21" s="146">
        <v>0</v>
      </c>
      <c r="BM21" s="150">
        <v>0</v>
      </c>
      <c r="BN21" s="151">
        <v>0.23551066976667068</v>
      </c>
      <c r="BO21" s="146">
        <v>1</v>
      </c>
      <c r="BP21" s="147">
        <v>9.5282604519231174E-4</v>
      </c>
      <c r="BQ21" s="146">
        <v>2.0579809938095606</v>
      </c>
      <c r="BR21" s="146">
        <v>2</v>
      </c>
      <c r="BS21" s="147">
        <v>7.4642401530022849E-3</v>
      </c>
      <c r="BT21" s="146">
        <v>0</v>
      </c>
      <c r="BU21" s="146">
        <v>0</v>
      </c>
      <c r="BV21" s="152">
        <v>0</v>
      </c>
      <c r="BW21" s="86">
        <v>0</v>
      </c>
      <c r="BX21" s="78">
        <v>0</v>
      </c>
      <c r="BY21" s="79">
        <v>0</v>
      </c>
      <c r="BZ21" s="78">
        <v>0</v>
      </c>
      <c r="CA21" s="78">
        <v>0</v>
      </c>
      <c r="CB21" s="79">
        <v>0</v>
      </c>
      <c r="CC21" s="78">
        <v>3.8512561885034415</v>
      </c>
      <c r="CD21" s="78">
        <v>4</v>
      </c>
      <c r="CE21" s="602">
        <v>2.302590032750029E-3</v>
      </c>
      <c r="CF21" s="603">
        <v>0.16842076666410158</v>
      </c>
      <c r="CG21" s="78">
        <v>1</v>
      </c>
      <c r="CH21" s="602">
        <v>3.8698919439709696E-4</v>
      </c>
      <c r="CI21" s="78">
        <v>1.4470249870371688</v>
      </c>
      <c r="CJ21" s="78">
        <v>2</v>
      </c>
      <c r="CK21" s="604">
        <v>1.3200465511623669E-3</v>
      </c>
      <c r="CL21" s="86">
        <v>0</v>
      </c>
      <c r="CM21" s="78">
        <v>0</v>
      </c>
      <c r="CN21" s="79">
        <v>0</v>
      </c>
      <c r="CO21" s="78">
        <v>1.3878180850626096</v>
      </c>
      <c r="CP21" s="78">
        <v>1</v>
      </c>
      <c r="CQ21" s="602">
        <v>8.0678680328289385E-4</v>
      </c>
      <c r="CR21" s="603">
        <v>0.60036387029921812</v>
      </c>
      <c r="CS21" s="78">
        <v>1</v>
      </c>
      <c r="CT21" s="602">
        <v>4.6941324083069107E-4</v>
      </c>
      <c r="CU21" s="78">
        <v>3.4785199868428842</v>
      </c>
      <c r="CV21" s="78">
        <v>5</v>
      </c>
      <c r="CW21" s="601">
        <v>4.9132217504344686E-3</v>
      </c>
      <c r="CX21" s="605">
        <v>0.84666111673795064</v>
      </c>
      <c r="CY21" s="78">
        <v>1</v>
      </c>
      <c r="CZ21" s="602">
        <v>6.2673184753923167E-4</v>
      </c>
      <c r="DA21" s="78">
        <v>2.1250708969121295</v>
      </c>
      <c r="DB21" s="78">
        <v>2</v>
      </c>
      <c r="DC21" s="602">
        <v>1.8360956762424824E-3</v>
      </c>
      <c r="DD21" s="603">
        <v>0.16842076666410158</v>
      </c>
      <c r="DE21" s="78">
        <v>1</v>
      </c>
      <c r="DF21" s="602">
        <v>4.0832042005348618E-4</v>
      </c>
      <c r="DG21" s="78">
        <v>0</v>
      </c>
      <c r="DH21" s="78">
        <v>0</v>
      </c>
      <c r="DI21" s="79">
        <v>0</v>
      </c>
      <c r="DJ21" s="78">
        <v>1.9881819553618278</v>
      </c>
      <c r="DK21" s="78">
        <v>2</v>
      </c>
      <c r="DL21" s="602">
        <v>4.3286804840273092E-3</v>
      </c>
      <c r="DM21" s="603">
        <v>0.33836720652870228</v>
      </c>
      <c r="DN21" s="78">
        <v>1</v>
      </c>
      <c r="DO21" s="601">
        <v>7.6528364968392716E-4</v>
      </c>
      <c r="DP21" s="605">
        <v>0.33836720652870228</v>
      </c>
      <c r="DQ21" s="78">
        <v>1</v>
      </c>
      <c r="DR21" s="602">
        <v>9.4507305249880397E-4</v>
      </c>
      <c r="DS21" s="78">
        <v>5.1283347356760096</v>
      </c>
      <c r="DT21" s="78">
        <v>6</v>
      </c>
      <c r="DU21" s="602">
        <v>1.3168432994971029E-3</v>
      </c>
      <c r="DV21" s="605">
        <v>0.84666111673795064</v>
      </c>
      <c r="DW21" s="78">
        <v>1</v>
      </c>
      <c r="DX21" s="602">
        <v>4.6546062457460246E-3</v>
      </c>
      <c r="DY21" s="78">
        <v>2.3265491618905303</v>
      </c>
      <c r="DZ21" s="78">
        <v>3</v>
      </c>
      <c r="EA21" s="602">
        <v>1.3174749403817843E-3</v>
      </c>
      <c r="EB21" s="78">
        <v>2.2934916635762312</v>
      </c>
      <c r="EC21" s="78">
        <v>3</v>
      </c>
      <c r="ED21" s="601">
        <v>9.9516463733130469E-4</v>
      </c>
      <c r="EE21" s="605">
        <v>0.84666111673795064</v>
      </c>
      <c r="EF21" s="78">
        <v>1</v>
      </c>
      <c r="EG21" s="79">
        <v>1.2462231919234665E-2</v>
      </c>
      <c r="EH21" s="78">
        <v>2.8938555338754495</v>
      </c>
      <c r="EI21" s="78">
        <v>4</v>
      </c>
      <c r="EJ21" s="602">
        <v>8.7153914085045983E-4</v>
      </c>
      <c r="EK21" s="78">
        <v>1.7261852915913118</v>
      </c>
      <c r="EL21" s="78">
        <v>2</v>
      </c>
      <c r="EM21" s="601">
        <v>1.9976372084710048E-3</v>
      </c>
    </row>
    <row r="22" spans="1:143" ht="12" thickBot="1">
      <c r="A22" s="119"/>
      <c r="B22" s="119"/>
      <c r="C22" s="153">
        <v>4253.8624529656599</v>
      </c>
      <c r="D22" s="154">
        <v>4359</v>
      </c>
      <c r="E22" s="155">
        <v>1</v>
      </c>
      <c r="F22" s="156">
        <v>2158.346585722029</v>
      </c>
      <c r="G22" s="157">
        <v>2200</v>
      </c>
      <c r="H22" s="158">
        <v>1</v>
      </c>
      <c r="I22" s="157">
        <v>2095.5158672436169</v>
      </c>
      <c r="J22" s="157">
        <v>2159</v>
      </c>
      <c r="K22" s="159">
        <v>1</v>
      </c>
      <c r="L22" s="156">
        <v>907.83538237545224</v>
      </c>
      <c r="M22" s="157">
        <v>972</v>
      </c>
      <c r="N22" s="158">
        <v>1</v>
      </c>
      <c r="O22" s="157">
        <v>1276.8994326817437</v>
      </c>
      <c r="P22" s="157">
        <v>1452</v>
      </c>
      <c r="Q22" s="158">
        <v>1</v>
      </c>
      <c r="R22" s="157">
        <v>906.71160257482268</v>
      </c>
      <c r="S22" s="157">
        <v>1101</v>
      </c>
      <c r="T22" s="158">
        <v>1</v>
      </c>
      <c r="U22" s="157">
        <v>607.31743385063135</v>
      </c>
      <c r="V22" s="157">
        <v>456</v>
      </c>
      <c r="W22" s="158">
        <v>1</v>
      </c>
      <c r="X22" s="157">
        <v>555.09860148299958</v>
      </c>
      <c r="Y22" s="157">
        <v>378</v>
      </c>
      <c r="Z22" s="159">
        <v>1</v>
      </c>
      <c r="AA22" s="156">
        <v>269.13991834090791</v>
      </c>
      <c r="AB22" s="157">
        <v>281</v>
      </c>
      <c r="AC22" s="158">
        <v>1</v>
      </c>
      <c r="AD22" s="157">
        <v>255.52797282404873</v>
      </c>
      <c r="AE22" s="157">
        <v>263</v>
      </c>
      <c r="AF22" s="158">
        <v>1</v>
      </c>
      <c r="AG22" s="157">
        <v>266.3543392014634</v>
      </c>
      <c r="AH22" s="157">
        <v>272</v>
      </c>
      <c r="AI22" s="158">
        <v>1</v>
      </c>
      <c r="AJ22" s="157">
        <v>266.32313013776798</v>
      </c>
      <c r="AK22" s="157">
        <v>271</v>
      </c>
      <c r="AL22" s="158">
        <v>1</v>
      </c>
      <c r="AM22" s="157">
        <v>298.08269788796349</v>
      </c>
      <c r="AN22" s="157">
        <v>293</v>
      </c>
      <c r="AO22" s="158">
        <v>1</v>
      </c>
      <c r="AP22" s="157">
        <v>242.4298686817649</v>
      </c>
      <c r="AQ22" s="157">
        <v>248</v>
      </c>
      <c r="AR22" s="158">
        <v>1</v>
      </c>
      <c r="AS22" s="157">
        <v>270.51466530467081</v>
      </c>
      <c r="AT22" s="157">
        <v>282</v>
      </c>
      <c r="AU22" s="158">
        <v>1</v>
      </c>
      <c r="AV22" s="157">
        <v>273.93821962752378</v>
      </c>
      <c r="AW22" s="157">
        <v>269</v>
      </c>
      <c r="AX22" s="158">
        <v>1</v>
      </c>
      <c r="AY22" s="157">
        <v>255.88892745700838</v>
      </c>
      <c r="AZ22" s="157">
        <v>261</v>
      </c>
      <c r="BA22" s="158">
        <v>1</v>
      </c>
      <c r="BB22" s="157">
        <v>271.17099692182131</v>
      </c>
      <c r="BC22" s="157">
        <v>267</v>
      </c>
      <c r="BD22" s="158">
        <v>1</v>
      </c>
      <c r="BE22" s="157">
        <v>268.61328788640429</v>
      </c>
      <c r="BF22" s="157">
        <v>269</v>
      </c>
      <c r="BG22" s="158">
        <v>1</v>
      </c>
      <c r="BH22" s="157">
        <v>281.50312503715492</v>
      </c>
      <c r="BI22" s="157">
        <v>284</v>
      </c>
      <c r="BJ22" s="158">
        <v>1</v>
      </c>
      <c r="BK22" s="157">
        <v>264.73666251815814</v>
      </c>
      <c r="BL22" s="157">
        <v>276</v>
      </c>
      <c r="BM22" s="158">
        <v>1</v>
      </c>
      <c r="BN22" s="157">
        <v>247.17068866346622</v>
      </c>
      <c r="BO22" s="157">
        <v>267</v>
      </c>
      <c r="BP22" s="158">
        <v>1</v>
      </c>
      <c r="BQ22" s="157">
        <v>275.71205529631766</v>
      </c>
      <c r="BR22" s="157">
        <v>283</v>
      </c>
      <c r="BS22" s="158">
        <v>1</v>
      </c>
      <c r="BT22" s="157">
        <v>246.75589717920764</v>
      </c>
      <c r="BU22" s="157">
        <v>273</v>
      </c>
      <c r="BV22" s="159">
        <v>1</v>
      </c>
      <c r="BW22" s="606">
        <v>201.92002645612911</v>
      </c>
      <c r="BX22" s="607">
        <v>140</v>
      </c>
      <c r="BY22" s="609">
        <v>1</v>
      </c>
      <c r="BZ22" s="607">
        <v>846.55211787206906</v>
      </c>
      <c r="CA22" s="607">
        <v>522</v>
      </c>
      <c r="CB22" s="609">
        <v>1</v>
      </c>
      <c r="CC22" s="607">
        <v>1673.9899850755471</v>
      </c>
      <c r="CD22" s="607">
        <v>1561</v>
      </c>
      <c r="CE22" s="609">
        <v>1</v>
      </c>
      <c r="CF22" s="607">
        <v>435.20793113226262</v>
      </c>
      <c r="CG22" s="607">
        <v>937</v>
      </c>
      <c r="CH22" s="609">
        <v>1</v>
      </c>
      <c r="CI22" s="607">
        <v>1096.1923924296391</v>
      </c>
      <c r="CJ22" s="607">
        <v>1199</v>
      </c>
      <c r="CK22" s="610">
        <v>1</v>
      </c>
      <c r="CL22" s="606">
        <v>546.72471434477518</v>
      </c>
      <c r="CM22" s="607">
        <v>575</v>
      </c>
      <c r="CN22" s="609">
        <v>1</v>
      </c>
      <c r="CO22" s="607">
        <v>1720.1794568471412</v>
      </c>
      <c r="CP22" s="607">
        <v>1873</v>
      </c>
      <c r="CQ22" s="609">
        <v>1</v>
      </c>
      <c r="CR22" s="607">
        <v>1278.9666291406522</v>
      </c>
      <c r="CS22" s="607">
        <v>1313</v>
      </c>
      <c r="CT22" s="609">
        <v>1</v>
      </c>
      <c r="CU22" s="607">
        <v>707.99165263307816</v>
      </c>
      <c r="CV22" s="607">
        <v>598</v>
      </c>
      <c r="CW22" s="608">
        <v>1</v>
      </c>
      <c r="CX22" s="606">
        <v>1352.3287243656221</v>
      </c>
      <c r="CY22" s="607">
        <v>895</v>
      </c>
      <c r="CZ22" s="609">
        <v>1</v>
      </c>
      <c r="DA22" s="607">
        <v>1157.3857094751329</v>
      </c>
      <c r="DB22" s="607">
        <v>954</v>
      </c>
      <c r="DC22" s="609">
        <v>1</v>
      </c>
      <c r="DD22" s="607">
        <v>412.47206456645011</v>
      </c>
      <c r="DE22" s="607">
        <v>588</v>
      </c>
      <c r="DF22" s="609">
        <v>1</v>
      </c>
      <c r="DG22" s="607">
        <v>430.2254299139891</v>
      </c>
      <c r="DH22" s="607">
        <v>473</v>
      </c>
      <c r="DI22" s="609">
        <v>1</v>
      </c>
      <c r="DJ22" s="607">
        <v>459.30439141862161</v>
      </c>
      <c r="DK22" s="607">
        <v>621</v>
      </c>
      <c r="DL22" s="609">
        <v>1</v>
      </c>
      <c r="DM22" s="607">
        <v>442.14613322583421</v>
      </c>
      <c r="DN22" s="607">
        <v>828</v>
      </c>
      <c r="DO22" s="608">
        <v>1</v>
      </c>
      <c r="DP22" s="606">
        <v>398.11713882949715</v>
      </c>
      <c r="DQ22" s="607">
        <v>304</v>
      </c>
      <c r="DR22" s="609">
        <v>1</v>
      </c>
      <c r="DS22" s="607">
        <v>4504.1917008228102</v>
      </c>
      <c r="DT22" s="607">
        <v>4621</v>
      </c>
      <c r="DU22" s="609">
        <v>1</v>
      </c>
      <c r="DV22" s="606">
        <v>181.89747360729771</v>
      </c>
      <c r="DW22" s="607">
        <v>146</v>
      </c>
      <c r="DX22" s="609">
        <v>1</v>
      </c>
      <c r="DY22" s="607">
        <v>1767.3295677478607</v>
      </c>
      <c r="DZ22" s="607">
        <v>1640</v>
      </c>
      <c r="EA22" s="609">
        <v>1</v>
      </c>
      <c r="EB22" s="607">
        <v>2304.6354116104858</v>
      </c>
      <c r="EC22" s="607">
        <v>2573</v>
      </c>
      <c r="ED22" s="608">
        <v>1</v>
      </c>
      <c r="EE22" s="606">
        <v>67.938160854732843</v>
      </c>
      <c r="EF22" s="607">
        <v>49</v>
      </c>
      <c r="EG22" s="609">
        <v>1</v>
      </c>
      <c r="EH22" s="607">
        <v>3321.8107862794236</v>
      </c>
      <c r="EI22" s="607">
        <v>3376</v>
      </c>
      <c r="EJ22" s="609">
        <v>1</v>
      </c>
      <c r="EK22" s="607">
        <v>864.11350583149044</v>
      </c>
      <c r="EL22" s="607">
        <v>934</v>
      </c>
      <c r="EM22" s="608">
        <v>1</v>
      </c>
    </row>
  </sheetData>
  <mergeCells count="59">
    <mergeCell ref="DY2:EA2"/>
    <mergeCell ref="EB2:ED2"/>
    <mergeCell ref="EE2:EG2"/>
    <mergeCell ref="EE1:EM1"/>
    <mergeCell ref="BW2:BY2"/>
    <mergeCell ref="BZ2:CB2"/>
    <mergeCell ref="CC2:CE2"/>
    <mergeCell ref="CF2:CH2"/>
    <mergeCell ref="CI2:CK2"/>
    <mergeCell ref="CL2:CN2"/>
    <mergeCell ref="CO2:CQ2"/>
    <mergeCell ref="CR2:CT2"/>
    <mergeCell ref="CU2:CW2"/>
    <mergeCell ref="DV1:ED1"/>
    <mergeCell ref="EH2:EJ2"/>
    <mergeCell ref="EK2:EM2"/>
    <mergeCell ref="DV2:DX2"/>
    <mergeCell ref="BT2:BV2"/>
    <mergeCell ref="A4:A21"/>
    <mergeCell ref="BB2:BD2"/>
    <mergeCell ref="BE2:BG2"/>
    <mergeCell ref="BH2:BJ2"/>
    <mergeCell ref="BK2:BM2"/>
    <mergeCell ref="BN2:BP2"/>
    <mergeCell ref="BQ2:BS2"/>
    <mergeCell ref="AJ2:AL2"/>
    <mergeCell ref="AM2:AO2"/>
    <mergeCell ref="AP2:AR2"/>
    <mergeCell ref="AS2:AU2"/>
    <mergeCell ref="AV2:AX2"/>
    <mergeCell ref="AA2:AC2"/>
    <mergeCell ref="AD2:AF2"/>
    <mergeCell ref="A1:B3"/>
    <mergeCell ref="C1:E1"/>
    <mergeCell ref="F1:K1"/>
    <mergeCell ref="L1:Z1"/>
    <mergeCell ref="AA1:BV1"/>
    <mergeCell ref="C2:E2"/>
    <mergeCell ref="F2:H2"/>
    <mergeCell ref="I2:K2"/>
    <mergeCell ref="L2:N2"/>
    <mergeCell ref="O2:Q2"/>
    <mergeCell ref="R2:T2"/>
    <mergeCell ref="U2:W2"/>
    <mergeCell ref="X2:Z2"/>
    <mergeCell ref="DP2:DR2"/>
    <mergeCell ref="DS2:DU2"/>
    <mergeCell ref="DP1:DU1"/>
    <mergeCell ref="AY2:BA2"/>
    <mergeCell ref="AG2:AI2"/>
    <mergeCell ref="BW1:CK1"/>
    <mergeCell ref="CL1:CW1"/>
    <mergeCell ref="CX1:DO1"/>
    <mergeCell ref="CX2:CZ2"/>
    <mergeCell ref="DA2:DC2"/>
    <mergeCell ref="DD2:DF2"/>
    <mergeCell ref="DG2:DI2"/>
    <mergeCell ref="DJ2:DL2"/>
    <mergeCell ref="DM2:D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19"/>
  <sheetViews>
    <sheetView zoomScale="75" zoomScaleNormal="75" workbookViewId="0">
      <selection sqref="A1:B3"/>
    </sheetView>
  </sheetViews>
  <sheetFormatPr defaultColWidth="9" defaultRowHeight="11.4"/>
  <cols>
    <col min="1" max="2" width="30.59765625" style="47" customWidth="1"/>
    <col min="3" max="5" width="9" style="71"/>
    <col min="6" max="16384" width="9" style="47"/>
  </cols>
  <sheetData>
    <row r="1" spans="1:143" s="49" customFormat="1" ht="12.6" thickTop="1" thickBot="1">
      <c r="A1" s="1153" t="s">
        <v>97</v>
      </c>
      <c r="B1" s="1177"/>
      <c r="C1" s="1179" t="s">
        <v>0</v>
      </c>
      <c r="D1" s="1180"/>
      <c r="E1" s="1180"/>
      <c r="F1" s="1182" t="s">
        <v>77</v>
      </c>
      <c r="G1" s="1183"/>
      <c r="H1" s="1183"/>
      <c r="I1" s="1183"/>
      <c r="J1" s="1183"/>
      <c r="K1" s="1184"/>
      <c r="L1" s="1182" t="s">
        <v>2</v>
      </c>
      <c r="M1" s="1183"/>
      <c r="N1" s="1183"/>
      <c r="O1" s="1183"/>
      <c r="P1" s="1183"/>
      <c r="Q1" s="1183"/>
      <c r="R1" s="1183"/>
      <c r="S1" s="1183"/>
      <c r="T1" s="1183"/>
      <c r="U1" s="1183"/>
      <c r="V1" s="1183"/>
      <c r="W1" s="1183"/>
      <c r="X1" s="1183"/>
      <c r="Y1" s="1183"/>
      <c r="Z1" s="1184"/>
      <c r="AA1" s="1182" t="s">
        <v>3</v>
      </c>
      <c r="AB1" s="1183"/>
      <c r="AC1" s="1183"/>
      <c r="AD1" s="1183"/>
      <c r="AE1" s="1183"/>
      <c r="AF1" s="1183"/>
      <c r="AG1" s="1183"/>
      <c r="AH1" s="1183"/>
      <c r="AI1" s="1183"/>
      <c r="AJ1" s="1183"/>
      <c r="AK1" s="1183"/>
      <c r="AL1" s="1183"/>
      <c r="AM1" s="1183"/>
      <c r="AN1" s="1183"/>
      <c r="AO1" s="1183"/>
      <c r="AP1" s="1183"/>
      <c r="AQ1" s="1183"/>
      <c r="AR1" s="1183"/>
      <c r="AS1" s="1183"/>
      <c r="AT1" s="1183"/>
      <c r="AU1" s="1183"/>
      <c r="AV1" s="1183"/>
      <c r="AW1" s="1183"/>
      <c r="AX1" s="1183"/>
      <c r="AY1" s="1183"/>
      <c r="AZ1" s="1183"/>
      <c r="BA1" s="1183"/>
      <c r="BB1" s="1183"/>
      <c r="BC1" s="1183"/>
      <c r="BD1" s="1183"/>
      <c r="BE1" s="1183"/>
      <c r="BF1" s="1183"/>
      <c r="BG1" s="1183"/>
      <c r="BH1" s="1183"/>
      <c r="BI1" s="1183"/>
      <c r="BJ1" s="1183"/>
      <c r="BK1" s="1183"/>
      <c r="BL1" s="1183"/>
      <c r="BM1" s="1183"/>
      <c r="BN1" s="1183"/>
      <c r="BO1" s="1183"/>
      <c r="BP1" s="1183"/>
      <c r="BQ1" s="1183"/>
      <c r="BR1" s="1183"/>
      <c r="BS1" s="1183"/>
      <c r="BT1" s="1183"/>
      <c r="BU1" s="1183"/>
      <c r="BV1" s="1184"/>
      <c r="BW1" s="1142" t="s">
        <v>153</v>
      </c>
      <c r="BX1" s="1143"/>
      <c r="BY1" s="1143"/>
      <c r="BZ1" s="1143"/>
      <c r="CA1" s="1143"/>
      <c r="CB1" s="1143"/>
      <c r="CC1" s="1143"/>
      <c r="CD1" s="1143"/>
      <c r="CE1" s="1143"/>
      <c r="CF1" s="1143"/>
      <c r="CG1" s="1143"/>
      <c r="CH1" s="1143"/>
      <c r="CI1" s="1143"/>
      <c r="CJ1" s="1143"/>
      <c r="CK1" s="1144"/>
      <c r="CL1" s="1142" t="s">
        <v>154</v>
      </c>
      <c r="CM1" s="1143"/>
      <c r="CN1" s="1143"/>
      <c r="CO1" s="1143"/>
      <c r="CP1" s="1143"/>
      <c r="CQ1" s="1143"/>
      <c r="CR1" s="1143"/>
      <c r="CS1" s="1143"/>
      <c r="CT1" s="1143"/>
      <c r="CU1" s="1143"/>
      <c r="CV1" s="1143"/>
      <c r="CW1" s="1144"/>
      <c r="CX1" s="1142" t="s">
        <v>155</v>
      </c>
      <c r="CY1" s="1143"/>
      <c r="CZ1" s="1143"/>
      <c r="DA1" s="1143"/>
      <c r="DB1" s="1143"/>
      <c r="DC1" s="1143"/>
      <c r="DD1" s="1143"/>
      <c r="DE1" s="1143"/>
      <c r="DF1" s="1143"/>
      <c r="DG1" s="1143"/>
      <c r="DH1" s="1143"/>
      <c r="DI1" s="1143"/>
      <c r="DJ1" s="1143"/>
      <c r="DK1" s="1143"/>
      <c r="DL1" s="1143"/>
      <c r="DM1" s="1143"/>
      <c r="DN1" s="1143"/>
      <c r="DO1" s="1150"/>
      <c r="DP1" s="1084" t="s">
        <v>223</v>
      </c>
      <c r="DQ1" s="1085"/>
      <c r="DR1" s="1085"/>
      <c r="DS1" s="1085"/>
      <c r="DT1" s="1085"/>
      <c r="DU1" s="1086"/>
      <c r="DV1" s="1145" t="s">
        <v>212</v>
      </c>
      <c r="DW1" s="1146"/>
      <c r="DX1" s="1146"/>
      <c r="DY1" s="1146"/>
      <c r="DZ1" s="1146"/>
      <c r="EA1" s="1146"/>
      <c r="EB1" s="1146"/>
      <c r="EC1" s="1146"/>
      <c r="ED1" s="1147"/>
      <c r="EE1" s="1145" t="s">
        <v>213</v>
      </c>
      <c r="EF1" s="1146"/>
      <c r="EG1" s="1146"/>
      <c r="EH1" s="1146"/>
      <c r="EI1" s="1146"/>
      <c r="EJ1" s="1146"/>
      <c r="EK1" s="1146"/>
      <c r="EL1" s="1146"/>
      <c r="EM1" s="1147"/>
    </row>
    <row r="2" spans="1:143" s="49" customFormat="1" ht="12" thickBot="1">
      <c r="A2" s="1155"/>
      <c r="B2" s="1178"/>
      <c r="C2" s="1185" t="s">
        <v>0</v>
      </c>
      <c r="D2" s="1186"/>
      <c r="E2" s="1193"/>
      <c r="F2" s="1188" t="s">
        <v>4</v>
      </c>
      <c r="G2" s="1176"/>
      <c r="H2" s="1176"/>
      <c r="I2" s="1176" t="s">
        <v>5</v>
      </c>
      <c r="J2" s="1176"/>
      <c r="K2" s="1189"/>
      <c r="L2" s="1188" t="s">
        <v>6</v>
      </c>
      <c r="M2" s="1176"/>
      <c r="N2" s="1176"/>
      <c r="O2" s="1176" t="s">
        <v>7</v>
      </c>
      <c r="P2" s="1176"/>
      <c r="Q2" s="1176"/>
      <c r="R2" s="1176" t="s">
        <v>8</v>
      </c>
      <c r="S2" s="1176"/>
      <c r="T2" s="1176"/>
      <c r="U2" s="1176" t="s">
        <v>9</v>
      </c>
      <c r="V2" s="1176"/>
      <c r="W2" s="1176"/>
      <c r="X2" s="1176" t="s">
        <v>10</v>
      </c>
      <c r="Y2" s="1176"/>
      <c r="Z2" s="1189"/>
      <c r="AA2" s="1188" t="s">
        <v>11</v>
      </c>
      <c r="AB2" s="1176"/>
      <c r="AC2" s="1176"/>
      <c r="AD2" s="1176" t="s">
        <v>12</v>
      </c>
      <c r="AE2" s="1176"/>
      <c r="AF2" s="1176"/>
      <c r="AG2" s="1176" t="s">
        <v>13</v>
      </c>
      <c r="AH2" s="1176"/>
      <c r="AI2" s="1176"/>
      <c r="AJ2" s="1176" t="s">
        <v>14</v>
      </c>
      <c r="AK2" s="1176"/>
      <c r="AL2" s="1176"/>
      <c r="AM2" s="1176" t="s">
        <v>15</v>
      </c>
      <c r="AN2" s="1176"/>
      <c r="AO2" s="1176"/>
      <c r="AP2" s="1176" t="s">
        <v>16</v>
      </c>
      <c r="AQ2" s="1176"/>
      <c r="AR2" s="1176"/>
      <c r="AS2" s="1176" t="s">
        <v>17</v>
      </c>
      <c r="AT2" s="1176"/>
      <c r="AU2" s="1176"/>
      <c r="AV2" s="1176" t="s">
        <v>18</v>
      </c>
      <c r="AW2" s="1176"/>
      <c r="AX2" s="1176"/>
      <c r="AY2" s="1176" t="s">
        <v>19</v>
      </c>
      <c r="AZ2" s="1176"/>
      <c r="BA2" s="1176"/>
      <c r="BB2" s="1176" t="s">
        <v>20</v>
      </c>
      <c r="BC2" s="1176"/>
      <c r="BD2" s="1176"/>
      <c r="BE2" s="1176" t="s">
        <v>21</v>
      </c>
      <c r="BF2" s="1176"/>
      <c r="BG2" s="1176"/>
      <c r="BH2" s="1176" t="s">
        <v>22</v>
      </c>
      <c r="BI2" s="1176"/>
      <c r="BJ2" s="1176"/>
      <c r="BK2" s="1176" t="s">
        <v>23</v>
      </c>
      <c r="BL2" s="1176"/>
      <c r="BM2" s="1176"/>
      <c r="BN2" s="1176" t="s">
        <v>24</v>
      </c>
      <c r="BO2" s="1176"/>
      <c r="BP2" s="1176"/>
      <c r="BQ2" s="1176" t="s">
        <v>25</v>
      </c>
      <c r="BR2" s="1176"/>
      <c r="BS2" s="1176"/>
      <c r="BT2" s="1176" t="s">
        <v>26</v>
      </c>
      <c r="BU2" s="1176"/>
      <c r="BV2" s="1189"/>
      <c r="BW2" s="1142" t="s">
        <v>156</v>
      </c>
      <c r="BX2" s="1143"/>
      <c r="BY2" s="1143"/>
      <c r="BZ2" s="1143" t="s">
        <v>157</v>
      </c>
      <c r="CA2" s="1143"/>
      <c r="CB2" s="1143"/>
      <c r="CC2" s="1143" t="s">
        <v>158</v>
      </c>
      <c r="CD2" s="1143"/>
      <c r="CE2" s="1143"/>
      <c r="CF2" s="1143" t="s">
        <v>159</v>
      </c>
      <c r="CG2" s="1143"/>
      <c r="CH2" s="1143"/>
      <c r="CI2" s="1143" t="s">
        <v>160</v>
      </c>
      <c r="CJ2" s="1143"/>
      <c r="CK2" s="1144"/>
      <c r="CL2" s="1142" t="s">
        <v>161</v>
      </c>
      <c r="CM2" s="1143"/>
      <c r="CN2" s="1143"/>
      <c r="CO2" s="1143" t="s">
        <v>162</v>
      </c>
      <c r="CP2" s="1143"/>
      <c r="CQ2" s="1143"/>
      <c r="CR2" s="1143" t="s">
        <v>163</v>
      </c>
      <c r="CS2" s="1143"/>
      <c r="CT2" s="1143"/>
      <c r="CU2" s="1143" t="s">
        <v>164</v>
      </c>
      <c r="CV2" s="1143"/>
      <c r="CW2" s="1144"/>
      <c r="CX2" s="1142" t="s">
        <v>165</v>
      </c>
      <c r="CY2" s="1143"/>
      <c r="CZ2" s="1143"/>
      <c r="DA2" s="1143" t="s">
        <v>166</v>
      </c>
      <c r="DB2" s="1143"/>
      <c r="DC2" s="1143"/>
      <c r="DD2" s="1143" t="s">
        <v>167</v>
      </c>
      <c r="DE2" s="1143"/>
      <c r="DF2" s="1143"/>
      <c r="DG2" s="1143" t="s">
        <v>168</v>
      </c>
      <c r="DH2" s="1143"/>
      <c r="DI2" s="1143"/>
      <c r="DJ2" s="1143" t="s">
        <v>169</v>
      </c>
      <c r="DK2" s="1143"/>
      <c r="DL2" s="1143"/>
      <c r="DM2" s="1143" t="s">
        <v>170</v>
      </c>
      <c r="DN2" s="1143"/>
      <c r="DO2" s="1150"/>
      <c r="DP2" s="1087" t="s">
        <v>224</v>
      </c>
      <c r="DQ2" s="1088"/>
      <c r="DR2" s="1089"/>
      <c r="DS2" s="1087" t="s">
        <v>225</v>
      </c>
      <c r="DT2" s="1088"/>
      <c r="DU2" s="1089"/>
      <c r="DV2" s="1151" t="s">
        <v>214</v>
      </c>
      <c r="DW2" s="1148"/>
      <c r="DX2" s="1148"/>
      <c r="DY2" s="1148" t="s">
        <v>215</v>
      </c>
      <c r="DZ2" s="1148"/>
      <c r="EA2" s="1148"/>
      <c r="EB2" s="1148" t="s">
        <v>216</v>
      </c>
      <c r="EC2" s="1148"/>
      <c r="ED2" s="1148"/>
      <c r="EE2" s="1148" t="s">
        <v>214</v>
      </c>
      <c r="EF2" s="1148"/>
      <c r="EG2" s="1148"/>
      <c r="EH2" s="1148" t="s">
        <v>215</v>
      </c>
      <c r="EI2" s="1148"/>
      <c r="EJ2" s="1148"/>
      <c r="EK2" s="1148" t="s">
        <v>216</v>
      </c>
      <c r="EL2" s="1148"/>
      <c r="EM2" s="1149"/>
    </row>
    <row r="3" spans="1:143" s="903" customFormat="1" ht="18.600000000000001" thickBot="1">
      <c r="A3" s="1155"/>
      <c r="B3" s="1178"/>
      <c r="C3" s="904" t="s">
        <v>27</v>
      </c>
      <c r="D3" s="905" t="s">
        <v>28</v>
      </c>
      <c r="E3" s="912" t="s">
        <v>29</v>
      </c>
      <c r="F3" s="911" t="s">
        <v>27</v>
      </c>
      <c r="G3" s="908" t="s">
        <v>28</v>
      </c>
      <c r="H3" s="908" t="s">
        <v>29</v>
      </c>
      <c r="I3" s="908" t="s">
        <v>27</v>
      </c>
      <c r="J3" s="908" t="s">
        <v>28</v>
      </c>
      <c r="K3" s="909" t="s">
        <v>29</v>
      </c>
      <c r="L3" s="911" t="s">
        <v>27</v>
      </c>
      <c r="M3" s="908" t="s">
        <v>28</v>
      </c>
      <c r="N3" s="908" t="s">
        <v>29</v>
      </c>
      <c r="O3" s="908" t="s">
        <v>27</v>
      </c>
      <c r="P3" s="908" t="s">
        <v>28</v>
      </c>
      <c r="Q3" s="908" t="s">
        <v>29</v>
      </c>
      <c r="R3" s="908" t="s">
        <v>27</v>
      </c>
      <c r="S3" s="908" t="s">
        <v>28</v>
      </c>
      <c r="T3" s="908" t="s">
        <v>29</v>
      </c>
      <c r="U3" s="908" t="s">
        <v>27</v>
      </c>
      <c r="V3" s="908" t="s">
        <v>28</v>
      </c>
      <c r="W3" s="908" t="s">
        <v>29</v>
      </c>
      <c r="X3" s="908" t="s">
        <v>27</v>
      </c>
      <c r="Y3" s="908" t="s">
        <v>28</v>
      </c>
      <c r="Z3" s="909" t="s">
        <v>29</v>
      </c>
      <c r="AA3" s="911" t="s">
        <v>27</v>
      </c>
      <c r="AB3" s="908" t="s">
        <v>28</v>
      </c>
      <c r="AC3" s="908" t="s">
        <v>29</v>
      </c>
      <c r="AD3" s="908" t="s">
        <v>27</v>
      </c>
      <c r="AE3" s="908" t="s">
        <v>28</v>
      </c>
      <c r="AF3" s="908" t="s">
        <v>29</v>
      </c>
      <c r="AG3" s="908" t="s">
        <v>27</v>
      </c>
      <c r="AH3" s="908" t="s">
        <v>28</v>
      </c>
      <c r="AI3" s="908" t="s">
        <v>29</v>
      </c>
      <c r="AJ3" s="908" t="s">
        <v>27</v>
      </c>
      <c r="AK3" s="908" t="s">
        <v>28</v>
      </c>
      <c r="AL3" s="908" t="s">
        <v>29</v>
      </c>
      <c r="AM3" s="908" t="s">
        <v>27</v>
      </c>
      <c r="AN3" s="908" t="s">
        <v>28</v>
      </c>
      <c r="AO3" s="908" t="s">
        <v>29</v>
      </c>
      <c r="AP3" s="908" t="s">
        <v>27</v>
      </c>
      <c r="AQ3" s="908" t="s">
        <v>28</v>
      </c>
      <c r="AR3" s="908" t="s">
        <v>29</v>
      </c>
      <c r="AS3" s="908" t="s">
        <v>27</v>
      </c>
      <c r="AT3" s="908" t="s">
        <v>28</v>
      </c>
      <c r="AU3" s="908" t="s">
        <v>29</v>
      </c>
      <c r="AV3" s="908" t="s">
        <v>27</v>
      </c>
      <c r="AW3" s="908" t="s">
        <v>28</v>
      </c>
      <c r="AX3" s="908" t="s">
        <v>29</v>
      </c>
      <c r="AY3" s="908" t="s">
        <v>27</v>
      </c>
      <c r="AZ3" s="908" t="s">
        <v>28</v>
      </c>
      <c r="BA3" s="908" t="s">
        <v>29</v>
      </c>
      <c r="BB3" s="908" t="s">
        <v>27</v>
      </c>
      <c r="BC3" s="908" t="s">
        <v>28</v>
      </c>
      <c r="BD3" s="908" t="s">
        <v>29</v>
      </c>
      <c r="BE3" s="908" t="s">
        <v>27</v>
      </c>
      <c r="BF3" s="908" t="s">
        <v>28</v>
      </c>
      <c r="BG3" s="908" t="s">
        <v>29</v>
      </c>
      <c r="BH3" s="908" t="s">
        <v>27</v>
      </c>
      <c r="BI3" s="908" t="s">
        <v>28</v>
      </c>
      <c r="BJ3" s="908" t="s">
        <v>29</v>
      </c>
      <c r="BK3" s="908" t="s">
        <v>27</v>
      </c>
      <c r="BL3" s="908" t="s">
        <v>28</v>
      </c>
      <c r="BM3" s="908" t="s">
        <v>29</v>
      </c>
      <c r="BN3" s="908" t="s">
        <v>27</v>
      </c>
      <c r="BO3" s="908" t="s">
        <v>28</v>
      </c>
      <c r="BP3" s="908" t="s">
        <v>29</v>
      </c>
      <c r="BQ3" s="908" t="s">
        <v>27</v>
      </c>
      <c r="BR3" s="908" t="s">
        <v>28</v>
      </c>
      <c r="BS3" s="908" t="s">
        <v>29</v>
      </c>
      <c r="BT3" s="908" t="s">
        <v>27</v>
      </c>
      <c r="BU3" s="908" t="s">
        <v>28</v>
      </c>
      <c r="BV3" s="909" t="s">
        <v>29</v>
      </c>
      <c r="BW3" s="896" t="s">
        <v>27</v>
      </c>
      <c r="BX3" s="897" t="s">
        <v>28</v>
      </c>
      <c r="BY3" s="897" t="s">
        <v>29</v>
      </c>
      <c r="BZ3" s="897" t="s">
        <v>27</v>
      </c>
      <c r="CA3" s="897" t="s">
        <v>28</v>
      </c>
      <c r="CB3" s="897" t="s">
        <v>29</v>
      </c>
      <c r="CC3" s="897" t="s">
        <v>27</v>
      </c>
      <c r="CD3" s="897" t="s">
        <v>28</v>
      </c>
      <c r="CE3" s="897" t="s">
        <v>29</v>
      </c>
      <c r="CF3" s="897" t="s">
        <v>27</v>
      </c>
      <c r="CG3" s="897" t="s">
        <v>28</v>
      </c>
      <c r="CH3" s="897" t="s">
        <v>29</v>
      </c>
      <c r="CI3" s="897" t="s">
        <v>27</v>
      </c>
      <c r="CJ3" s="897" t="s">
        <v>28</v>
      </c>
      <c r="CK3" s="898" t="s">
        <v>29</v>
      </c>
      <c r="CL3" s="896" t="s">
        <v>27</v>
      </c>
      <c r="CM3" s="897" t="s">
        <v>28</v>
      </c>
      <c r="CN3" s="897" t="s">
        <v>29</v>
      </c>
      <c r="CO3" s="897" t="s">
        <v>27</v>
      </c>
      <c r="CP3" s="897" t="s">
        <v>28</v>
      </c>
      <c r="CQ3" s="897" t="s">
        <v>29</v>
      </c>
      <c r="CR3" s="897" t="s">
        <v>27</v>
      </c>
      <c r="CS3" s="897" t="s">
        <v>28</v>
      </c>
      <c r="CT3" s="897" t="s">
        <v>29</v>
      </c>
      <c r="CU3" s="897" t="s">
        <v>27</v>
      </c>
      <c r="CV3" s="897" t="s">
        <v>28</v>
      </c>
      <c r="CW3" s="898" t="s">
        <v>29</v>
      </c>
      <c r="CX3" s="896" t="s">
        <v>27</v>
      </c>
      <c r="CY3" s="897" t="s">
        <v>28</v>
      </c>
      <c r="CZ3" s="897" t="s">
        <v>29</v>
      </c>
      <c r="DA3" s="897" t="s">
        <v>27</v>
      </c>
      <c r="DB3" s="897" t="s">
        <v>28</v>
      </c>
      <c r="DC3" s="897" t="s">
        <v>29</v>
      </c>
      <c r="DD3" s="897" t="s">
        <v>27</v>
      </c>
      <c r="DE3" s="897" t="s">
        <v>28</v>
      </c>
      <c r="DF3" s="897" t="s">
        <v>29</v>
      </c>
      <c r="DG3" s="897" t="s">
        <v>27</v>
      </c>
      <c r="DH3" s="897" t="s">
        <v>28</v>
      </c>
      <c r="DI3" s="897" t="s">
        <v>29</v>
      </c>
      <c r="DJ3" s="897" t="s">
        <v>27</v>
      </c>
      <c r="DK3" s="897" t="s">
        <v>28</v>
      </c>
      <c r="DL3" s="897" t="s">
        <v>29</v>
      </c>
      <c r="DM3" s="897" t="s">
        <v>27</v>
      </c>
      <c r="DN3" s="897" t="s">
        <v>28</v>
      </c>
      <c r="DO3" s="899" t="s">
        <v>29</v>
      </c>
      <c r="DP3" s="888" t="s">
        <v>27</v>
      </c>
      <c r="DQ3" s="889" t="s">
        <v>28</v>
      </c>
      <c r="DR3" s="890" t="s">
        <v>29</v>
      </c>
      <c r="DS3" s="889" t="s">
        <v>27</v>
      </c>
      <c r="DT3" s="889" t="s">
        <v>28</v>
      </c>
      <c r="DU3" s="891" t="s">
        <v>29</v>
      </c>
      <c r="DV3" s="900" t="s">
        <v>27</v>
      </c>
      <c r="DW3" s="901" t="s">
        <v>28</v>
      </c>
      <c r="DX3" s="901" t="s">
        <v>29</v>
      </c>
      <c r="DY3" s="901" t="s">
        <v>27</v>
      </c>
      <c r="DZ3" s="901" t="s">
        <v>28</v>
      </c>
      <c r="EA3" s="901" t="s">
        <v>29</v>
      </c>
      <c r="EB3" s="901" t="s">
        <v>27</v>
      </c>
      <c r="EC3" s="901" t="s">
        <v>28</v>
      </c>
      <c r="ED3" s="901" t="s">
        <v>29</v>
      </c>
      <c r="EE3" s="901" t="s">
        <v>27</v>
      </c>
      <c r="EF3" s="901" t="s">
        <v>28</v>
      </c>
      <c r="EG3" s="901" t="s">
        <v>29</v>
      </c>
      <c r="EH3" s="901" t="s">
        <v>27</v>
      </c>
      <c r="EI3" s="901" t="s">
        <v>28</v>
      </c>
      <c r="EJ3" s="901" t="s">
        <v>29</v>
      </c>
      <c r="EK3" s="901" t="s">
        <v>27</v>
      </c>
      <c r="EL3" s="901" t="s">
        <v>28</v>
      </c>
      <c r="EM3" s="902" t="s">
        <v>29</v>
      </c>
    </row>
    <row r="4" spans="1:143">
      <c r="A4" s="1194" t="s">
        <v>97</v>
      </c>
      <c r="B4" s="575" t="s">
        <v>83</v>
      </c>
      <c r="C4" s="576">
        <v>130.6560452108842</v>
      </c>
      <c r="D4" s="577">
        <v>142</v>
      </c>
      <c r="E4" s="578">
        <v>3.0714684984653157E-2</v>
      </c>
      <c r="F4" s="550">
        <v>48.774963441025719</v>
      </c>
      <c r="G4" s="551">
        <v>52</v>
      </c>
      <c r="H4" s="552">
        <v>2.2598299904048585E-2</v>
      </c>
      <c r="I4" s="551">
        <v>81.881081769858397</v>
      </c>
      <c r="J4" s="551">
        <v>90</v>
      </c>
      <c r="K4" s="553">
        <v>3.9074426994228625E-2</v>
      </c>
      <c r="L4" s="550">
        <v>24.746993369862764</v>
      </c>
      <c r="M4" s="551">
        <v>24</v>
      </c>
      <c r="N4" s="552">
        <v>2.7259340019453199E-2</v>
      </c>
      <c r="O4" s="551">
        <v>39.25064881833331</v>
      </c>
      <c r="P4" s="551">
        <v>55</v>
      </c>
      <c r="Q4" s="552">
        <v>3.073902909949542E-2</v>
      </c>
      <c r="R4" s="551">
        <v>28.473085052713969</v>
      </c>
      <c r="S4" s="551">
        <v>39</v>
      </c>
      <c r="T4" s="552">
        <v>3.1402581561609987E-2</v>
      </c>
      <c r="U4" s="551">
        <v>28.114118322977045</v>
      </c>
      <c r="V4" s="551">
        <v>15</v>
      </c>
      <c r="W4" s="552">
        <v>4.6292295850495317E-2</v>
      </c>
      <c r="X4" s="551">
        <v>10.071199646997037</v>
      </c>
      <c r="Y4" s="551">
        <v>9</v>
      </c>
      <c r="Z4" s="553">
        <v>1.8143082364269796E-2</v>
      </c>
      <c r="AA4" s="550">
        <v>4.4958048095683818</v>
      </c>
      <c r="AB4" s="551">
        <v>6</v>
      </c>
      <c r="AC4" s="552">
        <v>1.6704340393957243E-2</v>
      </c>
      <c r="AD4" s="551">
        <v>5.0398147559947191</v>
      </c>
      <c r="AE4" s="551">
        <v>4</v>
      </c>
      <c r="AF4" s="552">
        <v>1.9723143029295783E-2</v>
      </c>
      <c r="AG4" s="551">
        <v>11.077730755248711</v>
      </c>
      <c r="AH4" s="551">
        <v>13</v>
      </c>
      <c r="AI4" s="552">
        <v>4.1590201940993374E-2</v>
      </c>
      <c r="AJ4" s="551">
        <v>10.630101171386597</v>
      </c>
      <c r="AK4" s="551">
        <v>9</v>
      </c>
      <c r="AL4" s="552">
        <v>3.9914299467296306E-2</v>
      </c>
      <c r="AM4" s="551">
        <v>12.018044590246983</v>
      </c>
      <c r="AN4" s="551">
        <v>7</v>
      </c>
      <c r="AO4" s="552">
        <v>4.0317820106298329E-2</v>
      </c>
      <c r="AP4" s="551">
        <v>3.1870035447994027</v>
      </c>
      <c r="AQ4" s="551">
        <v>6</v>
      </c>
      <c r="AR4" s="552">
        <v>1.3146084523862645E-2</v>
      </c>
      <c r="AS4" s="551">
        <v>7.6825904891794536</v>
      </c>
      <c r="AT4" s="551">
        <v>12</v>
      </c>
      <c r="AU4" s="552">
        <v>2.839990386667884E-2</v>
      </c>
      <c r="AV4" s="551">
        <v>6.0158160558520359</v>
      </c>
      <c r="AW4" s="551">
        <v>7</v>
      </c>
      <c r="AX4" s="552">
        <v>2.1960484608652981E-2</v>
      </c>
      <c r="AY4" s="551">
        <v>4.6635620945909313</v>
      </c>
      <c r="AZ4" s="551">
        <v>5</v>
      </c>
      <c r="BA4" s="552">
        <v>1.8224946819453341E-2</v>
      </c>
      <c r="BB4" s="551">
        <v>14.567367313256241</v>
      </c>
      <c r="BC4" s="551">
        <v>14</v>
      </c>
      <c r="BD4" s="552">
        <v>5.3720226272782473E-2</v>
      </c>
      <c r="BE4" s="551">
        <v>7.7901670739088571</v>
      </c>
      <c r="BF4" s="551">
        <v>10</v>
      </c>
      <c r="BG4" s="552">
        <v>2.9001421095754928E-2</v>
      </c>
      <c r="BH4" s="551">
        <v>2.8469957476323211</v>
      </c>
      <c r="BI4" s="551">
        <v>5</v>
      </c>
      <c r="BJ4" s="552">
        <v>1.0113549351384832E-2</v>
      </c>
      <c r="BK4" s="551">
        <v>11.038510313117456</v>
      </c>
      <c r="BL4" s="551">
        <v>17</v>
      </c>
      <c r="BM4" s="552">
        <v>4.1696190501609616E-2</v>
      </c>
      <c r="BN4" s="551">
        <v>9.4125276214061735</v>
      </c>
      <c r="BO4" s="551">
        <v>7</v>
      </c>
      <c r="BP4" s="552">
        <v>3.8081083450075846E-2</v>
      </c>
      <c r="BQ4" s="551">
        <v>13.0935224524088</v>
      </c>
      <c r="BR4" s="551">
        <v>12</v>
      </c>
      <c r="BS4" s="552">
        <v>4.7489843845735076E-2</v>
      </c>
      <c r="BT4" s="551">
        <v>7.0964864222870672</v>
      </c>
      <c r="BU4" s="551">
        <v>8</v>
      </c>
      <c r="BV4" s="553">
        <v>2.875913606690101E-2</v>
      </c>
      <c r="BW4" s="82">
        <v>5.4743698097082252</v>
      </c>
      <c r="BX4" s="80">
        <v>2</v>
      </c>
      <c r="BY4" s="81">
        <v>2.7111574348459358E-2</v>
      </c>
      <c r="BZ4" s="80">
        <v>10.00522618303385</v>
      </c>
      <c r="CA4" s="80">
        <v>5</v>
      </c>
      <c r="CB4" s="81">
        <v>1.1818795289513219E-2</v>
      </c>
      <c r="CC4" s="80">
        <v>51.805271035560651</v>
      </c>
      <c r="CD4" s="80">
        <v>50</v>
      </c>
      <c r="CE4" s="81">
        <v>3.0947180985209228E-2</v>
      </c>
      <c r="CF4" s="80">
        <v>13.418345488340144</v>
      </c>
      <c r="CG4" s="80">
        <v>30</v>
      </c>
      <c r="CH4" s="81">
        <v>3.0832033445323904E-2</v>
      </c>
      <c r="CI4" s="80">
        <v>49.952832694241273</v>
      </c>
      <c r="CJ4" s="80">
        <v>55</v>
      </c>
      <c r="CK4" s="611">
        <v>4.5569402815799576E-2</v>
      </c>
      <c r="CL4" s="82">
        <v>14.952715896508341</v>
      </c>
      <c r="CM4" s="80">
        <v>18</v>
      </c>
      <c r="CN4" s="81">
        <v>2.7349624965149956E-2</v>
      </c>
      <c r="CO4" s="80">
        <v>69.908587934243698</v>
      </c>
      <c r="CP4" s="80">
        <v>69</v>
      </c>
      <c r="CQ4" s="81">
        <v>4.0640287649043774E-2</v>
      </c>
      <c r="CR4" s="80">
        <v>37.582539805299994</v>
      </c>
      <c r="CS4" s="80">
        <v>40</v>
      </c>
      <c r="CT4" s="81">
        <v>2.9385082416538109E-2</v>
      </c>
      <c r="CU4" s="80">
        <v>8.2122015748320756</v>
      </c>
      <c r="CV4" s="80">
        <v>15</v>
      </c>
      <c r="CW4" s="83">
        <v>1.1599291523127758E-2</v>
      </c>
      <c r="CX4" s="82">
        <v>19.841577609805025</v>
      </c>
      <c r="CY4" s="80">
        <v>16</v>
      </c>
      <c r="CZ4" s="81">
        <v>1.4672155706159918E-2</v>
      </c>
      <c r="DA4" s="80">
        <v>36.533521333981106</v>
      </c>
      <c r="DB4" s="80">
        <v>31</v>
      </c>
      <c r="DC4" s="81">
        <v>3.156555419242979E-2</v>
      </c>
      <c r="DD4" s="80">
        <v>12.219861882371545</v>
      </c>
      <c r="DE4" s="80">
        <v>13</v>
      </c>
      <c r="DF4" s="81">
        <v>2.9625913927567086E-2</v>
      </c>
      <c r="DG4" s="80">
        <v>29.617771895258219</v>
      </c>
      <c r="DH4" s="80">
        <v>24</v>
      </c>
      <c r="DI4" s="81">
        <v>6.8842448251325863E-2</v>
      </c>
      <c r="DJ4" s="80">
        <v>20.6268764230255</v>
      </c>
      <c r="DK4" s="80">
        <v>27</v>
      </c>
      <c r="DL4" s="81">
        <v>4.4908946677641594E-2</v>
      </c>
      <c r="DM4" s="80">
        <v>11.816436066442742</v>
      </c>
      <c r="DN4" s="80">
        <v>31</v>
      </c>
      <c r="DO4" s="83">
        <v>2.6725182419286887E-2</v>
      </c>
      <c r="DP4" s="82">
        <v>8.5002596526157959</v>
      </c>
      <c r="DQ4" s="80">
        <v>5</v>
      </c>
      <c r="DR4" s="81">
        <v>2.3741562958609571E-2</v>
      </c>
      <c r="DS4" s="80">
        <v>122.15578555826839</v>
      </c>
      <c r="DT4" s="80">
        <v>137</v>
      </c>
      <c r="DU4" s="81">
        <v>3.1355525850899763E-2</v>
      </c>
      <c r="DV4" s="82">
        <v>2.4977577823048156</v>
      </c>
      <c r="DW4" s="80">
        <v>3</v>
      </c>
      <c r="DX4" s="81">
        <v>1.3731679350848364E-2</v>
      </c>
      <c r="DY4" s="80">
        <v>25.772319149831766</v>
      </c>
      <c r="DZ4" s="80">
        <v>26</v>
      </c>
      <c r="EA4" s="81">
        <v>1.4582633380979355E-2</v>
      </c>
      <c r="EB4" s="80">
        <v>102.38596827874757</v>
      </c>
      <c r="EC4" s="80">
        <v>113</v>
      </c>
      <c r="ED4" s="83">
        <v>4.4426102177784366E-2</v>
      </c>
      <c r="EE4" s="82">
        <v>0</v>
      </c>
      <c r="EF4" s="80">
        <v>0</v>
      </c>
      <c r="EG4" s="81">
        <v>0</v>
      </c>
      <c r="EH4" s="80">
        <v>83.296634073457511</v>
      </c>
      <c r="EI4" s="80">
        <v>88</v>
      </c>
      <c r="EJ4" s="81">
        <v>2.5075670901398169E-2</v>
      </c>
      <c r="EK4" s="80">
        <v>47.359411137426612</v>
      </c>
      <c r="EL4" s="80">
        <v>54</v>
      </c>
      <c r="EM4" s="83">
        <v>5.48069331376266E-2</v>
      </c>
    </row>
    <row r="5" spans="1:143">
      <c r="A5" s="1195"/>
      <c r="B5" s="579" t="s">
        <v>84</v>
      </c>
      <c r="C5" s="576">
        <v>435.9865805021077</v>
      </c>
      <c r="D5" s="577">
        <v>521</v>
      </c>
      <c r="E5" s="578">
        <v>0.10249193182025701</v>
      </c>
      <c r="F5" s="550">
        <v>236.19343551010331</v>
      </c>
      <c r="G5" s="551">
        <v>286</v>
      </c>
      <c r="H5" s="552">
        <v>0.10943258004649417</v>
      </c>
      <c r="I5" s="551">
        <v>199.79314499200478</v>
      </c>
      <c r="J5" s="551">
        <v>235</v>
      </c>
      <c r="K5" s="553">
        <v>9.5343179269173031E-2</v>
      </c>
      <c r="L5" s="550">
        <v>93.455255629926711</v>
      </c>
      <c r="M5" s="551">
        <v>111</v>
      </c>
      <c r="N5" s="552">
        <v>0.10294295358415161</v>
      </c>
      <c r="O5" s="551">
        <v>142.5399652041655</v>
      </c>
      <c r="P5" s="551">
        <v>194</v>
      </c>
      <c r="Q5" s="552">
        <v>0.11162975059422113</v>
      </c>
      <c r="R5" s="551">
        <v>108.33578408666048</v>
      </c>
      <c r="S5" s="551">
        <v>139</v>
      </c>
      <c r="T5" s="552">
        <v>0.11948207542399956</v>
      </c>
      <c r="U5" s="551">
        <v>53.701326129927004</v>
      </c>
      <c r="V5" s="551">
        <v>46</v>
      </c>
      <c r="W5" s="552">
        <v>8.8423817820343947E-2</v>
      </c>
      <c r="X5" s="551">
        <v>37.95424945142841</v>
      </c>
      <c r="Y5" s="551">
        <v>31</v>
      </c>
      <c r="Z5" s="553">
        <v>6.8373887720181548E-2</v>
      </c>
      <c r="AA5" s="550">
        <v>35.329103251981479</v>
      </c>
      <c r="AB5" s="551">
        <v>37</v>
      </c>
      <c r="AC5" s="552">
        <v>0.13126667894441296</v>
      </c>
      <c r="AD5" s="551">
        <v>28.800301422655096</v>
      </c>
      <c r="AE5" s="551">
        <v>29</v>
      </c>
      <c r="AF5" s="552">
        <v>0.11270899660948817</v>
      </c>
      <c r="AG5" s="551">
        <v>28.425752684421735</v>
      </c>
      <c r="AH5" s="551">
        <v>34</v>
      </c>
      <c r="AI5" s="552">
        <v>0.1067215678544709</v>
      </c>
      <c r="AJ5" s="551">
        <v>20.222892367411919</v>
      </c>
      <c r="AK5" s="551">
        <v>29</v>
      </c>
      <c r="AL5" s="552">
        <v>7.5933668836614732E-2</v>
      </c>
      <c r="AM5" s="551">
        <v>28.918952683082647</v>
      </c>
      <c r="AN5" s="551">
        <v>32</v>
      </c>
      <c r="AO5" s="552">
        <v>9.7016542348768067E-2</v>
      </c>
      <c r="AP5" s="551">
        <v>22.584980200222688</v>
      </c>
      <c r="AQ5" s="551">
        <v>27</v>
      </c>
      <c r="AR5" s="552">
        <v>9.3160881219094951E-2</v>
      </c>
      <c r="AS5" s="551">
        <v>43.294194535930892</v>
      </c>
      <c r="AT5" s="551">
        <v>46</v>
      </c>
      <c r="AU5" s="552">
        <v>0.16004379831744139</v>
      </c>
      <c r="AV5" s="551">
        <v>30.881258641791085</v>
      </c>
      <c r="AW5" s="551">
        <v>37</v>
      </c>
      <c r="AX5" s="552">
        <v>0.11273074156567349</v>
      </c>
      <c r="AY5" s="551">
        <v>31.48218300495078</v>
      </c>
      <c r="AZ5" s="551">
        <v>34</v>
      </c>
      <c r="BA5" s="552">
        <v>0.12303065755058927</v>
      </c>
      <c r="BB5" s="551">
        <v>23.242416456833642</v>
      </c>
      <c r="BC5" s="551">
        <v>30</v>
      </c>
      <c r="BD5" s="552">
        <v>8.5711291844143778E-2</v>
      </c>
      <c r="BE5" s="551">
        <v>23.436708483811866</v>
      </c>
      <c r="BF5" s="551">
        <v>31</v>
      </c>
      <c r="BG5" s="552">
        <v>8.7250741272796514E-2</v>
      </c>
      <c r="BH5" s="551">
        <v>35.516922594826788</v>
      </c>
      <c r="BI5" s="551">
        <v>43</v>
      </c>
      <c r="BJ5" s="552">
        <v>0.12616883947607685</v>
      </c>
      <c r="BK5" s="551">
        <v>21.70064767224677</v>
      </c>
      <c r="BL5" s="551">
        <v>34</v>
      </c>
      <c r="BM5" s="552">
        <v>8.1970692936262038E-2</v>
      </c>
      <c r="BN5" s="551">
        <v>14.636997355270323</v>
      </c>
      <c r="BO5" s="551">
        <v>20</v>
      </c>
      <c r="BP5" s="552">
        <v>5.9218176048371332E-2</v>
      </c>
      <c r="BQ5" s="551">
        <v>18.570990904318659</v>
      </c>
      <c r="BR5" s="551">
        <v>24</v>
      </c>
      <c r="BS5" s="552">
        <v>6.7356470446530703E-2</v>
      </c>
      <c r="BT5" s="551">
        <v>28.942278242351691</v>
      </c>
      <c r="BU5" s="551">
        <v>34</v>
      </c>
      <c r="BV5" s="553">
        <v>0.11729113092414657</v>
      </c>
      <c r="BW5" s="84">
        <v>21.024493449265428</v>
      </c>
      <c r="BX5" s="76">
        <v>20</v>
      </c>
      <c r="BY5" s="77">
        <v>0.10412287388360358</v>
      </c>
      <c r="BZ5" s="76">
        <v>79.751235675967195</v>
      </c>
      <c r="CA5" s="76">
        <v>51</v>
      </c>
      <c r="CB5" s="77">
        <v>9.4207118489566158E-2</v>
      </c>
      <c r="CC5" s="76">
        <v>170.47639309637924</v>
      </c>
      <c r="CD5" s="76">
        <v>182</v>
      </c>
      <c r="CE5" s="77">
        <v>0.10183835902022176</v>
      </c>
      <c r="CF5" s="76">
        <v>43.7686689411507</v>
      </c>
      <c r="CG5" s="76">
        <v>105</v>
      </c>
      <c r="CH5" s="77">
        <v>0.10056955723963842</v>
      </c>
      <c r="CI5" s="76">
        <v>120.96578933934565</v>
      </c>
      <c r="CJ5" s="76">
        <v>163</v>
      </c>
      <c r="CK5" s="595">
        <v>0.11035087469566619</v>
      </c>
      <c r="CL5" s="84">
        <v>62.960125551144714</v>
      </c>
      <c r="CM5" s="76">
        <v>84</v>
      </c>
      <c r="CN5" s="77">
        <v>0.11515873326963018</v>
      </c>
      <c r="CO5" s="76">
        <v>204.97782724214409</v>
      </c>
      <c r="CP5" s="76">
        <v>250</v>
      </c>
      <c r="CQ5" s="77">
        <v>0.11916072269450365</v>
      </c>
      <c r="CR5" s="76">
        <v>110.64369827436535</v>
      </c>
      <c r="CS5" s="76">
        <v>135</v>
      </c>
      <c r="CT5" s="77">
        <v>8.6510230801493004E-2</v>
      </c>
      <c r="CU5" s="76">
        <v>57.404929434453777</v>
      </c>
      <c r="CV5" s="76">
        <v>52</v>
      </c>
      <c r="CW5" s="85">
        <v>8.1081364760389768E-2</v>
      </c>
      <c r="CX5" s="84">
        <v>108.23428128971304</v>
      </c>
      <c r="CY5" s="76">
        <v>81</v>
      </c>
      <c r="CZ5" s="77">
        <v>8.0035482009365569E-2</v>
      </c>
      <c r="DA5" s="76">
        <v>110.04210960617812</v>
      </c>
      <c r="DB5" s="76">
        <v>96</v>
      </c>
      <c r="DC5" s="77">
        <v>9.5078165131381759E-2</v>
      </c>
      <c r="DD5" s="76">
        <v>49.972764696240397</v>
      </c>
      <c r="DE5" s="76">
        <v>68</v>
      </c>
      <c r="DF5" s="77">
        <v>0.12115430107676949</v>
      </c>
      <c r="DG5" s="76">
        <v>47.800000696263169</v>
      </c>
      <c r="DH5" s="76">
        <v>63</v>
      </c>
      <c r="DI5" s="77">
        <v>0.11110454513537095</v>
      </c>
      <c r="DJ5" s="76">
        <v>63.177732264625881</v>
      </c>
      <c r="DK5" s="76">
        <v>84</v>
      </c>
      <c r="DL5" s="77">
        <v>0.13755089967568829</v>
      </c>
      <c r="DM5" s="76">
        <v>56.75969194908749</v>
      </c>
      <c r="DN5" s="76">
        <v>129</v>
      </c>
      <c r="DO5" s="85">
        <v>0.12837315015055542</v>
      </c>
      <c r="DP5" s="84">
        <v>20.565205808234751</v>
      </c>
      <c r="DQ5" s="76">
        <v>26</v>
      </c>
      <c r="DR5" s="77">
        <v>5.7439436959166146E-2</v>
      </c>
      <c r="DS5" s="76">
        <v>415.42137469387325</v>
      </c>
      <c r="DT5" s="76">
        <v>495</v>
      </c>
      <c r="DU5" s="77">
        <v>0.10663232685787744</v>
      </c>
      <c r="DV5" s="84">
        <v>16.976943134982122</v>
      </c>
      <c r="DW5" s="76">
        <v>18</v>
      </c>
      <c r="DX5" s="77">
        <v>9.3332484494171711E-2</v>
      </c>
      <c r="DY5" s="76">
        <v>166.9413153345065</v>
      </c>
      <c r="DZ5" s="76">
        <v>166</v>
      </c>
      <c r="EA5" s="77">
        <v>9.4459640341581996E-2</v>
      </c>
      <c r="EB5" s="76">
        <v>252.06832203261931</v>
      </c>
      <c r="EC5" s="76">
        <v>337</v>
      </c>
      <c r="ED5" s="85">
        <v>0.10937448967534229</v>
      </c>
      <c r="EE5" s="84">
        <v>8.3642767551888859</v>
      </c>
      <c r="EF5" s="76">
        <v>9</v>
      </c>
      <c r="EG5" s="77">
        <v>0.12311603154924375</v>
      </c>
      <c r="EH5" s="76">
        <v>348.07527760004336</v>
      </c>
      <c r="EI5" s="76">
        <v>409</v>
      </c>
      <c r="EJ5" s="77">
        <v>0.10478479961524335</v>
      </c>
      <c r="EK5" s="76">
        <v>79.547026146875609</v>
      </c>
      <c r="EL5" s="76">
        <v>103</v>
      </c>
      <c r="EM5" s="85">
        <v>9.2056223644290502E-2</v>
      </c>
    </row>
    <row r="6" spans="1:143">
      <c r="A6" s="1195"/>
      <c r="B6" s="579" t="s">
        <v>85</v>
      </c>
      <c r="C6" s="576">
        <v>205.95643150342895</v>
      </c>
      <c r="D6" s="577">
        <v>208</v>
      </c>
      <c r="E6" s="578">
        <v>4.8416335455285481E-2</v>
      </c>
      <c r="F6" s="550">
        <v>94.831377438736084</v>
      </c>
      <c r="G6" s="551">
        <v>89</v>
      </c>
      <c r="H6" s="552">
        <v>4.3937047954238667E-2</v>
      </c>
      <c r="I6" s="551">
        <v>111.12505406469278</v>
      </c>
      <c r="J6" s="551">
        <v>119</v>
      </c>
      <c r="K6" s="553">
        <v>5.3029927285095473E-2</v>
      </c>
      <c r="L6" s="550">
        <v>36.058105005811726</v>
      </c>
      <c r="M6" s="551">
        <v>40</v>
      </c>
      <c r="N6" s="552">
        <v>3.97187702813055E-2</v>
      </c>
      <c r="O6" s="551">
        <v>51.421521194918583</v>
      </c>
      <c r="P6" s="551">
        <v>62</v>
      </c>
      <c r="Q6" s="552">
        <v>4.0270611669803252E-2</v>
      </c>
      <c r="R6" s="551">
        <v>46.467625545335594</v>
      </c>
      <c r="S6" s="551">
        <v>48</v>
      </c>
      <c r="T6" s="552">
        <v>5.1248517624986542E-2</v>
      </c>
      <c r="U6" s="551">
        <v>28.448251977502274</v>
      </c>
      <c r="V6" s="551">
        <v>30</v>
      </c>
      <c r="W6" s="552">
        <v>4.6842475436822503E-2</v>
      </c>
      <c r="X6" s="551">
        <v>43.560927779860684</v>
      </c>
      <c r="Y6" s="551">
        <v>28</v>
      </c>
      <c r="Z6" s="553">
        <v>7.8474216406749092E-2</v>
      </c>
      <c r="AA6" s="550">
        <v>9.5996363691899091</v>
      </c>
      <c r="AB6" s="551">
        <v>10</v>
      </c>
      <c r="AC6" s="552">
        <v>3.5667828200164883E-2</v>
      </c>
      <c r="AD6" s="551">
        <v>12.694873092499648</v>
      </c>
      <c r="AE6" s="551">
        <v>12</v>
      </c>
      <c r="AF6" s="552">
        <v>4.9680952547770864E-2</v>
      </c>
      <c r="AG6" s="551">
        <v>9.1241743909445088</v>
      </c>
      <c r="AH6" s="551">
        <v>11</v>
      </c>
      <c r="AI6" s="552">
        <v>3.4255775289034146E-2</v>
      </c>
      <c r="AJ6" s="551">
        <v>5.3482882618466121</v>
      </c>
      <c r="AK6" s="551">
        <v>10</v>
      </c>
      <c r="AL6" s="552">
        <v>2.0081951796976711E-2</v>
      </c>
      <c r="AM6" s="551">
        <v>16.05262732673355</v>
      </c>
      <c r="AN6" s="551">
        <v>18</v>
      </c>
      <c r="AO6" s="552">
        <v>5.3852932224758128E-2</v>
      </c>
      <c r="AP6" s="551">
        <v>8.6215497379996311</v>
      </c>
      <c r="AQ6" s="551">
        <v>8</v>
      </c>
      <c r="AR6" s="552">
        <v>3.556306731047669E-2</v>
      </c>
      <c r="AS6" s="551">
        <v>10.925724894255003</v>
      </c>
      <c r="AT6" s="551">
        <v>18</v>
      </c>
      <c r="AU6" s="552">
        <v>4.0388660193153507E-2</v>
      </c>
      <c r="AV6" s="551">
        <v>19.015462146509691</v>
      </c>
      <c r="AW6" s="551">
        <v>14</v>
      </c>
      <c r="AX6" s="552">
        <v>6.9415148322001879E-2</v>
      </c>
      <c r="AY6" s="551">
        <v>15.38327383849267</v>
      </c>
      <c r="AZ6" s="551">
        <v>14</v>
      </c>
      <c r="BA6" s="552">
        <v>6.0116996821119574E-2</v>
      </c>
      <c r="BB6" s="551">
        <v>7.3461380085574044</v>
      </c>
      <c r="BC6" s="551">
        <v>12</v>
      </c>
      <c r="BD6" s="552">
        <v>2.7090426675221831E-2</v>
      </c>
      <c r="BE6" s="551">
        <v>25.629027486573548</v>
      </c>
      <c r="BF6" s="551">
        <v>19</v>
      </c>
      <c r="BG6" s="552">
        <v>9.5412359113864781E-2</v>
      </c>
      <c r="BH6" s="551">
        <v>7.6123310094578285</v>
      </c>
      <c r="BI6" s="551">
        <v>6</v>
      </c>
      <c r="BJ6" s="552">
        <v>2.7041728252406062E-2</v>
      </c>
      <c r="BK6" s="551">
        <v>13.454706882451045</v>
      </c>
      <c r="BL6" s="551">
        <v>15</v>
      </c>
      <c r="BM6" s="552">
        <v>5.082298293885984E-2</v>
      </c>
      <c r="BN6" s="551">
        <v>16.835177234075903</v>
      </c>
      <c r="BO6" s="551">
        <v>19</v>
      </c>
      <c r="BP6" s="552">
        <v>6.8111543990548723E-2</v>
      </c>
      <c r="BQ6" s="551">
        <v>9.9323213328272981</v>
      </c>
      <c r="BR6" s="551">
        <v>10</v>
      </c>
      <c r="BS6" s="552">
        <v>3.6024254805081611E-2</v>
      </c>
      <c r="BT6" s="551">
        <v>18.381119491014601</v>
      </c>
      <c r="BU6" s="551">
        <v>12</v>
      </c>
      <c r="BV6" s="553">
        <v>7.4491105181835743E-2</v>
      </c>
      <c r="BW6" s="84">
        <v>14.04664427396624</v>
      </c>
      <c r="BX6" s="76">
        <v>5</v>
      </c>
      <c r="BY6" s="77">
        <v>6.9565384476700909E-2</v>
      </c>
      <c r="BZ6" s="76">
        <v>31.822197681346776</v>
      </c>
      <c r="CA6" s="76">
        <v>22</v>
      </c>
      <c r="CB6" s="77">
        <v>3.7590358596392696E-2</v>
      </c>
      <c r="CC6" s="76">
        <v>92.146135524984174</v>
      </c>
      <c r="CD6" s="76">
        <v>80</v>
      </c>
      <c r="CE6" s="77">
        <v>5.5045810516498178E-2</v>
      </c>
      <c r="CF6" s="76">
        <v>20.951948082501911</v>
      </c>
      <c r="CG6" s="76">
        <v>45</v>
      </c>
      <c r="CH6" s="77">
        <v>4.8142385705131997E-2</v>
      </c>
      <c r="CI6" s="76">
        <v>46.989505940629748</v>
      </c>
      <c r="CJ6" s="76">
        <v>56</v>
      </c>
      <c r="CK6" s="595">
        <v>4.2866112066770115E-2</v>
      </c>
      <c r="CL6" s="84">
        <v>28.083003282382439</v>
      </c>
      <c r="CM6" s="76">
        <v>32</v>
      </c>
      <c r="CN6" s="77">
        <v>5.1365893191857345E-2</v>
      </c>
      <c r="CO6" s="76">
        <v>88.631389104341608</v>
      </c>
      <c r="CP6" s="76">
        <v>95</v>
      </c>
      <c r="CQ6" s="77">
        <v>5.1524501557989238E-2</v>
      </c>
      <c r="CR6" s="76">
        <v>60.042634476341725</v>
      </c>
      <c r="CS6" s="76">
        <v>59</v>
      </c>
      <c r="CT6" s="77">
        <v>4.6946208844154791E-2</v>
      </c>
      <c r="CU6" s="76">
        <v>29.199404640363095</v>
      </c>
      <c r="CV6" s="76">
        <v>22</v>
      </c>
      <c r="CW6" s="85">
        <v>4.124258320245465E-2</v>
      </c>
      <c r="CX6" s="84">
        <v>79.830744102525358</v>
      </c>
      <c r="CY6" s="76">
        <v>40</v>
      </c>
      <c r="CZ6" s="77">
        <v>5.9032055345843507E-2</v>
      </c>
      <c r="DA6" s="76">
        <v>43.055768576138398</v>
      </c>
      <c r="DB6" s="76">
        <v>38</v>
      </c>
      <c r="DC6" s="77">
        <v>3.7200881455209875E-2</v>
      </c>
      <c r="DD6" s="76">
        <v>21.059112988434059</v>
      </c>
      <c r="DE6" s="76">
        <v>32</v>
      </c>
      <c r="DF6" s="77">
        <v>5.1055852741371269E-2</v>
      </c>
      <c r="DG6" s="76">
        <v>10.771415517387348</v>
      </c>
      <c r="DH6" s="76">
        <v>13</v>
      </c>
      <c r="DI6" s="77">
        <v>2.5036677909859431E-2</v>
      </c>
      <c r="DJ6" s="76">
        <v>29.654202857241309</v>
      </c>
      <c r="DK6" s="76">
        <v>35</v>
      </c>
      <c r="DL6" s="77">
        <v>6.4563290513400998E-2</v>
      </c>
      <c r="DM6" s="76">
        <v>21.58518746170239</v>
      </c>
      <c r="DN6" s="76">
        <v>50</v>
      </c>
      <c r="DO6" s="85">
        <v>4.8819125261189061E-2</v>
      </c>
      <c r="DP6" s="84">
        <v>8.8083031694832634</v>
      </c>
      <c r="DQ6" s="76">
        <v>9</v>
      </c>
      <c r="DR6" s="77">
        <v>2.4601940741004715E-2</v>
      </c>
      <c r="DS6" s="76">
        <v>197.14812833394564</v>
      </c>
      <c r="DT6" s="76">
        <v>199</v>
      </c>
      <c r="DU6" s="77">
        <v>5.0604915732647547E-2</v>
      </c>
      <c r="DV6" s="84">
        <v>5.9809165710750136</v>
      </c>
      <c r="DW6" s="76">
        <v>5</v>
      </c>
      <c r="DX6" s="77">
        <v>3.288070170775071E-2</v>
      </c>
      <c r="DY6" s="76">
        <v>89.349601311726204</v>
      </c>
      <c r="DZ6" s="76">
        <v>75</v>
      </c>
      <c r="EA6" s="77">
        <v>5.0556275944381994E-2</v>
      </c>
      <c r="EB6" s="76">
        <v>110.6259136206276</v>
      </c>
      <c r="EC6" s="76">
        <v>128</v>
      </c>
      <c r="ED6" s="85">
        <v>4.8001481302989223E-2</v>
      </c>
      <c r="EE6" s="84">
        <v>0</v>
      </c>
      <c r="EF6" s="76">
        <v>0</v>
      </c>
      <c r="EG6" s="77">
        <v>0</v>
      </c>
      <c r="EH6" s="76">
        <v>161.76941272331521</v>
      </c>
      <c r="EI6" s="76">
        <v>157</v>
      </c>
      <c r="EJ6" s="77">
        <v>4.8699165344244122E-2</v>
      </c>
      <c r="EK6" s="76">
        <v>44.187018780113689</v>
      </c>
      <c r="EL6" s="76">
        <v>51</v>
      </c>
      <c r="EM6" s="85">
        <v>5.1135665027703593E-2</v>
      </c>
    </row>
    <row r="7" spans="1:143">
      <c r="A7" s="1195"/>
      <c r="B7" s="579" t="s">
        <v>86</v>
      </c>
      <c r="C7" s="576">
        <v>161.04061961639056</v>
      </c>
      <c r="D7" s="577">
        <v>133</v>
      </c>
      <c r="E7" s="578">
        <v>3.7857505125516708E-2</v>
      </c>
      <c r="F7" s="550">
        <v>65.411483675534811</v>
      </c>
      <c r="G7" s="551">
        <v>53</v>
      </c>
      <c r="H7" s="552">
        <v>3.030629283927205E-2</v>
      </c>
      <c r="I7" s="551">
        <v>95.629135940855676</v>
      </c>
      <c r="J7" s="551">
        <v>80</v>
      </c>
      <c r="K7" s="553">
        <v>4.5635128531211544E-2</v>
      </c>
      <c r="L7" s="550">
        <v>21.843233061299209</v>
      </c>
      <c r="M7" s="551">
        <v>15</v>
      </c>
      <c r="N7" s="552">
        <v>2.406078622331723E-2</v>
      </c>
      <c r="O7" s="551">
        <v>41.711923777136683</v>
      </c>
      <c r="P7" s="551">
        <v>44</v>
      </c>
      <c r="Q7" s="552">
        <v>3.2666569276746653E-2</v>
      </c>
      <c r="R7" s="551">
        <v>46.38640134465129</v>
      </c>
      <c r="S7" s="551">
        <v>39</v>
      </c>
      <c r="T7" s="552">
        <v>5.1158936549313035E-2</v>
      </c>
      <c r="U7" s="551">
        <v>16.866026224693645</v>
      </c>
      <c r="V7" s="551">
        <v>14</v>
      </c>
      <c r="W7" s="552">
        <v>2.7771351989282454E-2</v>
      </c>
      <c r="X7" s="551">
        <v>34.233035208609671</v>
      </c>
      <c r="Y7" s="551">
        <v>21</v>
      </c>
      <c r="Z7" s="553">
        <v>6.1670188174051975E-2</v>
      </c>
      <c r="AA7" s="550">
        <v>7.8512818939217093</v>
      </c>
      <c r="AB7" s="551">
        <v>7</v>
      </c>
      <c r="AC7" s="552">
        <v>2.9171748071859151E-2</v>
      </c>
      <c r="AD7" s="551">
        <v>6.4716039558440226</v>
      </c>
      <c r="AE7" s="551">
        <v>6</v>
      </c>
      <c r="AF7" s="552">
        <v>2.5326401193266755E-2</v>
      </c>
      <c r="AG7" s="551">
        <v>18.562418790300633</v>
      </c>
      <c r="AH7" s="551">
        <v>17</v>
      </c>
      <c r="AI7" s="552">
        <v>6.969069415557938E-2</v>
      </c>
      <c r="AJ7" s="551">
        <v>9.9838770376556898</v>
      </c>
      <c r="AK7" s="551">
        <v>8</v>
      </c>
      <c r="AL7" s="552">
        <v>3.7487833041354938E-2</v>
      </c>
      <c r="AM7" s="551">
        <v>8.3431016106522176</v>
      </c>
      <c r="AN7" s="551">
        <v>5</v>
      </c>
      <c r="AO7" s="552">
        <v>2.7989217991404625E-2</v>
      </c>
      <c r="AP7" s="551">
        <v>17.105386280232658</v>
      </c>
      <c r="AQ7" s="551">
        <v>10</v>
      </c>
      <c r="AR7" s="552">
        <v>7.0558080871984952E-2</v>
      </c>
      <c r="AS7" s="551">
        <v>6.5072896509636582</v>
      </c>
      <c r="AT7" s="551">
        <v>5</v>
      </c>
      <c r="AU7" s="552">
        <v>2.4055219496638879E-2</v>
      </c>
      <c r="AV7" s="551">
        <v>12.011601220060355</v>
      </c>
      <c r="AW7" s="551">
        <v>10</v>
      </c>
      <c r="AX7" s="552">
        <v>4.3847847286123988E-2</v>
      </c>
      <c r="AY7" s="551">
        <v>6.7409671976344789</v>
      </c>
      <c r="AZ7" s="551">
        <v>7</v>
      </c>
      <c r="BA7" s="552">
        <v>2.6343332885191063E-2</v>
      </c>
      <c r="BB7" s="551">
        <v>16.60909409273053</v>
      </c>
      <c r="BC7" s="551">
        <v>16</v>
      </c>
      <c r="BD7" s="552">
        <v>6.12495225568645E-2</v>
      </c>
      <c r="BE7" s="551">
        <v>6.9625384377617046</v>
      </c>
      <c r="BF7" s="551">
        <v>4</v>
      </c>
      <c r="BG7" s="552">
        <v>2.5920305330189547E-2</v>
      </c>
      <c r="BH7" s="551">
        <v>24.241587509204294</v>
      </c>
      <c r="BI7" s="551">
        <v>13</v>
      </c>
      <c r="BJ7" s="552">
        <v>8.6114807805436289E-2</v>
      </c>
      <c r="BK7" s="551">
        <v>2.747091669411541</v>
      </c>
      <c r="BL7" s="551">
        <v>4</v>
      </c>
      <c r="BM7" s="552">
        <v>1.037669525362064E-2</v>
      </c>
      <c r="BN7" s="551">
        <v>2.8548078814855971</v>
      </c>
      <c r="BO7" s="551">
        <v>4</v>
      </c>
      <c r="BP7" s="552">
        <v>1.1549945088240391E-2</v>
      </c>
      <c r="BQ7" s="551">
        <v>6.1075417109242371</v>
      </c>
      <c r="BR7" s="551">
        <v>8</v>
      </c>
      <c r="BS7" s="552">
        <v>2.2151884887152442E-2</v>
      </c>
      <c r="BT7" s="551">
        <v>7.9404306776071696</v>
      </c>
      <c r="BU7" s="551">
        <v>9</v>
      </c>
      <c r="BV7" s="553">
        <v>3.2179294470277217E-2</v>
      </c>
      <c r="BW7" s="84">
        <v>1.5951745029702029</v>
      </c>
      <c r="BX7" s="76">
        <v>3</v>
      </c>
      <c r="BY7" s="597">
        <v>7.9000311705921082E-3</v>
      </c>
      <c r="BZ7" s="76">
        <v>36.123165754568362</v>
      </c>
      <c r="CA7" s="76">
        <v>19</v>
      </c>
      <c r="CB7" s="77">
        <v>4.2670929517451509E-2</v>
      </c>
      <c r="CC7" s="76">
        <v>49.87062603621866</v>
      </c>
      <c r="CD7" s="76">
        <v>39</v>
      </c>
      <c r="CE7" s="77">
        <v>2.9791472159833739E-2</v>
      </c>
      <c r="CF7" s="76">
        <v>14.255589100847445</v>
      </c>
      <c r="CG7" s="76">
        <v>25</v>
      </c>
      <c r="CH7" s="77">
        <v>3.2755811834033595E-2</v>
      </c>
      <c r="CI7" s="76">
        <v>59.196064221785846</v>
      </c>
      <c r="CJ7" s="76">
        <v>47</v>
      </c>
      <c r="CK7" s="595">
        <v>5.4001528044344133E-2</v>
      </c>
      <c r="CL7" s="84">
        <v>19.89621145692</v>
      </c>
      <c r="CM7" s="76">
        <v>22</v>
      </c>
      <c r="CN7" s="77">
        <v>3.6391644523999081E-2</v>
      </c>
      <c r="CO7" s="76">
        <v>93.977393174629682</v>
      </c>
      <c r="CP7" s="76">
        <v>70</v>
      </c>
      <c r="CQ7" s="77">
        <v>5.4632319203996117E-2</v>
      </c>
      <c r="CR7" s="76">
        <v>37.597612093313003</v>
      </c>
      <c r="CS7" s="76">
        <v>33</v>
      </c>
      <c r="CT7" s="77">
        <v>2.9396867155615417E-2</v>
      </c>
      <c r="CU7" s="76">
        <v>9.5694028915278118</v>
      </c>
      <c r="CV7" s="76">
        <v>8</v>
      </c>
      <c r="CW7" s="85">
        <v>1.351626513665582E-2</v>
      </c>
      <c r="CX7" s="84">
        <v>76.009264780023798</v>
      </c>
      <c r="CY7" s="76">
        <v>44</v>
      </c>
      <c r="CZ7" s="77">
        <v>5.6206204460886366E-2</v>
      </c>
      <c r="DA7" s="76">
        <v>36.018548681772145</v>
      </c>
      <c r="DB7" s="76">
        <v>27</v>
      </c>
      <c r="DC7" s="77">
        <v>3.1120609479536713E-2</v>
      </c>
      <c r="DD7" s="76">
        <v>10.487740654213933</v>
      </c>
      <c r="DE7" s="76">
        <v>16</v>
      </c>
      <c r="DF7" s="77">
        <v>2.5426547771756638E-2</v>
      </c>
      <c r="DG7" s="76">
        <v>14.768345797632714</v>
      </c>
      <c r="DH7" s="76">
        <v>14</v>
      </c>
      <c r="DI7" s="77">
        <v>3.4326994107682592E-2</v>
      </c>
      <c r="DJ7" s="76">
        <v>13.495457770221735</v>
      </c>
      <c r="DK7" s="76">
        <v>16</v>
      </c>
      <c r="DL7" s="77">
        <v>2.9382383496354674E-2</v>
      </c>
      <c r="DM7" s="76">
        <v>10.261261932526176</v>
      </c>
      <c r="DN7" s="76">
        <v>16</v>
      </c>
      <c r="DO7" s="85">
        <v>2.3207851797009949E-2</v>
      </c>
      <c r="DP7" s="84">
        <v>13.305539064353143</v>
      </c>
      <c r="DQ7" s="76">
        <v>8</v>
      </c>
      <c r="DR7" s="77">
        <v>3.7162899288302173E-2</v>
      </c>
      <c r="DS7" s="76">
        <v>147.73508055203729</v>
      </c>
      <c r="DT7" s="76">
        <v>125</v>
      </c>
      <c r="DU7" s="77">
        <v>3.7921340492911397E-2</v>
      </c>
      <c r="DV7" s="84">
        <v>4.8502766789070906</v>
      </c>
      <c r="DW7" s="76">
        <v>4</v>
      </c>
      <c r="DX7" s="77">
        <v>2.6664893045070297E-2</v>
      </c>
      <c r="DY7" s="76">
        <v>75.540689525533793</v>
      </c>
      <c r="DZ7" s="76">
        <v>50</v>
      </c>
      <c r="EA7" s="77">
        <v>4.274284259375382E-2</v>
      </c>
      <c r="EB7" s="76">
        <v>80.649653411949615</v>
      </c>
      <c r="EC7" s="76">
        <v>79</v>
      </c>
      <c r="ED7" s="85">
        <v>3.4994538834926349E-2</v>
      </c>
      <c r="EE7" s="84">
        <v>0</v>
      </c>
      <c r="EF7" s="76">
        <v>0</v>
      </c>
      <c r="EG7" s="77">
        <v>0</v>
      </c>
      <c r="EH7" s="76">
        <v>116.73179967624579</v>
      </c>
      <c r="EI7" s="76">
        <v>96</v>
      </c>
      <c r="EJ7" s="77">
        <v>3.5141014099418527E-2</v>
      </c>
      <c r="EK7" s="76">
        <v>44.308819940144716</v>
      </c>
      <c r="EL7" s="76">
        <v>37</v>
      </c>
      <c r="EM7" s="85">
        <v>5.1276620074938765E-2</v>
      </c>
    </row>
    <row r="8" spans="1:143">
      <c r="A8" s="1195"/>
      <c r="B8" s="579" t="s">
        <v>87</v>
      </c>
      <c r="C8" s="576">
        <v>333.79441965738533</v>
      </c>
      <c r="D8" s="577">
        <v>334</v>
      </c>
      <c r="E8" s="578">
        <v>7.84685502524122E-2</v>
      </c>
      <c r="F8" s="550">
        <v>88.328377938438337</v>
      </c>
      <c r="G8" s="551">
        <v>106</v>
      </c>
      <c r="H8" s="552">
        <v>4.0924093712636965E-2</v>
      </c>
      <c r="I8" s="551">
        <v>245.4660417189466</v>
      </c>
      <c r="J8" s="551">
        <v>228</v>
      </c>
      <c r="K8" s="553">
        <v>0.11713871775250538</v>
      </c>
      <c r="L8" s="550">
        <v>97.082768867175119</v>
      </c>
      <c r="M8" s="551">
        <v>94</v>
      </c>
      <c r="N8" s="552">
        <v>0.10693873663873647</v>
      </c>
      <c r="O8" s="551">
        <v>71.941734520407238</v>
      </c>
      <c r="P8" s="551">
        <v>86</v>
      </c>
      <c r="Q8" s="552">
        <v>5.6340955817730479E-2</v>
      </c>
      <c r="R8" s="551">
        <v>76.730187513297068</v>
      </c>
      <c r="S8" s="551">
        <v>96</v>
      </c>
      <c r="T8" s="552">
        <v>8.4624689146365284E-2</v>
      </c>
      <c r="U8" s="551">
        <v>58.738242334048479</v>
      </c>
      <c r="V8" s="551">
        <v>38</v>
      </c>
      <c r="W8" s="552">
        <v>9.6717530339323426E-2</v>
      </c>
      <c r="X8" s="551">
        <v>29.301486422457103</v>
      </c>
      <c r="Y8" s="551">
        <v>20</v>
      </c>
      <c r="Z8" s="553">
        <v>5.2786093036760226E-2</v>
      </c>
      <c r="AA8" s="550">
        <v>22.635803284417321</v>
      </c>
      <c r="AB8" s="551">
        <v>24</v>
      </c>
      <c r="AC8" s="552">
        <v>8.4104221417446987E-2</v>
      </c>
      <c r="AD8" s="551">
        <v>14.476230582270446</v>
      </c>
      <c r="AE8" s="551">
        <v>15</v>
      </c>
      <c r="AF8" s="552">
        <v>5.6652234282931042E-2</v>
      </c>
      <c r="AG8" s="551">
        <v>33.498850569787095</v>
      </c>
      <c r="AH8" s="551">
        <v>21</v>
      </c>
      <c r="AI8" s="552">
        <v>0.12576799263048405</v>
      </c>
      <c r="AJ8" s="551">
        <v>30.873829997964037</v>
      </c>
      <c r="AK8" s="551">
        <v>30</v>
      </c>
      <c r="AL8" s="552">
        <v>0.11592620581619448</v>
      </c>
      <c r="AM8" s="551">
        <v>22.216238619171509</v>
      </c>
      <c r="AN8" s="551">
        <v>25</v>
      </c>
      <c r="AO8" s="552">
        <v>7.4530453382844919E-2</v>
      </c>
      <c r="AP8" s="551">
        <v>25.072588649434923</v>
      </c>
      <c r="AQ8" s="551">
        <v>19</v>
      </c>
      <c r="AR8" s="552">
        <v>0.10342202792819824</v>
      </c>
      <c r="AS8" s="551">
        <v>29.764771405479227</v>
      </c>
      <c r="AT8" s="551">
        <v>19</v>
      </c>
      <c r="AU8" s="552">
        <v>0.11003015815041396</v>
      </c>
      <c r="AV8" s="551">
        <v>21.004599446378446</v>
      </c>
      <c r="AW8" s="551">
        <v>23</v>
      </c>
      <c r="AX8" s="552">
        <v>7.6676410743044862E-2</v>
      </c>
      <c r="AY8" s="551">
        <v>19.389835355550517</v>
      </c>
      <c r="AZ8" s="551">
        <v>20</v>
      </c>
      <c r="BA8" s="552">
        <v>7.5774421145315796E-2</v>
      </c>
      <c r="BB8" s="551">
        <v>14.415356631106324</v>
      </c>
      <c r="BC8" s="551">
        <v>15</v>
      </c>
      <c r="BD8" s="552">
        <v>5.3159654958462525E-2</v>
      </c>
      <c r="BE8" s="551">
        <v>14.314346668110229</v>
      </c>
      <c r="BF8" s="551">
        <v>18</v>
      </c>
      <c r="BG8" s="552">
        <v>5.3289793594141627E-2</v>
      </c>
      <c r="BH8" s="551">
        <v>18.698981576108686</v>
      </c>
      <c r="BI8" s="551">
        <v>20</v>
      </c>
      <c r="BJ8" s="552">
        <v>6.6425484880996088E-2</v>
      </c>
      <c r="BK8" s="551">
        <v>12.834876783468841</v>
      </c>
      <c r="BL8" s="551">
        <v>21</v>
      </c>
      <c r="BM8" s="552">
        <v>4.8481674813697195E-2</v>
      </c>
      <c r="BN8" s="551">
        <v>18.930035310224543</v>
      </c>
      <c r="BO8" s="551">
        <v>23</v>
      </c>
      <c r="BP8" s="552">
        <v>7.6586893909571213E-2</v>
      </c>
      <c r="BQ8" s="551">
        <v>21.052509939072202</v>
      </c>
      <c r="BR8" s="551">
        <v>24</v>
      </c>
      <c r="BS8" s="552">
        <v>7.6356871361487305E-2</v>
      </c>
      <c r="BT8" s="551">
        <v>14.615564838840674</v>
      </c>
      <c r="BU8" s="551">
        <v>17</v>
      </c>
      <c r="BV8" s="553">
        <v>5.9230863399491733E-2</v>
      </c>
      <c r="BW8" s="84">
        <v>40.24118476809555</v>
      </c>
      <c r="BX8" s="76">
        <v>19</v>
      </c>
      <c r="BY8" s="77">
        <v>0.19929268767622066</v>
      </c>
      <c r="BZ8" s="76">
        <v>86.090706768143448</v>
      </c>
      <c r="CA8" s="76">
        <v>64</v>
      </c>
      <c r="CB8" s="77">
        <v>0.10169569593015119</v>
      </c>
      <c r="CC8" s="76">
        <v>100.47333217949496</v>
      </c>
      <c r="CD8" s="76">
        <v>98</v>
      </c>
      <c r="CE8" s="77">
        <v>6.0020270775371809E-2</v>
      </c>
      <c r="CF8" s="76">
        <v>29.457798780235123</v>
      </c>
      <c r="CG8" s="76">
        <v>71</v>
      </c>
      <c r="CH8" s="77">
        <v>6.7686723225829026E-2</v>
      </c>
      <c r="CI8" s="76">
        <v>77.531397161415981</v>
      </c>
      <c r="CJ8" s="76">
        <v>82</v>
      </c>
      <c r="CK8" s="595">
        <v>7.0727910261785973E-2</v>
      </c>
      <c r="CL8" s="84">
        <v>59.842038068589886</v>
      </c>
      <c r="CM8" s="76">
        <v>55</v>
      </c>
      <c r="CN8" s="77">
        <v>0.10945552029837879</v>
      </c>
      <c r="CO8" s="76">
        <v>160.97906578156039</v>
      </c>
      <c r="CP8" s="76">
        <v>167</v>
      </c>
      <c r="CQ8" s="77">
        <v>9.3582716117662224E-2</v>
      </c>
      <c r="CR8" s="76">
        <v>86.575831606486474</v>
      </c>
      <c r="CS8" s="76">
        <v>84</v>
      </c>
      <c r="CT8" s="77">
        <v>6.7692017628839515E-2</v>
      </c>
      <c r="CU8" s="76">
        <v>26.397484200748149</v>
      </c>
      <c r="CV8" s="76">
        <v>28</v>
      </c>
      <c r="CW8" s="85">
        <v>3.7285021797324548E-2</v>
      </c>
      <c r="CX8" s="84">
        <v>116.27571388741629</v>
      </c>
      <c r="CY8" s="76">
        <v>73</v>
      </c>
      <c r="CZ8" s="77">
        <v>8.5981841391383054E-2</v>
      </c>
      <c r="DA8" s="76">
        <v>75.902917302539322</v>
      </c>
      <c r="DB8" s="76">
        <v>65</v>
      </c>
      <c r="DC8" s="77">
        <v>6.5581350003846864E-2</v>
      </c>
      <c r="DD8" s="76">
        <v>28.926990226780131</v>
      </c>
      <c r="DE8" s="76">
        <v>44</v>
      </c>
      <c r="DF8" s="77">
        <v>7.0130786328973155E-2</v>
      </c>
      <c r="DG8" s="76">
        <v>32.906261112253844</v>
      </c>
      <c r="DH8" s="76">
        <v>38</v>
      </c>
      <c r="DI8" s="77">
        <v>7.6486090370884122E-2</v>
      </c>
      <c r="DJ8" s="76">
        <v>26.676679339343284</v>
      </c>
      <c r="DK8" s="76">
        <v>44</v>
      </c>
      <c r="DL8" s="77">
        <v>5.8080610239647126E-2</v>
      </c>
      <c r="DM8" s="76">
        <v>53.105857789052138</v>
      </c>
      <c r="DN8" s="76">
        <v>70</v>
      </c>
      <c r="DO8" s="85">
        <v>0.12010928921078533</v>
      </c>
      <c r="DP8" s="84">
        <v>25.810684929995627</v>
      </c>
      <c r="DQ8" s="76">
        <v>9</v>
      </c>
      <c r="DR8" s="77">
        <v>7.2090268569825755E-2</v>
      </c>
      <c r="DS8" s="76">
        <v>307.98373472738973</v>
      </c>
      <c r="DT8" s="76">
        <v>325</v>
      </c>
      <c r="DU8" s="77">
        <v>7.9054724356833125E-2</v>
      </c>
      <c r="DV8" s="84">
        <v>12.601623522691213</v>
      </c>
      <c r="DW8" s="76">
        <v>10</v>
      </c>
      <c r="DX8" s="77">
        <v>6.927871659117775E-2</v>
      </c>
      <c r="DY8" s="76">
        <v>129.42251504827317</v>
      </c>
      <c r="DZ8" s="76">
        <v>116</v>
      </c>
      <c r="EA8" s="77">
        <v>7.3230549304507231E-2</v>
      </c>
      <c r="EB8" s="76">
        <v>191.77028108642062</v>
      </c>
      <c r="EC8" s="76">
        <v>208</v>
      </c>
      <c r="ED8" s="85">
        <v>8.3210680578934187E-2</v>
      </c>
      <c r="EE8" s="84">
        <v>7.8691666012256105</v>
      </c>
      <c r="EF8" s="76">
        <v>6</v>
      </c>
      <c r="EG8" s="77">
        <v>0.11582837248202331</v>
      </c>
      <c r="EH8" s="76">
        <v>248.97424768670334</v>
      </c>
      <c r="EI8" s="76">
        <v>253</v>
      </c>
      <c r="EJ8" s="77">
        <v>7.4951363489780709E-2</v>
      </c>
      <c r="EK8" s="76">
        <v>76.951005369455956</v>
      </c>
      <c r="EL8" s="76">
        <v>75</v>
      </c>
      <c r="EM8" s="85">
        <v>8.9051964643707432E-2</v>
      </c>
    </row>
    <row r="9" spans="1:143">
      <c r="A9" s="1195"/>
      <c r="B9" s="579" t="s">
        <v>88</v>
      </c>
      <c r="C9" s="576">
        <v>311.74197304122271</v>
      </c>
      <c r="D9" s="577">
        <v>318</v>
      </c>
      <c r="E9" s="578">
        <v>7.3284450658221437E-2</v>
      </c>
      <c r="F9" s="550">
        <v>182.11115905090315</v>
      </c>
      <c r="G9" s="551">
        <v>182</v>
      </c>
      <c r="H9" s="552">
        <v>8.4375308514217012E-2</v>
      </c>
      <c r="I9" s="551">
        <v>129.63081399031964</v>
      </c>
      <c r="J9" s="551">
        <v>136</v>
      </c>
      <c r="K9" s="553">
        <v>6.1861051026462707E-2</v>
      </c>
      <c r="L9" s="550">
        <v>126.47789433359793</v>
      </c>
      <c r="M9" s="551">
        <v>131</v>
      </c>
      <c r="N9" s="552">
        <v>0.13931809311359342</v>
      </c>
      <c r="O9" s="551">
        <v>60.398314992078433</v>
      </c>
      <c r="P9" s="551">
        <v>65</v>
      </c>
      <c r="Q9" s="552">
        <v>4.7300761082828519E-2</v>
      </c>
      <c r="R9" s="551">
        <v>74.207497889941607</v>
      </c>
      <c r="S9" s="551">
        <v>83</v>
      </c>
      <c r="T9" s="552">
        <v>8.1842448777772123E-2</v>
      </c>
      <c r="U9" s="551">
        <v>33.577916517397156</v>
      </c>
      <c r="V9" s="551">
        <v>26</v>
      </c>
      <c r="W9" s="552">
        <v>5.5288906008345524E-2</v>
      </c>
      <c r="X9" s="551">
        <v>17.080349308207786</v>
      </c>
      <c r="Y9" s="551">
        <v>13</v>
      </c>
      <c r="Z9" s="553">
        <v>3.0769937561680002E-2</v>
      </c>
      <c r="AA9" s="550">
        <v>10.900592390158245</v>
      </c>
      <c r="AB9" s="551">
        <v>13</v>
      </c>
      <c r="AC9" s="552">
        <v>4.0501581695328213E-2</v>
      </c>
      <c r="AD9" s="551">
        <v>21.778072626497732</v>
      </c>
      <c r="AE9" s="551">
        <v>23</v>
      </c>
      <c r="AF9" s="552">
        <v>8.522774389750927E-2</v>
      </c>
      <c r="AG9" s="551">
        <v>22.49824552497526</v>
      </c>
      <c r="AH9" s="551">
        <v>22</v>
      </c>
      <c r="AI9" s="552">
        <v>8.4467351245057734E-2</v>
      </c>
      <c r="AJ9" s="551">
        <v>16.952947225917779</v>
      </c>
      <c r="AK9" s="551">
        <v>19</v>
      </c>
      <c r="AL9" s="552">
        <v>6.3655557131474388E-2</v>
      </c>
      <c r="AM9" s="551">
        <v>27.636445130009999</v>
      </c>
      <c r="AN9" s="551">
        <v>23</v>
      </c>
      <c r="AO9" s="552">
        <v>9.2714019719444957E-2</v>
      </c>
      <c r="AP9" s="551">
        <v>18.095697114711832</v>
      </c>
      <c r="AQ9" s="551">
        <v>19</v>
      </c>
      <c r="AR9" s="552">
        <v>7.4643018259708996E-2</v>
      </c>
      <c r="AS9" s="551">
        <v>14.118544492332523</v>
      </c>
      <c r="AT9" s="551">
        <v>20</v>
      </c>
      <c r="AU9" s="552">
        <v>5.2191419923320312E-2</v>
      </c>
      <c r="AV9" s="551">
        <v>23.601503796650405</v>
      </c>
      <c r="AW9" s="551">
        <v>20</v>
      </c>
      <c r="AX9" s="552">
        <v>8.6156301332255061E-2</v>
      </c>
      <c r="AY9" s="551">
        <v>16.321296395739825</v>
      </c>
      <c r="AZ9" s="551">
        <v>18</v>
      </c>
      <c r="BA9" s="552">
        <v>6.3782737916559321E-2</v>
      </c>
      <c r="BB9" s="551">
        <v>20.800573000249038</v>
      </c>
      <c r="BC9" s="551">
        <v>21</v>
      </c>
      <c r="BD9" s="552">
        <v>7.6706481284375141E-2</v>
      </c>
      <c r="BE9" s="551">
        <v>14.069635926774893</v>
      </c>
      <c r="BF9" s="551">
        <v>15</v>
      </c>
      <c r="BG9" s="552">
        <v>5.2378778568560234E-2</v>
      </c>
      <c r="BH9" s="551">
        <v>8.7976432924429258</v>
      </c>
      <c r="BI9" s="551">
        <v>14</v>
      </c>
      <c r="BJ9" s="552">
        <v>3.1252382336010465E-2</v>
      </c>
      <c r="BK9" s="551">
        <v>27.004613570149647</v>
      </c>
      <c r="BL9" s="551">
        <v>19</v>
      </c>
      <c r="BM9" s="552">
        <v>0.10200556777169999</v>
      </c>
      <c r="BN9" s="551">
        <v>15.850001413275653</v>
      </c>
      <c r="BO9" s="551">
        <v>21</v>
      </c>
      <c r="BP9" s="552">
        <v>6.4125732298525598E-2</v>
      </c>
      <c r="BQ9" s="551">
        <v>34.012505192137986</v>
      </c>
      <c r="BR9" s="551">
        <v>24</v>
      </c>
      <c r="BS9" s="552">
        <v>0.12336241574777543</v>
      </c>
      <c r="BT9" s="551">
        <v>19.303655949199172</v>
      </c>
      <c r="BU9" s="551">
        <v>27</v>
      </c>
      <c r="BV9" s="553">
        <v>7.8229765407307778E-2</v>
      </c>
      <c r="BW9" s="84">
        <v>21.780806100768238</v>
      </c>
      <c r="BX9" s="76">
        <v>15</v>
      </c>
      <c r="BY9" s="77">
        <v>0.10786847883808358</v>
      </c>
      <c r="BZ9" s="76">
        <v>54.89000787486524</v>
      </c>
      <c r="CA9" s="76">
        <v>39</v>
      </c>
      <c r="CB9" s="77">
        <v>6.4839490346842665E-2</v>
      </c>
      <c r="CC9" s="76">
        <v>131.42613730050184</v>
      </c>
      <c r="CD9" s="76">
        <v>118</v>
      </c>
      <c r="CE9" s="77">
        <v>7.8510707036619803E-2</v>
      </c>
      <c r="CF9" s="76">
        <v>35.427630659684411</v>
      </c>
      <c r="CG9" s="76">
        <v>72</v>
      </c>
      <c r="CH9" s="77">
        <v>8.1403917818119259E-2</v>
      </c>
      <c r="CI9" s="76">
        <v>68.217391105403166</v>
      </c>
      <c r="CJ9" s="76">
        <v>74</v>
      </c>
      <c r="CK9" s="595">
        <v>6.2231221067137452E-2</v>
      </c>
      <c r="CL9" s="84">
        <v>48.975950150363303</v>
      </c>
      <c r="CM9" s="76">
        <v>54</v>
      </c>
      <c r="CN9" s="77">
        <v>8.958064061372964E-2</v>
      </c>
      <c r="CO9" s="76">
        <v>124.09117605444222</v>
      </c>
      <c r="CP9" s="76">
        <v>129</v>
      </c>
      <c r="CQ9" s="77">
        <v>7.2138505991627605E-2</v>
      </c>
      <c r="CR9" s="76">
        <v>93.713425916019858</v>
      </c>
      <c r="CS9" s="76">
        <v>94</v>
      </c>
      <c r="CT9" s="77">
        <v>7.3272768640559954E-2</v>
      </c>
      <c r="CU9" s="76">
        <v>44.961420920397551</v>
      </c>
      <c r="CV9" s="76">
        <v>41</v>
      </c>
      <c r="CW9" s="85">
        <v>6.350558054347448E-2</v>
      </c>
      <c r="CX9" s="84">
        <v>114.20697273998007</v>
      </c>
      <c r="CY9" s="76">
        <v>75</v>
      </c>
      <c r="CZ9" s="77">
        <v>8.4452079351900633E-2</v>
      </c>
      <c r="DA9" s="76">
        <v>83.116046352349855</v>
      </c>
      <c r="DB9" s="76">
        <v>78</v>
      </c>
      <c r="DC9" s="77">
        <v>7.1813610339151721E-2</v>
      </c>
      <c r="DD9" s="76">
        <v>30.576232906090777</v>
      </c>
      <c r="DE9" s="76">
        <v>39</v>
      </c>
      <c r="DF9" s="77">
        <v>7.4129221183086638E-2</v>
      </c>
      <c r="DG9" s="76">
        <v>19.615331379992927</v>
      </c>
      <c r="DH9" s="76">
        <v>26</v>
      </c>
      <c r="DI9" s="77">
        <v>4.5593147257507384E-2</v>
      </c>
      <c r="DJ9" s="76">
        <v>31.273316998893506</v>
      </c>
      <c r="DK9" s="76">
        <v>44</v>
      </c>
      <c r="DL9" s="77">
        <v>6.8088434561450153E-2</v>
      </c>
      <c r="DM9" s="76">
        <v>32.954072663915788</v>
      </c>
      <c r="DN9" s="76">
        <v>56</v>
      </c>
      <c r="DO9" s="85">
        <v>7.4532083823706977E-2</v>
      </c>
      <c r="DP9" s="84">
        <v>12.118752260584783</v>
      </c>
      <c r="DQ9" s="76">
        <v>15</v>
      </c>
      <c r="DR9" s="77">
        <v>3.3848156589654982E-2</v>
      </c>
      <c r="DS9" s="76">
        <v>299.62322078063818</v>
      </c>
      <c r="DT9" s="76">
        <v>303</v>
      </c>
      <c r="DU9" s="77">
        <v>7.6908708022149316E-2</v>
      </c>
      <c r="DV9" s="84">
        <v>14.857912875062137</v>
      </c>
      <c r="DW9" s="76">
        <v>10</v>
      </c>
      <c r="DX9" s="77">
        <v>8.1682898505447077E-2</v>
      </c>
      <c r="DY9" s="76">
        <v>99.101999899124891</v>
      </c>
      <c r="DZ9" s="76">
        <v>96</v>
      </c>
      <c r="EA9" s="77">
        <v>5.607443099897453E-2</v>
      </c>
      <c r="EB9" s="76">
        <v>197.78206026703563</v>
      </c>
      <c r="EC9" s="76">
        <v>212</v>
      </c>
      <c r="ED9" s="85">
        <v>8.5819240332172517E-2</v>
      </c>
      <c r="EE9" s="84">
        <v>7.6645716296639215</v>
      </c>
      <c r="EF9" s="76">
        <v>5</v>
      </c>
      <c r="EG9" s="77">
        <v>0.11281688425526427</v>
      </c>
      <c r="EH9" s="76">
        <v>237.26383763732741</v>
      </c>
      <c r="EI9" s="76">
        <v>239</v>
      </c>
      <c r="EJ9" s="77">
        <v>7.1426054312706211E-2</v>
      </c>
      <c r="EK9" s="76">
        <v>66.813563774231568</v>
      </c>
      <c r="EL9" s="76">
        <v>74</v>
      </c>
      <c r="EM9" s="85">
        <v>7.7320355859894163E-2</v>
      </c>
    </row>
    <row r="10" spans="1:143">
      <c r="A10" s="1195"/>
      <c r="B10" s="579" t="s">
        <v>89</v>
      </c>
      <c r="C10" s="576">
        <v>193.07444859724674</v>
      </c>
      <c r="D10" s="577">
        <v>167</v>
      </c>
      <c r="E10" s="578">
        <v>4.5388032813012388E-2</v>
      </c>
      <c r="F10" s="550">
        <v>101.22803065602054</v>
      </c>
      <c r="G10" s="551">
        <v>83</v>
      </c>
      <c r="H10" s="552">
        <v>4.6900730089258047E-2</v>
      </c>
      <c r="I10" s="551">
        <v>91.84641794122625</v>
      </c>
      <c r="J10" s="551">
        <v>84</v>
      </c>
      <c r="K10" s="553">
        <v>4.382997970902433E-2</v>
      </c>
      <c r="L10" s="550">
        <v>23.708267098748436</v>
      </c>
      <c r="M10" s="551">
        <v>24</v>
      </c>
      <c r="N10" s="552">
        <v>2.6115160919056843E-2</v>
      </c>
      <c r="O10" s="551">
        <v>77.055609782276449</v>
      </c>
      <c r="P10" s="551">
        <v>62</v>
      </c>
      <c r="Q10" s="552">
        <v>6.0345872047608544E-2</v>
      </c>
      <c r="R10" s="551">
        <v>33.657608908207877</v>
      </c>
      <c r="S10" s="551">
        <v>45</v>
      </c>
      <c r="T10" s="552">
        <v>3.7120523011538745E-2</v>
      </c>
      <c r="U10" s="551">
        <v>30.973599616257125</v>
      </c>
      <c r="V10" s="551">
        <v>21</v>
      </c>
      <c r="W10" s="552">
        <v>5.1000675906621558E-2</v>
      </c>
      <c r="X10" s="551">
        <v>27.679363191756895</v>
      </c>
      <c r="Y10" s="551">
        <v>15</v>
      </c>
      <c r="Z10" s="553">
        <v>4.9863867640467484E-2</v>
      </c>
      <c r="AA10" s="550">
        <v>6.9505493412755115</v>
      </c>
      <c r="AB10" s="551">
        <v>8</v>
      </c>
      <c r="AC10" s="552">
        <v>2.5825040685609299E-2</v>
      </c>
      <c r="AD10" s="551">
        <v>20.432858524885514</v>
      </c>
      <c r="AE10" s="551">
        <v>16</v>
      </c>
      <c r="AF10" s="552">
        <v>7.9963294425519346E-2</v>
      </c>
      <c r="AG10" s="551">
        <v>10.126407432697462</v>
      </c>
      <c r="AH10" s="551">
        <v>12</v>
      </c>
      <c r="AI10" s="552">
        <v>3.8018556270029882E-2</v>
      </c>
      <c r="AJ10" s="551">
        <v>11.680284870081383</v>
      </c>
      <c r="AK10" s="551">
        <v>8</v>
      </c>
      <c r="AL10" s="552">
        <v>4.3857568300730072E-2</v>
      </c>
      <c r="AM10" s="551">
        <v>1.9092340056426751</v>
      </c>
      <c r="AN10" s="551">
        <v>4</v>
      </c>
      <c r="AO10" s="558">
        <v>6.4050480593820791E-3</v>
      </c>
      <c r="AP10" s="551">
        <v>10.781140422567033</v>
      </c>
      <c r="AQ10" s="551">
        <v>9</v>
      </c>
      <c r="AR10" s="552">
        <v>4.447117214223846E-2</v>
      </c>
      <c r="AS10" s="551">
        <v>25.942968072878859</v>
      </c>
      <c r="AT10" s="551">
        <v>12</v>
      </c>
      <c r="AU10" s="552">
        <v>9.5902261134937883E-2</v>
      </c>
      <c r="AV10" s="551">
        <v>9.9357256996446708</v>
      </c>
      <c r="AW10" s="551">
        <v>8</v>
      </c>
      <c r="AX10" s="552">
        <v>3.6269950623006766E-2</v>
      </c>
      <c r="AY10" s="551">
        <v>10.6476265468253</v>
      </c>
      <c r="AZ10" s="551">
        <v>8</v>
      </c>
      <c r="BA10" s="552">
        <v>4.1610344975220537E-2</v>
      </c>
      <c r="BB10" s="551">
        <v>9.7447885645920636</v>
      </c>
      <c r="BC10" s="551">
        <v>11</v>
      </c>
      <c r="BD10" s="552">
        <v>3.5935954343234905E-2</v>
      </c>
      <c r="BE10" s="551">
        <v>12.86291974242496</v>
      </c>
      <c r="BF10" s="551">
        <v>12</v>
      </c>
      <c r="BG10" s="552">
        <v>4.7886386573193836E-2</v>
      </c>
      <c r="BH10" s="551">
        <v>9.7307474751826071</v>
      </c>
      <c r="BI10" s="551">
        <v>6</v>
      </c>
      <c r="BJ10" s="552">
        <v>3.4567102847964014E-2</v>
      </c>
      <c r="BK10" s="551">
        <v>16.118171438438338</v>
      </c>
      <c r="BL10" s="551">
        <v>16</v>
      </c>
      <c r="BM10" s="552">
        <v>6.0883790273411044E-2</v>
      </c>
      <c r="BN10" s="551">
        <v>16.203258463937544</v>
      </c>
      <c r="BO10" s="551">
        <v>15</v>
      </c>
      <c r="BP10" s="552">
        <v>6.5554935140383866E-2</v>
      </c>
      <c r="BQ10" s="551">
        <v>11.9563609263625</v>
      </c>
      <c r="BR10" s="551">
        <v>12</v>
      </c>
      <c r="BS10" s="552">
        <v>4.3365390437906569E-2</v>
      </c>
      <c r="BT10" s="551">
        <v>8.0514070698103843</v>
      </c>
      <c r="BU10" s="551">
        <v>10</v>
      </c>
      <c r="BV10" s="553">
        <v>3.2629036071073154E-2</v>
      </c>
      <c r="BW10" s="84">
        <v>7.4074087320702624</v>
      </c>
      <c r="BX10" s="76">
        <v>4</v>
      </c>
      <c r="BY10" s="77">
        <v>3.6684864112176904E-2</v>
      </c>
      <c r="BZ10" s="76">
        <v>34.017625572732513</v>
      </c>
      <c r="CA10" s="76">
        <v>13</v>
      </c>
      <c r="CB10" s="77">
        <v>4.0183734532778355E-2</v>
      </c>
      <c r="CC10" s="76">
        <v>65.149910676334912</v>
      </c>
      <c r="CD10" s="76">
        <v>60</v>
      </c>
      <c r="CE10" s="77">
        <v>3.8918936945369298E-2</v>
      </c>
      <c r="CF10" s="76">
        <v>20.070642922610642</v>
      </c>
      <c r="CG10" s="76">
        <v>26</v>
      </c>
      <c r="CH10" s="77">
        <v>4.6117364797083713E-2</v>
      </c>
      <c r="CI10" s="76">
        <v>66.428860693498478</v>
      </c>
      <c r="CJ10" s="76">
        <v>64</v>
      </c>
      <c r="CK10" s="595">
        <v>6.0599636662559971E-2</v>
      </c>
      <c r="CL10" s="84">
        <v>43.162248435964905</v>
      </c>
      <c r="CM10" s="76">
        <v>34</v>
      </c>
      <c r="CN10" s="77">
        <v>7.8946949540579861E-2</v>
      </c>
      <c r="CO10" s="76">
        <v>69.775358522683064</v>
      </c>
      <c r="CP10" s="76">
        <v>74</v>
      </c>
      <c r="CQ10" s="77">
        <v>4.0562836769700746E-2</v>
      </c>
      <c r="CR10" s="76">
        <v>47.899766693245027</v>
      </c>
      <c r="CS10" s="76">
        <v>44</v>
      </c>
      <c r="CT10" s="77">
        <v>3.7451928456827099E-2</v>
      </c>
      <c r="CU10" s="76">
        <v>32.237074945353825</v>
      </c>
      <c r="CV10" s="76">
        <v>15</v>
      </c>
      <c r="CW10" s="85">
        <v>4.5533128569329229E-2</v>
      </c>
      <c r="CX10" s="84">
        <v>84.41083306040133</v>
      </c>
      <c r="CY10" s="76">
        <v>48</v>
      </c>
      <c r="CZ10" s="77">
        <v>6.2418871639363049E-2</v>
      </c>
      <c r="DA10" s="76">
        <v>62.141269826074449</v>
      </c>
      <c r="DB10" s="76">
        <v>46</v>
      </c>
      <c r="DC10" s="77">
        <v>5.3691063676823109E-2</v>
      </c>
      <c r="DD10" s="76">
        <v>8.0176330914281557</v>
      </c>
      <c r="DE10" s="76">
        <v>15</v>
      </c>
      <c r="DF10" s="77">
        <v>1.9438002667781878E-2</v>
      </c>
      <c r="DG10" s="76">
        <v>12.353226304033342</v>
      </c>
      <c r="DH10" s="76">
        <v>12</v>
      </c>
      <c r="DI10" s="77">
        <v>2.8713380114473951E-2</v>
      </c>
      <c r="DJ10" s="76">
        <v>13.450183427658718</v>
      </c>
      <c r="DK10" s="76">
        <v>20</v>
      </c>
      <c r="DL10" s="77">
        <v>2.9283811953367284E-2</v>
      </c>
      <c r="DM10" s="76">
        <v>12.701302887650844</v>
      </c>
      <c r="DN10" s="76">
        <v>26</v>
      </c>
      <c r="DO10" s="85">
        <v>2.8726481887298157E-2</v>
      </c>
      <c r="DP10" s="84">
        <v>17.171637307564492</v>
      </c>
      <c r="DQ10" s="76">
        <v>10</v>
      </c>
      <c r="DR10" s="77">
        <v>4.7961065296928312E-2</v>
      </c>
      <c r="DS10" s="76">
        <v>175.90281128968221</v>
      </c>
      <c r="DT10" s="76">
        <v>157</v>
      </c>
      <c r="DU10" s="77">
        <v>4.5151567086510719E-2</v>
      </c>
      <c r="DV10" s="84">
        <v>4.6858281786175864</v>
      </c>
      <c r="DW10" s="76">
        <v>2</v>
      </c>
      <c r="DX10" s="77">
        <v>2.5760820563862911E-2</v>
      </c>
      <c r="DY10" s="76">
        <v>87.461052647539091</v>
      </c>
      <c r="DZ10" s="76">
        <v>63</v>
      </c>
      <c r="EA10" s="77">
        <v>4.9487687097880817E-2</v>
      </c>
      <c r="EB10" s="76">
        <v>100.92756777109015</v>
      </c>
      <c r="EC10" s="76">
        <v>102</v>
      </c>
      <c r="ED10" s="85">
        <v>4.3793290367156894E-2</v>
      </c>
      <c r="EE10" s="84">
        <v>3.0535748546140282</v>
      </c>
      <c r="EF10" s="76">
        <v>1</v>
      </c>
      <c r="EG10" s="77">
        <v>4.4946386775810164E-2</v>
      </c>
      <c r="EH10" s="76">
        <v>144.23937942059709</v>
      </c>
      <c r="EI10" s="76">
        <v>127</v>
      </c>
      <c r="EJ10" s="77">
        <v>4.3421913137367957E-2</v>
      </c>
      <c r="EK10" s="76">
        <v>45.781494322035662</v>
      </c>
      <c r="EL10" s="76">
        <v>39</v>
      </c>
      <c r="EM10" s="85">
        <v>5.2980880420313028E-2</v>
      </c>
    </row>
    <row r="11" spans="1:143">
      <c r="A11" s="1195"/>
      <c r="B11" s="579" t="s">
        <v>90</v>
      </c>
      <c r="C11" s="576">
        <v>416.04073384650189</v>
      </c>
      <c r="D11" s="577">
        <v>419</v>
      </c>
      <c r="E11" s="578">
        <v>9.7803052742443816E-2</v>
      </c>
      <c r="F11" s="550">
        <v>211.50903481752457</v>
      </c>
      <c r="G11" s="551">
        <v>227</v>
      </c>
      <c r="H11" s="552">
        <v>9.7995862303444065E-2</v>
      </c>
      <c r="I11" s="551">
        <v>204.5316990289771</v>
      </c>
      <c r="J11" s="551">
        <v>192</v>
      </c>
      <c r="K11" s="553">
        <v>9.7604462092674302E-2</v>
      </c>
      <c r="L11" s="550">
        <v>50.191908215281401</v>
      </c>
      <c r="M11" s="551">
        <v>56</v>
      </c>
      <c r="N11" s="552">
        <v>5.5287455401824823E-2</v>
      </c>
      <c r="O11" s="551">
        <v>101.0542249253777</v>
      </c>
      <c r="P11" s="551">
        <v>120</v>
      </c>
      <c r="Q11" s="552">
        <v>7.9140316252740164E-2</v>
      </c>
      <c r="R11" s="551">
        <v>85.193309454574717</v>
      </c>
      <c r="S11" s="551">
        <v>106</v>
      </c>
      <c r="T11" s="552">
        <v>9.3958552215112401E-2</v>
      </c>
      <c r="U11" s="551">
        <v>83.215094326007488</v>
      </c>
      <c r="V11" s="551">
        <v>59</v>
      </c>
      <c r="W11" s="552">
        <v>0.13702075667150054</v>
      </c>
      <c r="X11" s="551">
        <v>96.38619692526035</v>
      </c>
      <c r="Y11" s="551">
        <v>78</v>
      </c>
      <c r="Z11" s="553">
        <v>0.17363797470891712</v>
      </c>
      <c r="AA11" s="550">
        <v>30.609867372314458</v>
      </c>
      <c r="AB11" s="551">
        <v>36</v>
      </c>
      <c r="AC11" s="552">
        <v>0.11373217158200316</v>
      </c>
      <c r="AD11" s="551">
        <v>28.029038254443961</v>
      </c>
      <c r="AE11" s="551">
        <v>23</v>
      </c>
      <c r="AF11" s="552">
        <v>0.10969068452534618</v>
      </c>
      <c r="AG11" s="551">
        <v>30.487255498846356</v>
      </c>
      <c r="AH11" s="551">
        <v>26</v>
      </c>
      <c r="AI11" s="552">
        <v>0.11446126836246734</v>
      </c>
      <c r="AJ11" s="551">
        <v>20.274470277261365</v>
      </c>
      <c r="AK11" s="551">
        <v>25</v>
      </c>
      <c r="AL11" s="552">
        <v>7.6127335491939646E-2</v>
      </c>
      <c r="AM11" s="551">
        <v>35.822557257905672</v>
      </c>
      <c r="AN11" s="551">
        <v>33</v>
      </c>
      <c r="AO11" s="552">
        <v>0.12017657352044578</v>
      </c>
      <c r="AP11" s="551">
        <v>21.13052743025569</v>
      </c>
      <c r="AQ11" s="551">
        <v>29</v>
      </c>
      <c r="AR11" s="552">
        <v>8.71614027807502E-2</v>
      </c>
      <c r="AS11" s="551">
        <v>11.751804591037885</v>
      </c>
      <c r="AT11" s="551">
        <v>20</v>
      </c>
      <c r="AU11" s="552">
        <v>4.3442393697222498E-2</v>
      </c>
      <c r="AV11" s="551">
        <v>25.994510185868243</v>
      </c>
      <c r="AW11" s="551">
        <v>24</v>
      </c>
      <c r="AX11" s="552">
        <v>9.4891870952557134E-2</v>
      </c>
      <c r="AY11" s="551">
        <v>20.678054539784959</v>
      </c>
      <c r="AZ11" s="551">
        <v>24</v>
      </c>
      <c r="BA11" s="552">
        <v>8.0808711597179436E-2</v>
      </c>
      <c r="BB11" s="551">
        <v>24.927614923388958</v>
      </c>
      <c r="BC11" s="551">
        <v>24</v>
      </c>
      <c r="BD11" s="552">
        <v>9.1925815099524077E-2</v>
      </c>
      <c r="BE11" s="551">
        <v>27.412323712450014</v>
      </c>
      <c r="BF11" s="551">
        <v>24</v>
      </c>
      <c r="BG11" s="552">
        <v>0.102051257136775</v>
      </c>
      <c r="BH11" s="551">
        <v>23.863167320979731</v>
      </c>
      <c r="BI11" s="551">
        <v>23</v>
      </c>
      <c r="BJ11" s="552">
        <v>8.477052365876965E-2</v>
      </c>
      <c r="BK11" s="551">
        <v>23.664690134366065</v>
      </c>
      <c r="BL11" s="551">
        <v>23</v>
      </c>
      <c r="BM11" s="552">
        <v>8.9389546235376136E-2</v>
      </c>
      <c r="BN11" s="551">
        <v>31.688834859487862</v>
      </c>
      <c r="BO11" s="551">
        <v>26</v>
      </c>
      <c r="BP11" s="552">
        <v>0.1282062813792359</v>
      </c>
      <c r="BQ11" s="551">
        <v>34.819234156101324</v>
      </c>
      <c r="BR11" s="551">
        <v>31</v>
      </c>
      <c r="BS11" s="552">
        <v>0.12628839939073336</v>
      </c>
      <c r="BT11" s="551">
        <v>24.886783332009195</v>
      </c>
      <c r="BU11" s="551">
        <v>28</v>
      </c>
      <c r="BV11" s="553">
        <v>0.10085588071654089</v>
      </c>
      <c r="BW11" s="84">
        <v>20.496952543041367</v>
      </c>
      <c r="BX11" s="76">
        <v>15</v>
      </c>
      <c r="BY11" s="77">
        <v>0.10151025087892762</v>
      </c>
      <c r="BZ11" s="76">
        <v>99.878240624833921</v>
      </c>
      <c r="CA11" s="76">
        <v>58</v>
      </c>
      <c r="CB11" s="77">
        <v>0.1179823882266012</v>
      </c>
      <c r="CC11" s="76">
        <v>180.42806882200819</v>
      </c>
      <c r="CD11" s="76">
        <v>162</v>
      </c>
      <c r="CE11" s="77">
        <v>0.10778324268998865</v>
      </c>
      <c r="CF11" s="76">
        <v>39.093985458160539</v>
      </c>
      <c r="CG11" s="76">
        <v>94</v>
      </c>
      <c r="CH11" s="77">
        <v>8.9828292780536695E-2</v>
      </c>
      <c r="CI11" s="76">
        <v>76.143486398457753</v>
      </c>
      <c r="CJ11" s="76">
        <v>90</v>
      </c>
      <c r="CK11" s="595">
        <v>6.9461790580110372E-2</v>
      </c>
      <c r="CL11" s="84">
        <v>56.550696645829277</v>
      </c>
      <c r="CM11" s="76">
        <v>52</v>
      </c>
      <c r="CN11" s="77">
        <v>0.10343541303707612</v>
      </c>
      <c r="CO11" s="76">
        <v>136.58074469805473</v>
      </c>
      <c r="CP11" s="76">
        <v>166</v>
      </c>
      <c r="CQ11" s="77">
        <v>7.9399125570531442E-2</v>
      </c>
      <c r="CR11" s="76">
        <v>146.42286983550872</v>
      </c>
      <c r="CS11" s="76">
        <v>136</v>
      </c>
      <c r="CT11" s="77">
        <v>0.11448529343872826</v>
      </c>
      <c r="CU11" s="76">
        <v>76.486422667108926</v>
      </c>
      <c r="CV11" s="76">
        <v>65</v>
      </c>
      <c r="CW11" s="85">
        <v>0.10803294414934093</v>
      </c>
      <c r="CX11" s="84">
        <v>136.42602691818314</v>
      </c>
      <c r="CY11" s="76">
        <v>92</v>
      </c>
      <c r="CZ11" s="77">
        <v>0.10088229619035907</v>
      </c>
      <c r="DA11" s="76">
        <v>125.6060741868686</v>
      </c>
      <c r="DB11" s="76">
        <v>93</v>
      </c>
      <c r="DC11" s="77">
        <v>0.10852568262989022</v>
      </c>
      <c r="DD11" s="76">
        <v>38.915326355301431</v>
      </c>
      <c r="DE11" s="76">
        <v>68</v>
      </c>
      <c r="DF11" s="77">
        <v>9.4346574467304531E-2</v>
      </c>
      <c r="DG11" s="76">
        <v>26.106845427222225</v>
      </c>
      <c r="DH11" s="76">
        <v>31</v>
      </c>
      <c r="DI11" s="77">
        <v>6.068178125231119E-2</v>
      </c>
      <c r="DJ11" s="76">
        <v>45.067104205706045</v>
      </c>
      <c r="DK11" s="76">
        <v>59</v>
      </c>
      <c r="DL11" s="77">
        <v>9.8120342517323655E-2</v>
      </c>
      <c r="DM11" s="76">
        <v>43.919356753220335</v>
      </c>
      <c r="DN11" s="76">
        <v>76</v>
      </c>
      <c r="DO11" s="85">
        <v>9.9332219492209647E-2</v>
      </c>
      <c r="DP11" s="84">
        <v>65.040535715847739</v>
      </c>
      <c r="DQ11" s="76">
        <v>55</v>
      </c>
      <c r="DR11" s="77">
        <v>0.18166080057146325</v>
      </c>
      <c r="DS11" s="76">
        <v>351.00019813065387</v>
      </c>
      <c r="DT11" s="76">
        <v>364</v>
      </c>
      <c r="DU11" s="77">
        <v>9.009639400916368E-2</v>
      </c>
      <c r="DV11" s="84">
        <v>33.855871049463254</v>
      </c>
      <c r="DW11" s="76">
        <v>18</v>
      </c>
      <c r="DX11" s="77">
        <v>0.18612612027012207</v>
      </c>
      <c r="DY11" s="76">
        <v>202.24189668996613</v>
      </c>
      <c r="DZ11" s="76">
        <v>193</v>
      </c>
      <c r="EA11" s="77">
        <v>0.11443360671416059</v>
      </c>
      <c r="EB11" s="76">
        <v>179.94296610707227</v>
      </c>
      <c r="EC11" s="76">
        <v>208</v>
      </c>
      <c r="ED11" s="85">
        <v>7.8078712667756678E-2</v>
      </c>
      <c r="EE11" s="84">
        <v>11.217466690154144</v>
      </c>
      <c r="EF11" s="76">
        <v>5</v>
      </c>
      <c r="EG11" s="77">
        <v>0.165112898980878</v>
      </c>
      <c r="EH11" s="76">
        <v>347.08641275341307</v>
      </c>
      <c r="EI11" s="76">
        <v>344</v>
      </c>
      <c r="EJ11" s="77">
        <v>0.10448711112235425</v>
      </c>
      <c r="EK11" s="76">
        <v>57.736854402934327</v>
      </c>
      <c r="EL11" s="76">
        <v>70</v>
      </c>
      <c r="EM11" s="85">
        <v>6.6816285144597087E-2</v>
      </c>
    </row>
    <row r="12" spans="1:143">
      <c r="A12" s="1195"/>
      <c r="B12" s="579" t="s">
        <v>91</v>
      </c>
      <c r="C12" s="576">
        <v>301.98904100661048</v>
      </c>
      <c r="D12" s="577">
        <v>281</v>
      </c>
      <c r="E12" s="578">
        <v>7.0991726776702235E-2</v>
      </c>
      <c r="F12" s="550">
        <v>193.86254060145134</v>
      </c>
      <c r="G12" s="551">
        <v>178</v>
      </c>
      <c r="H12" s="552">
        <v>8.9819930628332684E-2</v>
      </c>
      <c r="I12" s="551">
        <v>108.12650040515886</v>
      </c>
      <c r="J12" s="551">
        <v>103</v>
      </c>
      <c r="K12" s="553">
        <v>5.1598989105907107E-2</v>
      </c>
      <c r="L12" s="550">
        <v>38.088793094637602</v>
      </c>
      <c r="M12" s="551">
        <v>39</v>
      </c>
      <c r="N12" s="552">
        <v>4.1955616441137204E-2</v>
      </c>
      <c r="O12" s="551">
        <v>108.61659626968218</v>
      </c>
      <c r="P12" s="551">
        <v>101</v>
      </c>
      <c r="Q12" s="552">
        <v>8.5062764920778161E-2</v>
      </c>
      <c r="R12" s="551">
        <v>68.14292097488962</v>
      </c>
      <c r="S12" s="551">
        <v>78</v>
      </c>
      <c r="T12" s="552">
        <v>7.5153908675461553E-2</v>
      </c>
      <c r="U12" s="551">
        <v>36.166106836296578</v>
      </c>
      <c r="V12" s="551">
        <v>31</v>
      </c>
      <c r="W12" s="552">
        <v>5.9550582315724479E-2</v>
      </c>
      <c r="X12" s="551">
        <v>50.974623831104282</v>
      </c>
      <c r="Y12" s="551">
        <v>32</v>
      </c>
      <c r="Z12" s="553">
        <v>9.1829854542815725E-2</v>
      </c>
      <c r="AA12" s="550">
        <v>20.5759654994031</v>
      </c>
      <c r="AB12" s="551">
        <v>20</v>
      </c>
      <c r="AC12" s="552">
        <v>7.6450812745437538E-2</v>
      </c>
      <c r="AD12" s="551">
        <v>18.351726427982406</v>
      </c>
      <c r="AE12" s="551">
        <v>15</v>
      </c>
      <c r="AF12" s="552">
        <v>7.1818854997214035E-2</v>
      </c>
      <c r="AG12" s="551">
        <v>12.006173410693448</v>
      </c>
      <c r="AH12" s="551">
        <v>11</v>
      </c>
      <c r="AI12" s="552">
        <v>4.5075944498175771E-2</v>
      </c>
      <c r="AJ12" s="551">
        <v>15.895008033949731</v>
      </c>
      <c r="AK12" s="551">
        <v>14</v>
      </c>
      <c r="AL12" s="552">
        <v>5.9683167683284966E-2</v>
      </c>
      <c r="AM12" s="551">
        <v>29.550593356348745</v>
      </c>
      <c r="AN12" s="551">
        <v>18</v>
      </c>
      <c r="AO12" s="552">
        <v>9.9135553877251703E-2</v>
      </c>
      <c r="AP12" s="551">
        <v>23.384811172217507</v>
      </c>
      <c r="AQ12" s="551">
        <v>23</v>
      </c>
      <c r="AR12" s="552">
        <v>9.6460107409101881E-2</v>
      </c>
      <c r="AS12" s="551">
        <v>17.714436490074149</v>
      </c>
      <c r="AT12" s="551">
        <v>19</v>
      </c>
      <c r="AU12" s="552">
        <v>6.5484200163872908E-2</v>
      </c>
      <c r="AV12" s="551">
        <v>14.783193834647141</v>
      </c>
      <c r="AW12" s="551">
        <v>17</v>
      </c>
      <c r="AX12" s="552">
        <v>5.3965430069407551E-2</v>
      </c>
      <c r="AY12" s="551">
        <v>13.08262559056597</v>
      </c>
      <c r="AZ12" s="551">
        <v>15</v>
      </c>
      <c r="BA12" s="552">
        <v>5.1126188696710873E-2</v>
      </c>
      <c r="BB12" s="551">
        <v>10.498698682523287</v>
      </c>
      <c r="BC12" s="551">
        <v>10</v>
      </c>
      <c r="BD12" s="552">
        <v>3.871615623240883E-2</v>
      </c>
      <c r="BE12" s="551">
        <v>21.428136149058858</v>
      </c>
      <c r="BF12" s="551">
        <v>22</v>
      </c>
      <c r="BG12" s="552">
        <v>7.9773179940825376E-2</v>
      </c>
      <c r="BH12" s="551">
        <v>23.965917348779968</v>
      </c>
      <c r="BI12" s="551">
        <v>21</v>
      </c>
      <c r="BJ12" s="552">
        <v>8.5135528586465128E-2</v>
      </c>
      <c r="BK12" s="551">
        <v>18.237728391123579</v>
      </c>
      <c r="BL12" s="551">
        <v>16</v>
      </c>
      <c r="BM12" s="552">
        <v>6.8890074452278266E-2</v>
      </c>
      <c r="BN12" s="551">
        <v>28.990487106642664</v>
      </c>
      <c r="BO12" s="551">
        <v>21</v>
      </c>
      <c r="BP12" s="552">
        <v>0.11728934067143572</v>
      </c>
      <c r="BQ12" s="551">
        <v>15.55130625379145</v>
      </c>
      <c r="BR12" s="551">
        <v>22</v>
      </c>
      <c r="BS12" s="552">
        <v>5.640415772563119E-2</v>
      </c>
      <c r="BT12" s="551">
        <v>17.972233258808295</v>
      </c>
      <c r="BU12" s="551">
        <v>17</v>
      </c>
      <c r="BV12" s="553">
        <v>7.2834057723677723E-2</v>
      </c>
      <c r="BW12" s="84">
        <v>7.2391187802357795</v>
      </c>
      <c r="BX12" s="76">
        <v>4</v>
      </c>
      <c r="BY12" s="77">
        <v>3.5851415569265549E-2</v>
      </c>
      <c r="BZ12" s="76">
        <v>63.686035501729883</v>
      </c>
      <c r="CA12" s="76">
        <v>34</v>
      </c>
      <c r="CB12" s="77">
        <v>7.522990511418709E-2</v>
      </c>
      <c r="CC12" s="76">
        <v>141.7873756524144</v>
      </c>
      <c r="CD12" s="76">
        <v>125</v>
      </c>
      <c r="CE12" s="77">
        <v>8.4700253237187398E-2</v>
      </c>
      <c r="CF12" s="76">
        <v>25.247388237225181</v>
      </c>
      <c r="CG12" s="76">
        <v>53</v>
      </c>
      <c r="CH12" s="77">
        <v>5.8012242956005163E-2</v>
      </c>
      <c r="CI12" s="76">
        <v>64.029122835005069</v>
      </c>
      <c r="CJ12" s="76">
        <v>65</v>
      </c>
      <c r="CK12" s="595">
        <v>5.8410479106763988E-2</v>
      </c>
      <c r="CL12" s="84">
        <v>34.701933636278518</v>
      </c>
      <c r="CM12" s="76">
        <v>26</v>
      </c>
      <c r="CN12" s="77">
        <v>6.3472407092236935E-2</v>
      </c>
      <c r="CO12" s="76">
        <v>136.53861410007013</v>
      </c>
      <c r="CP12" s="76">
        <v>133</v>
      </c>
      <c r="CQ12" s="77">
        <v>7.9374633592199248E-2</v>
      </c>
      <c r="CR12" s="76">
        <v>89.382058687742287</v>
      </c>
      <c r="CS12" s="76">
        <v>89</v>
      </c>
      <c r="CT12" s="77">
        <v>6.9886153908330501E-2</v>
      </c>
      <c r="CU12" s="76">
        <v>41.366434582519332</v>
      </c>
      <c r="CV12" s="76">
        <v>33</v>
      </c>
      <c r="CW12" s="85">
        <v>5.8427856357732774E-2</v>
      </c>
      <c r="CX12" s="84">
        <v>82.571226454861218</v>
      </c>
      <c r="CY12" s="76">
        <v>51</v>
      </c>
      <c r="CZ12" s="77">
        <v>6.1058546614541083E-2</v>
      </c>
      <c r="DA12" s="76">
        <v>69.961426401662166</v>
      </c>
      <c r="DB12" s="76">
        <v>63</v>
      </c>
      <c r="DC12" s="77">
        <v>6.0447805626863353E-2</v>
      </c>
      <c r="DD12" s="76">
        <v>37.606685288209874</v>
      </c>
      <c r="DE12" s="76">
        <v>35</v>
      </c>
      <c r="DF12" s="77">
        <v>9.1173896413417263E-2</v>
      </c>
      <c r="DG12" s="76">
        <v>44.606125955069771</v>
      </c>
      <c r="DH12" s="76">
        <v>35</v>
      </c>
      <c r="DI12" s="77">
        <v>0.10368082138702832</v>
      </c>
      <c r="DJ12" s="76">
        <v>33.084606893894886</v>
      </c>
      <c r="DK12" s="76">
        <v>39</v>
      </c>
      <c r="DL12" s="77">
        <v>7.2031984696921264E-2</v>
      </c>
      <c r="DM12" s="76">
        <v>34.158970012912334</v>
      </c>
      <c r="DN12" s="76">
        <v>58</v>
      </c>
      <c r="DO12" s="85">
        <v>7.725719495428679E-2</v>
      </c>
      <c r="DP12" s="84">
        <v>22.324293950125892</v>
      </c>
      <c r="DQ12" s="76">
        <v>19</v>
      </c>
      <c r="DR12" s="77">
        <v>6.2352640034980443E-2</v>
      </c>
      <c r="DS12" s="76">
        <v>279.66474705648454</v>
      </c>
      <c r="DT12" s="76">
        <v>262</v>
      </c>
      <c r="DU12" s="77">
        <v>7.1785672416900037E-2</v>
      </c>
      <c r="DV12" s="84">
        <v>8.1525111300830186</v>
      </c>
      <c r="DW12" s="76">
        <v>7</v>
      </c>
      <c r="DX12" s="77">
        <v>4.4819265316920494E-2</v>
      </c>
      <c r="DY12" s="76">
        <v>149.83354105665887</v>
      </c>
      <c r="DZ12" s="76">
        <v>125</v>
      </c>
      <c r="EA12" s="77">
        <v>8.4779626726663337E-2</v>
      </c>
      <c r="EB12" s="76">
        <v>144.00298881986831</v>
      </c>
      <c r="EC12" s="76">
        <v>149</v>
      </c>
      <c r="ED12" s="85">
        <v>6.2484064982425397E-2</v>
      </c>
      <c r="EE12" s="84">
        <v>1.4014357157901263</v>
      </c>
      <c r="EF12" s="76">
        <v>2</v>
      </c>
      <c r="EG12" s="77">
        <v>2.0628107946382489E-2</v>
      </c>
      <c r="EH12" s="76">
        <v>249.15486126357402</v>
      </c>
      <c r="EI12" s="76">
        <v>229</v>
      </c>
      <c r="EJ12" s="77">
        <v>7.5005735514104513E-2</v>
      </c>
      <c r="EK12" s="76">
        <v>51.432744027246116</v>
      </c>
      <c r="EL12" s="76">
        <v>50</v>
      </c>
      <c r="EM12" s="85">
        <v>5.9520819522147293E-2</v>
      </c>
    </row>
    <row r="13" spans="1:143">
      <c r="A13" s="1195"/>
      <c r="B13" s="579" t="s">
        <v>92</v>
      </c>
      <c r="C13" s="576">
        <v>169.58680325320938</v>
      </c>
      <c r="D13" s="577">
        <v>188</v>
      </c>
      <c r="E13" s="578">
        <v>3.9866546022187144E-2</v>
      </c>
      <c r="F13" s="550">
        <v>86.082336794545</v>
      </c>
      <c r="G13" s="551">
        <v>84</v>
      </c>
      <c r="H13" s="552">
        <v>3.9883463278789388E-2</v>
      </c>
      <c r="I13" s="551">
        <v>83.50446645866441</v>
      </c>
      <c r="J13" s="551">
        <v>104</v>
      </c>
      <c r="K13" s="553">
        <v>3.9849121528487325E-2</v>
      </c>
      <c r="L13" s="550">
        <v>24.402650850100919</v>
      </c>
      <c r="M13" s="551">
        <v>34</v>
      </c>
      <c r="N13" s="552">
        <v>2.6880039403452939E-2</v>
      </c>
      <c r="O13" s="551">
        <v>58.165963369130225</v>
      </c>
      <c r="P13" s="551">
        <v>70</v>
      </c>
      <c r="Q13" s="552">
        <v>4.5552501536452315E-2</v>
      </c>
      <c r="R13" s="551">
        <v>42.456537501907292</v>
      </c>
      <c r="S13" s="551">
        <v>45</v>
      </c>
      <c r="T13" s="552">
        <v>4.6824742709083995E-2</v>
      </c>
      <c r="U13" s="551">
        <v>19.384406706917559</v>
      </c>
      <c r="V13" s="551">
        <v>16</v>
      </c>
      <c r="W13" s="552">
        <v>3.1918080441084656E-2</v>
      </c>
      <c r="X13" s="551">
        <v>25.177244825153391</v>
      </c>
      <c r="Y13" s="551">
        <v>23</v>
      </c>
      <c r="Z13" s="553">
        <v>4.5356347066791286E-2</v>
      </c>
      <c r="AA13" s="550">
        <v>22.434937773912697</v>
      </c>
      <c r="AB13" s="551">
        <v>24</v>
      </c>
      <c r="AC13" s="552">
        <v>8.3357897677204959E-2</v>
      </c>
      <c r="AD13" s="551">
        <v>7.2195902345694334</v>
      </c>
      <c r="AE13" s="551">
        <v>8</v>
      </c>
      <c r="AF13" s="552">
        <v>2.8253619964890082E-2</v>
      </c>
      <c r="AG13" s="551">
        <v>4.7003197390579103</v>
      </c>
      <c r="AH13" s="551">
        <v>9</v>
      </c>
      <c r="AI13" s="552">
        <v>1.764686752672992E-2</v>
      </c>
      <c r="AJ13" s="551">
        <v>11.213266261693894</v>
      </c>
      <c r="AK13" s="551">
        <v>12</v>
      </c>
      <c r="AL13" s="552">
        <v>4.2103989450309152E-2</v>
      </c>
      <c r="AM13" s="551">
        <v>14.911695879617344</v>
      </c>
      <c r="AN13" s="551">
        <v>16</v>
      </c>
      <c r="AO13" s="552">
        <v>5.0025365394478591E-2</v>
      </c>
      <c r="AP13" s="551">
        <v>10.800238163230832</v>
      </c>
      <c r="AQ13" s="551">
        <v>11</v>
      </c>
      <c r="AR13" s="552">
        <v>4.4549948494210456E-2</v>
      </c>
      <c r="AS13" s="551">
        <v>11.620996132019405</v>
      </c>
      <c r="AT13" s="551">
        <v>13</v>
      </c>
      <c r="AU13" s="552">
        <v>4.2958839658216313E-2</v>
      </c>
      <c r="AV13" s="551">
        <v>17.83445750360324</v>
      </c>
      <c r="AW13" s="551">
        <v>13</v>
      </c>
      <c r="AX13" s="552">
        <v>6.5103940325862197E-2</v>
      </c>
      <c r="AY13" s="551">
        <v>9.2942409616497983</v>
      </c>
      <c r="AZ13" s="551">
        <v>10</v>
      </c>
      <c r="BA13" s="552">
        <v>3.6321387775605542E-2</v>
      </c>
      <c r="BB13" s="551">
        <v>4.8385996458645479</v>
      </c>
      <c r="BC13" s="551">
        <v>8</v>
      </c>
      <c r="BD13" s="552">
        <v>1.7843352352536132E-2</v>
      </c>
      <c r="BE13" s="551">
        <v>18.341543303763348</v>
      </c>
      <c r="BF13" s="551">
        <v>12</v>
      </c>
      <c r="BG13" s="552">
        <v>6.8282337959095787E-2</v>
      </c>
      <c r="BH13" s="551">
        <v>14.510672936527351</v>
      </c>
      <c r="BI13" s="551">
        <v>14</v>
      </c>
      <c r="BJ13" s="552">
        <v>5.1547111367279221E-2</v>
      </c>
      <c r="BK13" s="551">
        <v>3.6442648805237123</v>
      </c>
      <c r="BL13" s="551">
        <v>9</v>
      </c>
      <c r="BM13" s="552">
        <v>1.3765622206836404E-2</v>
      </c>
      <c r="BN13" s="551">
        <v>6.3739919740758273</v>
      </c>
      <c r="BO13" s="551">
        <v>11</v>
      </c>
      <c r="BP13" s="552">
        <v>2.5787814924747399E-2</v>
      </c>
      <c r="BQ13" s="551">
        <v>4.154751186586136</v>
      </c>
      <c r="BR13" s="551">
        <v>6</v>
      </c>
      <c r="BS13" s="552">
        <v>1.5069167657978812E-2</v>
      </c>
      <c r="BT13" s="551">
        <v>7.6932366765138838</v>
      </c>
      <c r="BU13" s="551">
        <v>12</v>
      </c>
      <c r="BV13" s="553">
        <v>3.1177519015590675E-2</v>
      </c>
      <c r="BW13" s="84">
        <v>18.550636251180755</v>
      </c>
      <c r="BX13" s="76">
        <v>9</v>
      </c>
      <c r="BY13" s="77">
        <v>9.1871205530033084E-2</v>
      </c>
      <c r="BZ13" s="76">
        <v>12.246414582472177</v>
      </c>
      <c r="CA13" s="76">
        <v>12</v>
      </c>
      <c r="CB13" s="77">
        <v>1.446622638338595E-2</v>
      </c>
      <c r="CC13" s="76">
        <v>60.731157232892137</v>
      </c>
      <c r="CD13" s="76">
        <v>63</v>
      </c>
      <c r="CE13" s="77">
        <v>3.6279283492936396E-2</v>
      </c>
      <c r="CF13" s="76">
        <v>27.428444085874503</v>
      </c>
      <c r="CG13" s="76">
        <v>53</v>
      </c>
      <c r="CH13" s="77">
        <v>6.3023768924695481E-2</v>
      </c>
      <c r="CI13" s="76">
        <v>50.630151100789824</v>
      </c>
      <c r="CJ13" s="76">
        <v>51</v>
      </c>
      <c r="CK13" s="595">
        <v>4.6187285599174233E-2</v>
      </c>
      <c r="CL13" s="84">
        <v>13.515471284597197</v>
      </c>
      <c r="CM13" s="76">
        <v>18</v>
      </c>
      <c r="CN13" s="77">
        <v>2.472079810914507E-2</v>
      </c>
      <c r="CO13" s="76">
        <v>64.076215817690837</v>
      </c>
      <c r="CP13" s="76">
        <v>79</v>
      </c>
      <c r="CQ13" s="77">
        <v>3.7249727383173135E-2</v>
      </c>
      <c r="CR13" s="76">
        <v>50.643119125165413</v>
      </c>
      <c r="CS13" s="76">
        <v>61</v>
      </c>
      <c r="CT13" s="77">
        <v>3.9596904228215025E-2</v>
      </c>
      <c r="CU13" s="76">
        <v>41.351997025755928</v>
      </c>
      <c r="CV13" s="76">
        <v>30</v>
      </c>
      <c r="CW13" s="85">
        <v>5.8407464087979727E-2</v>
      </c>
      <c r="CX13" s="84">
        <v>43.033896047879594</v>
      </c>
      <c r="CY13" s="76">
        <v>35</v>
      </c>
      <c r="CZ13" s="77">
        <v>3.1822067573153714E-2</v>
      </c>
      <c r="DA13" s="76">
        <v>49.397877826191817</v>
      </c>
      <c r="DB13" s="76">
        <v>40</v>
      </c>
      <c r="DC13" s="77">
        <v>4.268056657498686E-2</v>
      </c>
      <c r="DD13" s="76">
        <v>18.147675096923766</v>
      </c>
      <c r="DE13" s="76">
        <v>20</v>
      </c>
      <c r="DF13" s="77">
        <v>4.3997343471002842E-2</v>
      </c>
      <c r="DG13" s="76">
        <v>19.481514850890679</v>
      </c>
      <c r="DH13" s="76">
        <v>24</v>
      </c>
      <c r="DI13" s="77">
        <v>4.528210909054222E-2</v>
      </c>
      <c r="DJ13" s="76">
        <v>18.912955709416959</v>
      </c>
      <c r="DK13" s="76">
        <v>29</v>
      </c>
      <c r="DL13" s="77">
        <v>4.1177389249429618E-2</v>
      </c>
      <c r="DM13" s="76">
        <v>20.612883721906563</v>
      </c>
      <c r="DN13" s="76">
        <v>40</v>
      </c>
      <c r="DO13" s="85">
        <v>4.6620070092025789E-2</v>
      </c>
      <c r="DP13" s="84">
        <v>13.545718284134994</v>
      </c>
      <c r="DQ13" s="76">
        <v>18</v>
      </c>
      <c r="DR13" s="77">
        <v>3.7833729392420905E-2</v>
      </c>
      <c r="DS13" s="76">
        <v>156.04108496907432</v>
      </c>
      <c r="DT13" s="76">
        <v>170</v>
      </c>
      <c r="DU13" s="77">
        <v>4.0053365063224211E-2</v>
      </c>
      <c r="DV13" s="84">
        <v>2.9973889460507657</v>
      </c>
      <c r="DW13" s="76">
        <v>6</v>
      </c>
      <c r="DX13" s="77">
        <v>1.6478452870224529E-2</v>
      </c>
      <c r="DY13" s="76">
        <v>73.926089810232568</v>
      </c>
      <c r="DZ13" s="76">
        <v>72</v>
      </c>
      <c r="EA13" s="77">
        <v>4.1829261027097449E-2</v>
      </c>
      <c r="EB13" s="76">
        <v>92.663324496926066</v>
      </c>
      <c r="EC13" s="76">
        <v>110</v>
      </c>
      <c r="ED13" s="85">
        <v>4.0207368172032326E-2</v>
      </c>
      <c r="EE13" s="596">
        <v>0.67333353068520962</v>
      </c>
      <c r="EF13" s="76">
        <v>1</v>
      </c>
      <c r="EG13" s="597">
        <v>9.910976720799802E-3</v>
      </c>
      <c r="EH13" s="76">
        <v>138.39519528387873</v>
      </c>
      <c r="EI13" s="76">
        <v>148</v>
      </c>
      <c r="EJ13" s="77">
        <v>4.1662576283848944E-2</v>
      </c>
      <c r="EK13" s="76">
        <v>30.518274438645385</v>
      </c>
      <c r="EL13" s="76">
        <v>39</v>
      </c>
      <c r="EM13" s="85">
        <v>3.5317437156915252E-2</v>
      </c>
    </row>
    <row r="14" spans="1:143">
      <c r="A14" s="1195"/>
      <c r="B14" s="579" t="s">
        <v>93</v>
      </c>
      <c r="C14" s="576">
        <v>135.08941920344805</v>
      </c>
      <c r="D14" s="577">
        <v>138</v>
      </c>
      <c r="E14" s="578">
        <v>3.1756884642395511E-2</v>
      </c>
      <c r="F14" s="550">
        <v>68.144295835822319</v>
      </c>
      <c r="G14" s="551">
        <v>66</v>
      </c>
      <c r="H14" s="552">
        <v>3.1572452861191473E-2</v>
      </c>
      <c r="I14" s="551">
        <v>66.945123367625797</v>
      </c>
      <c r="J14" s="551">
        <v>72</v>
      </c>
      <c r="K14" s="553">
        <v>3.1946846317934853E-2</v>
      </c>
      <c r="L14" s="550">
        <v>12.494993254511545</v>
      </c>
      <c r="M14" s="551">
        <v>16</v>
      </c>
      <c r="N14" s="552">
        <v>1.3763501067580121E-2</v>
      </c>
      <c r="O14" s="551">
        <v>37.253652009489279</v>
      </c>
      <c r="P14" s="551">
        <v>48</v>
      </c>
      <c r="Q14" s="552">
        <v>2.9175086977091983E-2</v>
      </c>
      <c r="R14" s="551">
        <v>28.541666110201731</v>
      </c>
      <c r="S14" s="551">
        <v>35</v>
      </c>
      <c r="T14" s="552">
        <v>3.1478218685137477E-2</v>
      </c>
      <c r="U14" s="551">
        <v>32.002650987996915</v>
      </c>
      <c r="V14" s="551">
        <v>23</v>
      </c>
      <c r="W14" s="552">
        <v>5.2695096837723769E-2</v>
      </c>
      <c r="X14" s="551">
        <v>24.796456841248638</v>
      </c>
      <c r="Y14" s="551">
        <v>16</v>
      </c>
      <c r="Z14" s="553">
        <v>4.4670364463182767E-2</v>
      </c>
      <c r="AA14" s="550">
        <v>8.4053946623429905</v>
      </c>
      <c r="AB14" s="551">
        <v>11</v>
      </c>
      <c r="AC14" s="552">
        <v>3.1230575955277805E-2</v>
      </c>
      <c r="AD14" s="551">
        <v>10.802227809027574</v>
      </c>
      <c r="AE14" s="551">
        <v>8</v>
      </c>
      <c r="AF14" s="552">
        <v>4.2274149830420972E-2</v>
      </c>
      <c r="AG14" s="551">
        <v>2.7972824308148829</v>
      </c>
      <c r="AH14" s="551">
        <v>6</v>
      </c>
      <c r="AI14" s="552">
        <v>1.0502109480180431E-2</v>
      </c>
      <c r="AJ14" s="551">
        <v>16.43442726856907</v>
      </c>
      <c r="AK14" s="551">
        <v>10</v>
      </c>
      <c r="AL14" s="552">
        <v>6.1708599099400796E-2</v>
      </c>
      <c r="AM14" s="551">
        <v>8.6129258563823861</v>
      </c>
      <c r="AN14" s="551">
        <v>14</v>
      </c>
      <c r="AO14" s="552">
        <v>2.8894417278857346E-2</v>
      </c>
      <c r="AP14" s="551">
        <v>4.8906405427217043</v>
      </c>
      <c r="AQ14" s="551">
        <v>5</v>
      </c>
      <c r="AR14" s="552">
        <v>2.017342404760197E-2</v>
      </c>
      <c r="AS14" s="551">
        <v>9.3313199056679821</v>
      </c>
      <c r="AT14" s="551">
        <v>5</v>
      </c>
      <c r="AU14" s="552">
        <v>3.4494691425170816E-2</v>
      </c>
      <c r="AV14" s="551">
        <v>3.5771554888446677</v>
      </c>
      <c r="AW14" s="551">
        <v>4</v>
      </c>
      <c r="AX14" s="552">
        <v>1.3058256324030133E-2</v>
      </c>
      <c r="AY14" s="551">
        <v>9.4534778728087598</v>
      </c>
      <c r="AZ14" s="551">
        <v>10</v>
      </c>
      <c r="BA14" s="552">
        <v>3.694367695685867E-2</v>
      </c>
      <c r="BB14" s="551">
        <v>9.4193097012086042</v>
      </c>
      <c r="BC14" s="551">
        <v>10</v>
      </c>
      <c r="BD14" s="552">
        <v>3.4735682680416574E-2</v>
      </c>
      <c r="BE14" s="551">
        <v>9.4151349780831701</v>
      </c>
      <c r="BF14" s="551">
        <v>12</v>
      </c>
      <c r="BG14" s="552">
        <v>3.505089063972442E-2</v>
      </c>
      <c r="BH14" s="551">
        <v>9.0932928630766288</v>
      </c>
      <c r="BI14" s="551">
        <v>10</v>
      </c>
      <c r="BJ14" s="552">
        <v>3.2302635581315221E-2</v>
      </c>
      <c r="BK14" s="551">
        <v>6.4406047787469056</v>
      </c>
      <c r="BL14" s="551">
        <v>8</v>
      </c>
      <c r="BM14" s="552">
        <v>2.4328344693493854E-2</v>
      </c>
      <c r="BN14" s="551">
        <v>5.4925397711469603</v>
      </c>
      <c r="BO14" s="551">
        <v>6</v>
      </c>
      <c r="BP14" s="552">
        <v>2.2221646914716876E-2</v>
      </c>
      <c r="BQ14" s="551">
        <v>11.733442287969025</v>
      </c>
      <c r="BR14" s="551">
        <v>8</v>
      </c>
      <c r="BS14" s="552">
        <v>4.255687070106047E-2</v>
      </c>
      <c r="BT14" s="551">
        <v>9.1902429860367754</v>
      </c>
      <c r="BU14" s="551">
        <v>11</v>
      </c>
      <c r="BV14" s="553">
        <v>3.7244268895273124E-2</v>
      </c>
      <c r="BW14" s="84">
        <v>1.4599381561485045</v>
      </c>
      <c r="BX14" s="76">
        <v>1</v>
      </c>
      <c r="BY14" s="597">
        <v>7.2302791445290511E-3</v>
      </c>
      <c r="BZ14" s="76">
        <v>19.549361258023911</v>
      </c>
      <c r="CA14" s="76">
        <v>9</v>
      </c>
      <c r="CB14" s="77">
        <v>2.3092921091691379E-2</v>
      </c>
      <c r="CC14" s="76">
        <v>32.589265871182548</v>
      </c>
      <c r="CD14" s="76">
        <v>34</v>
      </c>
      <c r="CE14" s="77">
        <v>1.9468017229333542E-2</v>
      </c>
      <c r="CF14" s="76">
        <v>19.41044956180928</v>
      </c>
      <c r="CG14" s="76">
        <v>23</v>
      </c>
      <c r="CH14" s="77">
        <v>4.4600404021383315E-2</v>
      </c>
      <c r="CI14" s="76">
        <v>62.080404356283864</v>
      </c>
      <c r="CJ14" s="76">
        <v>71</v>
      </c>
      <c r="CK14" s="595">
        <v>5.663276335889058E-2</v>
      </c>
      <c r="CL14" s="84">
        <v>17.709853188917496</v>
      </c>
      <c r="CM14" s="76">
        <v>18</v>
      </c>
      <c r="CN14" s="77">
        <v>3.2392633302011878E-2</v>
      </c>
      <c r="CO14" s="76">
        <v>65.745559909650453</v>
      </c>
      <c r="CP14" s="76">
        <v>72</v>
      </c>
      <c r="CQ14" s="77">
        <v>3.8220175021827819E-2</v>
      </c>
      <c r="CR14" s="76">
        <v>46.298269061851336</v>
      </c>
      <c r="CS14" s="76">
        <v>43</v>
      </c>
      <c r="CT14" s="77">
        <v>3.6199747520355173E-2</v>
      </c>
      <c r="CU14" s="76">
        <v>5.3357370430288196</v>
      </c>
      <c r="CV14" s="76">
        <v>5</v>
      </c>
      <c r="CW14" s="598">
        <v>7.5364406108246931E-3</v>
      </c>
      <c r="CX14" s="84">
        <v>35.817437920704137</v>
      </c>
      <c r="CY14" s="76">
        <v>23</v>
      </c>
      <c r="CZ14" s="77">
        <v>2.6485748084295192E-2</v>
      </c>
      <c r="DA14" s="76">
        <v>35.184539413481737</v>
      </c>
      <c r="DB14" s="76">
        <v>26</v>
      </c>
      <c r="DC14" s="77">
        <v>3.0400011962682435E-2</v>
      </c>
      <c r="DD14" s="76">
        <v>12.985754706445421</v>
      </c>
      <c r="DE14" s="76">
        <v>19</v>
      </c>
      <c r="DF14" s="77">
        <v>3.1482749553220689E-2</v>
      </c>
      <c r="DG14" s="76">
        <v>17.179969125132111</v>
      </c>
      <c r="DH14" s="76">
        <v>18</v>
      </c>
      <c r="DI14" s="77">
        <v>3.9932481742343172E-2</v>
      </c>
      <c r="DJ14" s="76">
        <v>19.281560582876065</v>
      </c>
      <c r="DK14" s="76">
        <v>21</v>
      </c>
      <c r="DL14" s="77">
        <v>4.1979917769395685E-2</v>
      </c>
      <c r="DM14" s="76">
        <v>14.640157454808625</v>
      </c>
      <c r="DN14" s="76">
        <v>31</v>
      </c>
      <c r="DO14" s="85">
        <v>3.3111580888418396E-2</v>
      </c>
      <c r="DP14" s="596">
        <v>7.9458600981621581</v>
      </c>
      <c r="DQ14" s="76">
        <v>7</v>
      </c>
      <c r="DR14" s="597">
        <v>2.2193102974538886E-2</v>
      </c>
      <c r="DS14" s="76">
        <v>127.14355910528583</v>
      </c>
      <c r="DT14" s="76">
        <v>131</v>
      </c>
      <c r="DU14" s="77">
        <v>3.2635811198639918E-2</v>
      </c>
      <c r="DV14" s="596">
        <v>0.580162897421168</v>
      </c>
      <c r="DW14" s="76">
        <v>1</v>
      </c>
      <c r="DX14" s="597">
        <v>3.1895049772581994E-3</v>
      </c>
      <c r="DY14" s="76">
        <v>50.588234233830647</v>
      </c>
      <c r="DZ14" s="76">
        <v>44</v>
      </c>
      <c r="EA14" s="77">
        <v>2.8624109026985912E-2</v>
      </c>
      <c r="EB14" s="76">
        <v>83.921022072196266</v>
      </c>
      <c r="EC14" s="76">
        <v>93</v>
      </c>
      <c r="ED14" s="85">
        <v>3.6414012233523745E-2</v>
      </c>
      <c r="EE14" s="596">
        <v>0.580162897421168</v>
      </c>
      <c r="EF14" s="76">
        <v>1</v>
      </c>
      <c r="EG14" s="597">
        <v>8.5395731960081697E-3</v>
      </c>
      <c r="EH14" s="76">
        <v>98.56789017518075</v>
      </c>
      <c r="EI14" s="76">
        <v>99</v>
      </c>
      <c r="EJ14" s="77">
        <v>2.9672939404709799E-2</v>
      </c>
      <c r="EK14" s="76">
        <v>35.941366130846149</v>
      </c>
      <c r="EL14" s="76">
        <v>38</v>
      </c>
      <c r="EM14" s="85">
        <v>4.1593339171642374E-2</v>
      </c>
    </row>
    <row r="15" spans="1:143">
      <c r="A15" s="1195"/>
      <c r="B15" s="579" t="s">
        <v>94</v>
      </c>
      <c r="C15" s="576">
        <v>1248.0087159580185</v>
      </c>
      <c r="D15" s="577">
        <v>1268</v>
      </c>
      <c r="E15" s="578">
        <v>0.29338247998309064</v>
      </c>
      <c r="F15" s="550">
        <v>697.4507736911404</v>
      </c>
      <c r="G15" s="551">
        <v>689</v>
      </c>
      <c r="H15" s="552">
        <v>0.32314123148939172</v>
      </c>
      <c r="I15" s="551">
        <v>550.55794226687806</v>
      </c>
      <c r="J15" s="551">
        <v>579</v>
      </c>
      <c r="K15" s="553">
        <v>0.26273145952889709</v>
      </c>
      <c r="L15" s="550">
        <v>322.71949436092746</v>
      </c>
      <c r="M15" s="551">
        <v>343</v>
      </c>
      <c r="N15" s="552">
        <v>0.3554823932027148</v>
      </c>
      <c r="O15" s="551">
        <v>421.68728935565696</v>
      </c>
      <c r="P15" s="551">
        <v>466</v>
      </c>
      <c r="Q15" s="552">
        <v>0.33024314880462391</v>
      </c>
      <c r="R15" s="551">
        <v>214.93329569608969</v>
      </c>
      <c r="S15" s="551">
        <v>273</v>
      </c>
      <c r="T15" s="552">
        <v>0.23704703357245635</v>
      </c>
      <c r="U15" s="551">
        <v>154.21741234265698</v>
      </c>
      <c r="V15" s="551">
        <v>114</v>
      </c>
      <c r="W15" s="552">
        <v>0.25393213457558422</v>
      </c>
      <c r="X15" s="551">
        <v>134.45122420268731</v>
      </c>
      <c r="Y15" s="551">
        <v>72</v>
      </c>
      <c r="Z15" s="553">
        <v>0.24221142666093531</v>
      </c>
      <c r="AA15" s="550">
        <v>68.827270985825791</v>
      </c>
      <c r="AB15" s="551">
        <v>69</v>
      </c>
      <c r="AC15" s="552">
        <v>0.25573044463305983</v>
      </c>
      <c r="AD15" s="551">
        <v>71.328946035763124</v>
      </c>
      <c r="AE15" s="551">
        <v>92</v>
      </c>
      <c r="AF15" s="552">
        <v>0.27914339572082292</v>
      </c>
      <c r="AG15" s="551">
        <v>69.32873828629144</v>
      </c>
      <c r="AH15" s="551">
        <v>71</v>
      </c>
      <c r="AI15" s="552">
        <v>0.26028762472629746</v>
      </c>
      <c r="AJ15" s="551">
        <v>86.531660616942773</v>
      </c>
      <c r="AK15" s="551">
        <v>83</v>
      </c>
      <c r="AL15" s="552">
        <v>0.32491229947688083</v>
      </c>
      <c r="AM15" s="551">
        <v>78.645395623938839</v>
      </c>
      <c r="AN15" s="551">
        <v>80</v>
      </c>
      <c r="AO15" s="552">
        <v>0.26383750610543077</v>
      </c>
      <c r="AP15" s="551">
        <v>63.695909185604251</v>
      </c>
      <c r="AQ15" s="551">
        <v>71</v>
      </c>
      <c r="AR15" s="552">
        <v>0.2627395276496115</v>
      </c>
      <c r="AS15" s="551">
        <v>66.202061059119487</v>
      </c>
      <c r="AT15" s="551">
        <v>73</v>
      </c>
      <c r="AU15" s="552">
        <v>0.24472632928997962</v>
      </c>
      <c r="AV15" s="551">
        <v>80.065251133804878</v>
      </c>
      <c r="AW15" s="551">
        <v>80</v>
      </c>
      <c r="AX15" s="552">
        <v>0.29227484665217696</v>
      </c>
      <c r="AY15" s="551">
        <v>80.672421236954904</v>
      </c>
      <c r="AZ15" s="551">
        <v>77</v>
      </c>
      <c r="BA15" s="552">
        <v>0.31526343104669347</v>
      </c>
      <c r="BB15" s="551">
        <v>104.49030219720726</v>
      </c>
      <c r="BC15" s="551">
        <v>84</v>
      </c>
      <c r="BD15" s="552">
        <v>0.38532993344908434</v>
      </c>
      <c r="BE15" s="551">
        <v>70.443025174099944</v>
      </c>
      <c r="BF15" s="551">
        <v>73</v>
      </c>
      <c r="BG15" s="552">
        <v>0.26224698609805958</v>
      </c>
      <c r="BH15" s="551">
        <v>89.530128693756808</v>
      </c>
      <c r="BI15" s="551">
        <v>94</v>
      </c>
      <c r="BJ15" s="552">
        <v>0.3180431076278103</v>
      </c>
      <c r="BK15" s="551">
        <v>91.78036460891758</v>
      </c>
      <c r="BL15" s="551">
        <v>81</v>
      </c>
      <c r="BM15" s="552">
        <v>0.3466855090485339</v>
      </c>
      <c r="BN15" s="551">
        <v>63.410360571288166</v>
      </c>
      <c r="BO15" s="551">
        <v>78</v>
      </c>
      <c r="BP15" s="552">
        <v>0.25654482298920223</v>
      </c>
      <c r="BQ15" s="551">
        <v>86.14076320410652</v>
      </c>
      <c r="BR15" s="551">
        <v>87</v>
      </c>
      <c r="BS15" s="552">
        <v>0.31243016599882784</v>
      </c>
      <c r="BT15" s="551">
        <v>76.916117344396014</v>
      </c>
      <c r="BU15" s="551">
        <v>75</v>
      </c>
      <c r="BV15" s="553">
        <v>0.31170933794759653</v>
      </c>
      <c r="BW15" s="84">
        <v>38.952649287167354</v>
      </c>
      <c r="BX15" s="76">
        <v>39</v>
      </c>
      <c r="BY15" s="77">
        <v>0.19291127269949396</v>
      </c>
      <c r="BZ15" s="76">
        <v>291.79435017338716</v>
      </c>
      <c r="CA15" s="76">
        <v>176</v>
      </c>
      <c r="CB15" s="77">
        <v>0.34468563011436837</v>
      </c>
      <c r="CC15" s="76">
        <v>516.75912314832078</v>
      </c>
      <c r="CD15" s="76">
        <v>474</v>
      </c>
      <c r="CE15" s="77">
        <v>0.30869905301434614</v>
      </c>
      <c r="CF15" s="76">
        <v>128.25470353609916</v>
      </c>
      <c r="CG15" s="76">
        <v>289</v>
      </c>
      <c r="CH15" s="77">
        <v>0.29469753274583982</v>
      </c>
      <c r="CI15" s="76">
        <v>272.24788981304386</v>
      </c>
      <c r="CJ15" s="76">
        <v>290</v>
      </c>
      <c r="CK15" s="595">
        <v>0.24835776246323341</v>
      </c>
      <c r="CL15" s="84">
        <v>115.67824357984877</v>
      </c>
      <c r="CM15" s="76">
        <v>130</v>
      </c>
      <c r="CN15" s="77">
        <v>0.21158407612592364</v>
      </c>
      <c r="CO15" s="76">
        <v>412.86231905978593</v>
      </c>
      <c r="CP15" s="76">
        <v>456</v>
      </c>
      <c r="CQ15" s="77">
        <v>0.24001119035365492</v>
      </c>
      <c r="CR15" s="76">
        <v>403.73214396729014</v>
      </c>
      <c r="CS15" s="76">
        <v>423</v>
      </c>
      <c r="CT15" s="77">
        <v>0.31567058496167405</v>
      </c>
      <c r="CU15" s="76">
        <v>315.73600935109317</v>
      </c>
      <c r="CV15" s="76">
        <v>259</v>
      </c>
      <c r="CW15" s="85">
        <v>0.44596007336646615</v>
      </c>
      <c r="CX15" s="84">
        <v>403.47090751304518</v>
      </c>
      <c r="CY15" s="76">
        <v>274</v>
      </c>
      <c r="CZ15" s="77">
        <v>0.29835268618013977</v>
      </c>
      <c r="DA15" s="76">
        <v>360.63865082238482</v>
      </c>
      <c r="DB15" s="76">
        <v>290</v>
      </c>
      <c r="DC15" s="77">
        <v>0.31159763583562144</v>
      </c>
      <c r="DD15" s="76">
        <v>128.04657601464217</v>
      </c>
      <c r="DE15" s="76">
        <v>193</v>
      </c>
      <c r="DF15" s="77">
        <v>0.31043696534753712</v>
      </c>
      <c r="DG15" s="76">
        <v>128.68468507665344</v>
      </c>
      <c r="DH15" s="76">
        <v>146</v>
      </c>
      <c r="DI15" s="77">
        <v>0.29910989943662825</v>
      </c>
      <c r="DJ15" s="76">
        <v>120.12246081105336</v>
      </c>
      <c r="DK15" s="76">
        <v>168</v>
      </c>
      <c r="DL15" s="77">
        <v>0.26153127001472692</v>
      </c>
      <c r="DM15" s="76">
        <v>107.04543572023891</v>
      </c>
      <c r="DN15" s="76">
        <v>197</v>
      </c>
      <c r="DO15" s="85">
        <v>0.24210419966641097</v>
      </c>
      <c r="DP15" s="84">
        <v>127.699724134262</v>
      </c>
      <c r="DQ15" s="76">
        <v>78</v>
      </c>
      <c r="DR15" s="77">
        <v>0.35667040352087104</v>
      </c>
      <c r="DS15" s="76">
        <v>1120.3089918237558</v>
      </c>
      <c r="DT15" s="76">
        <v>1190</v>
      </c>
      <c r="DU15" s="77">
        <v>0.28756622040934121</v>
      </c>
      <c r="DV15" s="84">
        <v>64.864447829430503</v>
      </c>
      <c r="DW15" s="76">
        <v>53</v>
      </c>
      <c r="DX15" s="77">
        <v>0.35659894853442403</v>
      </c>
      <c r="DY15" s="76">
        <v>539.10931874776225</v>
      </c>
      <c r="DZ15" s="76">
        <v>534</v>
      </c>
      <c r="EA15" s="77">
        <v>0.30504175824702506</v>
      </c>
      <c r="EB15" s="76">
        <v>644.03494938082576</v>
      </c>
      <c r="EC15" s="76">
        <v>681</v>
      </c>
      <c r="ED15" s="85">
        <v>0.27945198886394457</v>
      </c>
      <c r="EE15" s="84">
        <v>21.580500372261593</v>
      </c>
      <c r="EF15" s="76">
        <v>13</v>
      </c>
      <c r="EG15" s="77">
        <v>0.31764916949114336</v>
      </c>
      <c r="EH15" s="76">
        <v>994.40328037875986</v>
      </c>
      <c r="EI15" s="76">
        <v>1013</v>
      </c>
      <c r="EJ15" s="77">
        <v>0.29935578645421157</v>
      </c>
      <c r="EK15" s="76">
        <v>232.02493520699511</v>
      </c>
      <c r="EL15" s="76">
        <v>242</v>
      </c>
      <c r="EM15" s="85">
        <v>0.26851210360811323</v>
      </c>
    </row>
    <row r="16" spans="1:143">
      <c r="A16" s="1195"/>
      <c r="B16" s="579" t="s">
        <v>95</v>
      </c>
      <c r="C16" s="576">
        <v>90.097116331440304</v>
      </c>
      <c r="D16" s="577">
        <v>95</v>
      </c>
      <c r="E16" s="578">
        <v>2.1180072775655315E-2</v>
      </c>
      <c r="F16" s="550">
        <v>27.301187376581552</v>
      </c>
      <c r="G16" s="551">
        <v>32</v>
      </c>
      <c r="H16" s="552">
        <v>1.2649121117611666E-2</v>
      </c>
      <c r="I16" s="551">
        <v>62.79592895485878</v>
      </c>
      <c r="J16" s="551">
        <v>63</v>
      </c>
      <c r="K16" s="553">
        <v>2.9966811483732068E-2</v>
      </c>
      <c r="L16" s="550">
        <v>10.369052904685821</v>
      </c>
      <c r="M16" s="551">
        <v>13</v>
      </c>
      <c r="N16" s="552">
        <v>1.1421732514494028E-2</v>
      </c>
      <c r="O16" s="551">
        <v>31.246099420116018</v>
      </c>
      <c r="P16" s="551">
        <v>38</v>
      </c>
      <c r="Q16" s="552">
        <v>2.4470290001220352E-2</v>
      </c>
      <c r="R16" s="551">
        <v>19.567240303804191</v>
      </c>
      <c r="S16" s="551">
        <v>28</v>
      </c>
      <c r="T16" s="552">
        <v>2.1580445478185536E-2</v>
      </c>
      <c r="U16" s="551">
        <v>18.722696213520141</v>
      </c>
      <c r="V16" s="551">
        <v>9</v>
      </c>
      <c r="W16" s="552">
        <v>3.0828517625141903E-2</v>
      </c>
      <c r="X16" s="551">
        <v>10.192027489314171</v>
      </c>
      <c r="Y16" s="551">
        <v>7</v>
      </c>
      <c r="Z16" s="553">
        <v>1.836075151709117E-2</v>
      </c>
      <c r="AA16" s="550">
        <v>9.8198480334044191</v>
      </c>
      <c r="AB16" s="551">
        <v>8</v>
      </c>
      <c r="AC16" s="552">
        <v>3.6486033338859983E-2</v>
      </c>
      <c r="AD16" s="551">
        <v>2.1922537922268153</v>
      </c>
      <c r="AE16" s="551">
        <v>3</v>
      </c>
      <c r="AF16" s="558">
        <v>8.5793103901636476E-3</v>
      </c>
      <c r="AG16" s="551">
        <v>7.1532045964315074</v>
      </c>
      <c r="AH16" s="551">
        <v>9</v>
      </c>
      <c r="AI16" s="552">
        <v>2.6855971702495943E-2</v>
      </c>
      <c r="AJ16" s="551">
        <v>4.8190354230915116</v>
      </c>
      <c r="AK16" s="551">
        <v>5</v>
      </c>
      <c r="AL16" s="552">
        <v>1.8094693542384556E-2</v>
      </c>
      <c r="AM16" s="551">
        <v>4.8778710448300417</v>
      </c>
      <c r="AN16" s="551">
        <v>7</v>
      </c>
      <c r="AO16" s="552">
        <v>1.636415357010565E-2</v>
      </c>
      <c r="AP16" s="580">
        <v>0.6675321241452622</v>
      </c>
      <c r="AQ16" s="551">
        <v>1</v>
      </c>
      <c r="AR16" s="558">
        <v>2.7535061078695893E-3</v>
      </c>
      <c r="AS16" s="551">
        <v>8.6031842960937528</v>
      </c>
      <c r="AT16" s="551">
        <v>11</v>
      </c>
      <c r="AU16" s="552">
        <v>3.1803023641636209E-2</v>
      </c>
      <c r="AV16" s="551">
        <v>3.4503478338858118</v>
      </c>
      <c r="AW16" s="551">
        <v>3</v>
      </c>
      <c r="AX16" s="552">
        <v>1.2595350289482353E-2</v>
      </c>
      <c r="AY16" s="551">
        <v>3.3023179103951916</v>
      </c>
      <c r="AZ16" s="551">
        <v>5</v>
      </c>
      <c r="BA16" s="552">
        <v>1.2905278642625171E-2</v>
      </c>
      <c r="BB16" s="551">
        <v>6.8944619966484453</v>
      </c>
      <c r="BC16" s="551">
        <v>6</v>
      </c>
      <c r="BD16" s="552">
        <v>2.5424776524445646E-2</v>
      </c>
      <c r="BE16" s="551">
        <v>6.8948177543624496</v>
      </c>
      <c r="BF16" s="551">
        <v>6</v>
      </c>
      <c r="BG16" s="552">
        <v>2.5668193143439152E-2</v>
      </c>
      <c r="BH16" s="551">
        <v>4.4552387956322006</v>
      </c>
      <c r="BI16" s="551">
        <v>5</v>
      </c>
      <c r="BJ16" s="552">
        <v>1.5826605104451913E-2</v>
      </c>
      <c r="BK16" s="551">
        <v>12.639892850839804</v>
      </c>
      <c r="BL16" s="551">
        <v>8</v>
      </c>
      <c r="BM16" s="552">
        <v>4.774515448903055E-2</v>
      </c>
      <c r="BN16" s="551">
        <v>8.2156910553717442</v>
      </c>
      <c r="BO16" s="551">
        <v>6</v>
      </c>
      <c r="BP16" s="552">
        <v>3.3238937431443454E-2</v>
      </c>
      <c r="BQ16" s="551">
        <v>3.8716124602761242</v>
      </c>
      <c r="BR16" s="551">
        <v>7</v>
      </c>
      <c r="BS16" s="552">
        <v>1.4042231327589805E-2</v>
      </c>
      <c r="BT16" s="551">
        <v>2.2398063638052581</v>
      </c>
      <c r="BU16" s="551">
        <v>5</v>
      </c>
      <c r="BV16" s="559">
        <v>9.0770125026782573E-3</v>
      </c>
      <c r="BW16" s="84">
        <v>2.6106022802864479</v>
      </c>
      <c r="BX16" s="76">
        <v>2</v>
      </c>
      <c r="BY16" s="77">
        <v>1.2928892324871252E-2</v>
      </c>
      <c r="BZ16" s="76">
        <v>13.957114448063495</v>
      </c>
      <c r="CA16" s="76">
        <v>6</v>
      </c>
      <c r="CB16" s="77">
        <v>1.6487011435452687E-2</v>
      </c>
      <c r="CC16" s="76">
        <v>37.431852060186081</v>
      </c>
      <c r="CD16" s="76">
        <v>35</v>
      </c>
      <c r="CE16" s="77">
        <v>2.2360857827053719E-2</v>
      </c>
      <c r="CF16" s="76">
        <v>7.6880903584030653</v>
      </c>
      <c r="CG16" s="76">
        <v>21</v>
      </c>
      <c r="CH16" s="77">
        <v>1.7665326866634246E-2</v>
      </c>
      <c r="CI16" s="76">
        <v>28.40945718450125</v>
      </c>
      <c r="CJ16" s="76">
        <v>31</v>
      </c>
      <c r="CK16" s="595">
        <v>2.5916488182821208E-2</v>
      </c>
      <c r="CL16" s="84">
        <v>14.632441173442142</v>
      </c>
      <c r="CM16" s="76">
        <v>13</v>
      </c>
      <c r="CN16" s="77">
        <v>2.676381877299705E-2</v>
      </c>
      <c r="CO16" s="76">
        <v>33.733581025973237</v>
      </c>
      <c r="CP16" s="76">
        <v>45</v>
      </c>
      <c r="CQ16" s="77">
        <v>1.9610501039119706E-2</v>
      </c>
      <c r="CR16" s="76">
        <v>32.333405303101713</v>
      </c>
      <c r="CS16" s="76">
        <v>28</v>
      </c>
      <c r="CT16" s="77">
        <v>2.5280882680126519E-2</v>
      </c>
      <c r="CU16" s="76">
        <v>9.3976888289232505</v>
      </c>
      <c r="CV16" s="76">
        <v>9</v>
      </c>
      <c r="CW16" s="85">
        <v>1.3273728290400721E-2</v>
      </c>
      <c r="CX16" s="84">
        <v>17.625967301941525</v>
      </c>
      <c r="CY16" s="76">
        <v>16</v>
      </c>
      <c r="CZ16" s="77">
        <v>1.3033789036914729E-2</v>
      </c>
      <c r="DA16" s="76">
        <v>35.233151547670694</v>
      </c>
      <c r="DB16" s="76">
        <v>28</v>
      </c>
      <c r="DC16" s="77">
        <v>3.0442013634027591E-2</v>
      </c>
      <c r="DD16" s="76">
        <v>9.3360307541330609</v>
      </c>
      <c r="DE16" s="76">
        <v>13</v>
      </c>
      <c r="DF16" s="77">
        <v>2.263433467657058E-2</v>
      </c>
      <c r="DG16" s="76">
        <v>12.961068094607279</v>
      </c>
      <c r="DH16" s="76">
        <v>12</v>
      </c>
      <c r="DI16" s="77">
        <v>3.0126224982094767E-2</v>
      </c>
      <c r="DJ16" s="76">
        <v>8.0855492374859175</v>
      </c>
      <c r="DK16" s="76">
        <v>11</v>
      </c>
      <c r="DL16" s="77">
        <v>1.7603901439985459E-2</v>
      </c>
      <c r="DM16" s="76">
        <v>6.855349395601861</v>
      </c>
      <c r="DN16" s="76">
        <v>15</v>
      </c>
      <c r="DO16" s="85">
        <v>1.5504714121519561E-2</v>
      </c>
      <c r="DP16" s="84">
        <v>5.9293295038738689</v>
      </c>
      <c r="DQ16" s="76">
        <v>5</v>
      </c>
      <c r="DR16" s="77">
        <v>1.6560852899974991E-2</v>
      </c>
      <c r="DS16" s="76">
        <v>84.167786827566417</v>
      </c>
      <c r="DT16" s="76">
        <v>90</v>
      </c>
      <c r="DU16" s="77">
        <v>2.1604586337221943E-2</v>
      </c>
      <c r="DV16" s="84">
        <v>2.3105738022283129</v>
      </c>
      <c r="DW16" s="76">
        <v>2</v>
      </c>
      <c r="DX16" s="77">
        <v>1.2702616239831122E-2</v>
      </c>
      <c r="DY16" s="76">
        <v>31.392477650892026</v>
      </c>
      <c r="DZ16" s="76">
        <v>28</v>
      </c>
      <c r="EA16" s="77">
        <v>1.7762661941369554E-2</v>
      </c>
      <c r="EB16" s="76">
        <v>56.39406487831998</v>
      </c>
      <c r="EC16" s="76">
        <v>65</v>
      </c>
      <c r="ED16" s="85">
        <v>2.446984221201029E-2</v>
      </c>
      <c r="EE16" s="84">
        <v>1.062269991663813</v>
      </c>
      <c r="EF16" s="76">
        <v>1</v>
      </c>
      <c r="EG16" s="77">
        <v>1.5635836741815644E-2</v>
      </c>
      <c r="EH16" s="76">
        <v>69.41019599750588</v>
      </c>
      <c r="EI16" s="76">
        <v>68</v>
      </c>
      <c r="EJ16" s="77">
        <v>2.0895288884063258E-2</v>
      </c>
      <c r="EK16" s="76">
        <v>19.624650342270606</v>
      </c>
      <c r="EL16" s="76">
        <v>26</v>
      </c>
      <c r="EM16" s="85">
        <v>2.2710732108494069E-2</v>
      </c>
    </row>
    <row r="17" spans="1:143">
      <c r="A17" s="1195"/>
      <c r="B17" s="579" t="s">
        <v>96</v>
      </c>
      <c r="C17" s="576">
        <v>70.226981901796151</v>
      </c>
      <c r="D17" s="577">
        <v>82</v>
      </c>
      <c r="E17" s="578">
        <v>1.6508992163777204E-2</v>
      </c>
      <c r="F17" s="550">
        <v>31.90012832688511</v>
      </c>
      <c r="G17" s="551">
        <v>38</v>
      </c>
      <c r="H17" s="552">
        <v>1.4779891486340504E-2</v>
      </c>
      <c r="I17" s="551">
        <v>38.326853574911084</v>
      </c>
      <c r="J17" s="551">
        <v>44</v>
      </c>
      <c r="K17" s="553">
        <v>1.8289937181590114E-2</v>
      </c>
      <c r="L17" s="550">
        <v>20.801647728767481</v>
      </c>
      <c r="M17" s="551">
        <v>21</v>
      </c>
      <c r="N17" s="552">
        <v>2.2913457805904914E-2</v>
      </c>
      <c r="O17" s="551">
        <v>20.587067920818143</v>
      </c>
      <c r="P17" s="551">
        <v>26</v>
      </c>
      <c r="Q17" s="552">
        <v>1.612270112578967E-2</v>
      </c>
      <c r="R17" s="551">
        <v>15.486367343743145</v>
      </c>
      <c r="S17" s="551">
        <v>22</v>
      </c>
      <c r="T17" s="552">
        <v>1.7079705718737834E-2</v>
      </c>
      <c r="U17" s="551">
        <v>6.9476590312515283</v>
      </c>
      <c r="V17" s="551">
        <v>7</v>
      </c>
      <c r="W17" s="552">
        <v>1.1439913699168223E-2</v>
      </c>
      <c r="X17" s="551">
        <v>6.4042398772158897</v>
      </c>
      <c r="Y17" s="551">
        <v>6</v>
      </c>
      <c r="Z17" s="553">
        <v>1.1537121261171157E-2</v>
      </c>
      <c r="AA17" s="550">
        <v>5.7582089332407769</v>
      </c>
      <c r="AB17" s="551">
        <v>4</v>
      </c>
      <c r="AC17" s="552">
        <v>2.1394852791576994E-2</v>
      </c>
      <c r="AD17" s="551">
        <v>4.0519677986024689</v>
      </c>
      <c r="AE17" s="551">
        <v>5</v>
      </c>
      <c r="AF17" s="552">
        <v>1.5857237678602688E-2</v>
      </c>
      <c r="AG17" s="551">
        <v>3.2787669339044205</v>
      </c>
      <c r="AH17" s="551">
        <v>6</v>
      </c>
      <c r="AI17" s="552">
        <v>1.230979357698561E-2</v>
      </c>
      <c r="AJ17" s="551">
        <v>3.1218330592058718</v>
      </c>
      <c r="AK17" s="551">
        <v>5</v>
      </c>
      <c r="AL17" s="552">
        <v>1.1721974946715889E-2</v>
      </c>
      <c r="AM17" s="551">
        <v>2.6047025045969296</v>
      </c>
      <c r="AN17" s="551">
        <v>4</v>
      </c>
      <c r="AO17" s="558">
        <v>8.7381874998190123E-3</v>
      </c>
      <c r="AP17" s="551">
        <v>9.5514872452150463</v>
      </c>
      <c r="AQ17" s="551">
        <v>6</v>
      </c>
      <c r="AR17" s="552">
        <v>3.9398970502901115E-2</v>
      </c>
      <c r="AS17" s="551">
        <v>5.0270301702988442</v>
      </c>
      <c r="AT17" s="551">
        <v>5</v>
      </c>
      <c r="AU17" s="552">
        <v>1.8583207548607702E-2</v>
      </c>
      <c r="AV17" s="551">
        <v>1.636311052976229</v>
      </c>
      <c r="AW17" s="551">
        <v>3</v>
      </c>
      <c r="AX17" s="558">
        <v>5.9732849808293844E-3</v>
      </c>
      <c r="AY17" s="551">
        <v>10.553082083494635</v>
      </c>
      <c r="AZ17" s="551">
        <v>10</v>
      </c>
      <c r="BA17" s="552">
        <v>4.1240870358752221E-2</v>
      </c>
      <c r="BB17" s="580">
        <v>0.54325463915401784</v>
      </c>
      <c r="BC17" s="551">
        <v>3</v>
      </c>
      <c r="BD17" s="558">
        <v>2.0033655712474231E-3</v>
      </c>
      <c r="BE17" s="551">
        <v>8.0675334549750666</v>
      </c>
      <c r="BF17" s="551">
        <v>7</v>
      </c>
      <c r="BG17" s="552">
        <v>3.0034007321286357E-2</v>
      </c>
      <c r="BH17" s="551">
        <v>4.5031900325707799</v>
      </c>
      <c r="BI17" s="551">
        <v>6</v>
      </c>
      <c r="BJ17" s="552">
        <v>1.5996945085339335E-2</v>
      </c>
      <c r="BK17" s="551">
        <v>3.3336860048008745</v>
      </c>
      <c r="BL17" s="551">
        <v>4</v>
      </c>
      <c r="BM17" s="552">
        <v>1.2592460647841773E-2</v>
      </c>
      <c r="BN17" s="551">
        <v>5.6567418623974435</v>
      </c>
      <c r="BO17" s="551">
        <v>6</v>
      </c>
      <c r="BP17" s="552">
        <v>2.2885973628124435E-2</v>
      </c>
      <c r="BQ17" s="551">
        <v>1.5135134708354483</v>
      </c>
      <c r="BR17" s="551">
        <v>4</v>
      </c>
      <c r="BS17" s="558">
        <v>5.4894715039167253E-3</v>
      </c>
      <c r="BT17" s="551">
        <v>1.025672655527337</v>
      </c>
      <c r="BU17" s="551">
        <v>4</v>
      </c>
      <c r="BV17" s="559">
        <v>4.156628746272424E-3</v>
      </c>
      <c r="BW17" s="596">
        <v>0.61255733855005412</v>
      </c>
      <c r="BX17" s="76">
        <v>1</v>
      </c>
      <c r="BY17" s="597">
        <v>3.0336631254510244E-3</v>
      </c>
      <c r="BZ17" s="76">
        <v>5.2180070913724999</v>
      </c>
      <c r="CA17" s="76">
        <v>8</v>
      </c>
      <c r="CB17" s="597">
        <v>6.1638344305235612E-3</v>
      </c>
      <c r="CC17" s="76">
        <v>23.322299513829506</v>
      </c>
      <c r="CD17" s="76">
        <v>20</v>
      </c>
      <c r="CE17" s="77">
        <v>1.3932161913607251E-2</v>
      </c>
      <c r="CF17" s="76">
        <v>6.682005159073598</v>
      </c>
      <c r="CG17" s="76">
        <v>17</v>
      </c>
      <c r="CH17" s="77">
        <v>1.5353592343065301E-2</v>
      </c>
      <c r="CI17" s="76">
        <v>34.392112798970537</v>
      </c>
      <c r="CJ17" s="76">
        <v>36</v>
      </c>
      <c r="CK17" s="595">
        <v>3.1374157526073192E-2</v>
      </c>
      <c r="CL17" s="84">
        <v>10.831216843486462</v>
      </c>
      <c r="CM17" s="76">
        <v>13</v>
      </c>
      <c r="CN17" s="77">
        <v>1.9811097905949222E-2</v>
      </c>
      <c r="CO17" s="76">
        <v>36.399837152132676</v>
      </c>
      <c r="CP17" s="76">
        <v>43</v>
      </c>
      <c r="CQ17" s="77">
        <v>2.1160488231180663E-2</v>
      </c>
      <c r="CR17" s="76">
        <v>19.727118648863051</v>
      </c>
      <c r="CS17" s="76">
        <v>20</v>
      </c>
      <c r="CT17" s="77">
        <v>1.5424263776231486E-2</v>
      </c>
      <c r="CU17" s="76">
        <v>3.2688092573140017</v>
      </c>
      <c r="CV17" s="76">
        <v>6</v>
      </c>
      <c r="CW17" s="598">
        <v>4.6170166627770761E-3</v>
      </c>
      <c r="CX17" s="84">
        <v>23.937227640761119</v>
      </c>
      <c r="CY17" s="76">
        <v>17</v>
      </c>
      <c r="CZ17" s="77">
        <v>1.7700746282668867E-2</v>
      </c>
      <c r="DA17" s="76">
        <v>17.613723438489743</v>
      </c>
      <c r="DB17" s="76">
        <v>18</v>
      </c>
      <c r="DC17" s="77">
        <v>1.5218542353073856E-2</v>
      </c>
      <c r="DD17" s="76">
        <v>1.8135132063525385</v>
      </c>
      <c r="DE17" s="76">
        <v>4</v>
      </c>
      <c r="DF17" s="597">
        <v>4.3966934057915515E-3</v>
      </c>
      <c r="DG17" s="76">
        <v>9.0639754221225353</v>
      </c>
      <c r="DH17" s="76">
        <v>12</v>
      </c>
      <c r="DI17" s="77">
        <v>2.1067967609294063E-2</v>
      </c>
      <c r="DJ17" s="76">
        <v>8.958389959438458</v>
      </c>
      <c r="DK17" s="76">
        <v>14</v>
      </c>
      <c r="DL17" s="77">
        <v>1.950425497080335E-2</v>
      </c>
      <c r="DM17" s="76">
        <v>8.8401522346317893</v>
      </c>
      <c r="DN17" s="76">
        <v>17</v>
      </c>
      <c r="DO17" s="85">
        <v>1.9993734130694118E-2</v>
      </c>
      <c r="DP17" s="84">
        <v>3.621459316598767</v>
      </c>
      <c r="DQ17" s="76">
        <v>5</v>
      </c>
      <c r="DR17" s="77">
        <v>1.0114879766127422E-2</v>
      </c>
      <c r="DS17" s="76">
        <v>66.605522585197434</v>
      </c>
      <c r="DT17" s="76">
        <v>77</v>
      </c>
      <c r="DU17" s="77">
        <v>1.7096621135776278E-2</v>
      </c>
      <c r="DV17" s="84">
        <v>3.6247406993263809</v>
      </c>
      <c r="DW17" s="76">
        <v>4</v>
      </c>
      <c r="DX17" s="77">
        <v>1.9927383417935259E-2</v>
      </c>
      <c r="DY17" s="76">
        <v>24.144739584076099</v>
      </c>
      <c r="DZ17" s="76">
        <v>28</v>
      </c>
      <c r="EA17" s="77">
        <v>1.3661707484950965E-2</v>
      </c>
      <c r="EB17" s="76">
        <v>42.457501618393707</v>
      </c>
      <c r="EC17" s="76">
        <v>50</v>
      </c>
      <c r="ED17" s="85">
        <v>1.8422654361942778E-2</v>
      </c>
      <c r="EE17" s="84">
        <v>3.6247406993263809</v>
      </c>
      <c r="EF17" s="76">
        <v>4</v>
      </c>
      <c r="EG17" s="77">
        <v>5.3353529941396215E-2</v>
      </c>
      <c r="EH17" s="76">
        <v>47.753697478164895</v>
      </c>
      <c r="EI17" s="76">
        <v>58</v>
      </c>
      <c r="EJ17" s="77">
        <v>1.4375803003412837E-2</v>
      </c>
      <c r="EK17" s="76">
        <v>18.848543724304911</v>
      </c>
      <c r="EL17" s="76">
        <v>20</v>
      </c>
      <c r="EM17" s="85">
        <v>2.1812578552591839E-2</v>
      </c>
    </row>
    <row r="18" spans="1:143" ht="12" thickBot="1">
      <c r="A18" s="1196"/>
      <c r="B18" s="581" t="s">
        <v>120</v>
      </c>
      <c r="C18" s="582">
        <v>50.57312333595997</v>
      </c>
      <c r="D18" s="583">
        <v>65</v>
      </c>
      <c r="E18" s="584">
        <v>1.1888753784387638E-2</v>
      </c>
      <c r="F18" s="554">
        <v>25.217460567316035</v>
      </c>
      <c r="G18" s="555">
        <v>35</v>
      </c>
      <c r="H18" s="556">
        <v>1.1683693774732693E-2</v>
      </c>
      <c r="I18" s="555">
        <v>25.355662768643938</v>
      </c>
      <c r="J18" s="555">
        <v>30</v>
      </c>
      <c r="K18" s="557">
        <v>1.2099962193078533E-2</v>
      </c>
      <c r="L18" s="554">
        <v>5.3943246001190452</v>
      </c>
      <c r="M18" s="555">
        <v>11</v>
      </c>
      <c r="N18" s="585">
        <v>5.9419633832779187E-3</v>
      </c>
      <c r="O18" s="555">
        <v>13.96882112215696</v>
      </c>
      <c r="P18" s="555">
        <v>15</v>
      </c>
      <c r="Q18" s="556">
        <v>1.093964079286937E-2</v>
      </c>
      <c r="R18" s="555">
        <v>18.132074848805104</v>
      </c>
      <c r="S18" s="555">
        <v>25</v>
      </c>
      <c r="T18" s="556">
        <v>1.9997620850240337E-2</v>
      </c>
      <c r="U18" s="555">
        <v>6.2419262831807778</v>
      </c>
      <c r="V18" s="555">
        <v>7</v>
      </c>
      <c r="W18" s="556">
        <v>1.0277864482836447E-2</v>
      </c>
      <c r="X18" s="555">
        <v>6.8359764816980784</v>
      </c>
      <c r="Y18" s="555">
        <v>7</v>
      </c>
      <c r="Z18" s="557">
        <v>1.2314886874935562E-2</v>
      </c>
      <c r="AA18" s="554">
        <v>4.9456537399510196</v>
      </c>
      <c r="AB18" s="555">
        <v>4</v>
      </c>
      <c r="AC18" s="556">
        <v>1.837577186780065E-2</v>
      </c>
      <c r="AD18" s="555">
        <v>3.8584675107858097</v>
      </c>
      <c r="AE18" s="555">
        <v>4</v>
      </c>
      <c r="AF18" s="556">
        <v>1.5099980906758379E-2</v>
      </c>
      <c r="AG18" s="555">
        <v>3.2890181570480683</v>
      </c>
      <c r="AH18" s="555">
        <v>4</v>
      </c>
      <c r="AI18" s="556">
        <v>1.2348280741018234E-2</v>
      </c>
      <c r="AJ18" s="555">
        <v>2.3412082647896622</v>
      </c>
      <c r="AK18" s="555">
        <v>4</v>
      </c>
      <c r="AL18" s="585">
        <v>8.7908559184422461E-3</v>
      </c>
      <c r="AM18" s="555">
        <v>5.9623123988035234</v>
      </c>
      <c r="AN18" s="555">
        <v>7</v>
      </c>
      <c r="AO18" s="556">
        <v>2.0002208920708645E-2</v>
      </c>
      <c r="AP18" s="555">
        <v>2.8603768684064899</v>
      </c>
      <c r="AQ18" s="555">
        <v>4</v>
      </c>
      <c r="AR18" s="556">
        <v>1.1798780752388542E-2</v>
      </c>
      <c r="AS18" s="555">
        <v>2.0277491193398647</v>
      </c>
      <c r="AT18" s="555">
        <v>4</v>
      </c>
      <c r="AU18" s="585">
        <v>7.4958934927098486E-3</v>
      </c>
      <c r="AV18" s="555">
        <v>4.1310255870067518</v>
      </c>
      <c r="AW18" s="555">
        <v>6</v>
      </c>
      <c r="AX18" s="556">
        <v>1.5080135924894831E-2</v>
      </c>
      <c r="AY18" s="555">
        <v>4.2239628275697596</v>
      </c>
      <c r="AZ18" s="555">
        <v>4</v>
      </c>
      <c r="BA18" s="556">
        <v>1.6507016812126126E-2</v>
      </c>
      <c r="BB18" s="555">
        <v>2.8330210685011994</v>
      </c>
      <c r="BC18" s="555">
        <v>3</v>
      </c>
      <c r="BD18" s="556">
        <v>1.0447360155252741E-2</v>
      </c>
      <c r="BE18" s="555">
        <v>1.545429540245451</v>
      </c>
      <c r="BF18" s="555">
        <v>4</v>
      </c>
      <c r="BG18" s="585">
        <v>5.7533622122931168E-3</v>
      </c>
      <c r="BH18" s="555">
        <v>4.1363078409762792</v>
      </c>
      <c r="BI18" s="555">
        <v>4</v>
      </c>
      <c r="BJ18" s="556">
        <v>1.4693648038295624E-2</v>
      </c>
      <c r="BK18" s="586">
        <v>9.6812539556161148E-2</v>
      </c>
      <c r="BL18" s="555">
        <v>1</v>
      </c>
      <c r="BM18" s="585">
        <v>3.6569373744945821E-4</v>
      </c>
      <c r="BN18" s="555">
        <v>2.6192361833796869</v>
      </c>
      <c r="BO18" s="555">
        <v>4</v>
      </c>
      <c r="BP18" s="556">
        <v>1.0596872135376426E-2</v>
      </c>
      <c r="BQ18" s="555">
        <v>3.201679818600109</v>
      </c>
      <c r="BR18" s="555">
        <v>4</v>
      </c>
      <c r="BS18" s="556">
        <v>1.1612404162593284E-2</v>
      </c>
      <c r="BT18" s="555">
        <v>2.5008618710001325</v>
      </c>
      <c r="BU18" s="555">
        <v>4</v>
      </c>
      <c r="BV18" s="557">
        <v>1.0134962931337239E-2</v>
      </c>
      <c r="BW18" s="615">
        <v>0.42749018267473771</v>
      </c>
      <c r="BX18" s="613">
        <v>1</v>
      </c>
      <c r="BY18" s="616">
        <v>2.1171262215915858E-3</v>
      </c>
      <c r="BZ18" s="613">
        <v>7.5224286815289885</v>
      </c>
      <c r="CA18" s="613">
        <v>6</v>
      </c>
      <c r="CB18" s="616">
        <v>8.8859605010943657E-3</v>
      </c>
      <c r="CC18" s="613">
        <v>19.593036925241712</v>
      </c>
      <c r="CD18" s="613">
        <v>21</v>
      </c>
      <c r="CE18" s="617">
        <v>1.1704393156424695E-2</v>
      </c>
      <c r="CF18" s="613">
        <v>4.0522407602469173</v>
      </c>
      <c r="CG18" s="613">
        <v>13</v>
      </c>
      <c r="CH18" s="616">
        <v>9.3110452966800698E-3</v>
      </c>
      <c r="CI18" s="613">
        <v>18.977926786267609</v>
      </c>
      <c r="CJ18" s="613">
        <v>24</v>
      </c>
      <c r="CK18" s="618">
        <v>1.7312587568870341E-2</v>
      </c>
      <c r="CL18" s="612">
        <v>5.232565150500899</v>
      </c>
      <c r="CM18" s="613">
        <v>6</v>
      </c>
      <c r="CN18" s="616">
        <v>9.5707492513337194E-3</v>
      </c>
      <c r="CO18" s="613">
        <v>21.901787269741352</v>
      </c>
      <c r="CP18" s="613">
        <v>25</v>
      </c>
      <c r="CQ18" s="617">
        <v>1.2732268823791441E-2</v>
      </c>
      <c r="CR18" s="613">
        <v>16.372135646059583</v>
      </c>
      <c r="CS18" s="613">
        <v>24</v>
      </c>
      <c r="CT18" s="617">
        <v>1.2801065542312196E-2</v>
      </c>
      <c r="CU18" s="613">
        <v>7.0666352696581312</v>
      </c>
      <c r="CV18" s="613">
        <v>10</v>
      </c>
      <c r="CW18" s="619">
        <v>9.9812409417211964E-3</v>
      </c>
      <c r="CX18" s="612">
        <v>10.636647098382939</v>
      </c>
      <c r="CY18" s="613">
        <v>10</v>
      </c>
      <c r="CZ18" s="616">
        <v>7.8654301330267126E-3</v>
      </c>
      <c r="DA18" s="613">
        <v>16.940084159350363</v>
      </c>
      <c r="DB18" s="613">
        <v>15</v>
      </c>
      <c r="DC18" s="617">
        <v>1.4636507104474776E-2</v>
      </c>
      <c r="DD18" s="613">
        <v>4.3601666988823862</v>
      </c>
      <c r="DE18" s="613">
        <v>9</v>
      </c>
      <c r="DF18" s="617">
        <v>1.0570816967848144E-2</v>
      </c>
      <c r="DG18" s="613">
        <v>4.3088932594690554</v>
      </c>
      <c r="DH18" s="613">
        <v>5</v>
      </c>
      <c r="DI18" s="617">
        <v>1.0015431352652706E-2</v>
      </c>
      <c r="DJ18" s="613">
        <v>7.437314937740128</v>
      </c>
      <c r="DK18" s="613">
        <v>10</v>
      </c>
      <c r="DL18" s="617">
        <v>1.619256222386424E-2</v>
      </c>
      <c r="DM18" s="613">
        <v>6.890017182135094</v>
      </c>
      <c r="DN18" s="613">
        <v>16</v>
      </c>
      <c r="DO18" s="614">
        <v>1.558312210460041E-2</v>
      </c>
      <c r="DP18" s="612">
        <v>5.6455553583752529</v>
      </c>
      <c r="DQ18" s="613">
        <v>5</v>
      </c>
      <c r="DR18" s="617">
        <v>1.5768260436130929E-2</v>
      </c>
      <c r="DS18" s="613">
        <v>44.927567977584708</v>
      </c>
      <c r="DT18" s="613">
        <v>60</v>
      </c>
      <c r="DU18" s="617">
        <v>1.1532221029901606E-2</v>
      </c>
      <c r="DV18" s="612">
        <v>3.0605185096543135</v>
      </c>
      <c r="DW18" s="613">
        <v>3</v>
      </c>
      <c r="DX18" s="617">
        <v>1.6825514114955392E-2</v>
      </c>
      <c r="DY18" s="613">
        <v>22.503777057910582</v>
      </c>
      <c r="DZ18" s="613">
        <v>24</v>
      </c>
      <c r="EA18" s="617">
        <v>1.2733209169689581E-2</v>
      </c>
      <c r="EB18" s="613">
        <v>25.008827768395079</v>
      </c>
      <c r="EC18" s="613">
        <v>38</v>
      </c>
      <c r="ED18" s="614">
        <v>1.0851533237059324E-2</v>
      </c>
      <c r="EE18" s="615">
        <v>0.84666111673795064</v>
      </c>
      <c r="EF18" s="613">
        <v>1</v>
      </c>
      <c r="EG18" s="617">
        <v>1.2462231919234665E-2</v>
      </c>
      <c r="EH18" s="613">
        <v>36.688664131257532</v>
      </c>
      <c r="EI18" s="613">
        <v>48</v>
      </c>
      <c r="EJ18" s="617">
        <v>1.1044778433136004E-2</v>
      </c>
      <c r="EK18" s="613">
        <v>13.037798087964493</v>
      </c>
      <c r="EL18" s="613">
        <v>16</v>
      </c>
      <c r="EM18" s="614">
        <v>1.5088061927025331E-2</v>
      </c>
    </row>
    <row r="19" spans="1:143" ht="12" thickBot="1">
      <c r="A19" s="587"/>
      <c r="B19" s="587"/>
      <c r="C19" s="588">
        <v>4253.8624529656599</v>
      </c>
      <c r="D19" s="589">
        <v>4359</v>
      </c>
      <c r="E19" s="590">
        <v>1</v>
      </c>
      <c r="F19" s="591">
        <v>2158.346585722029</v>
      </c>
      <c r="G19" s="592">
        <v>2200</v>
      </c>
      <c r="H19" s="593">
        <v>1</v>
      </c>
      <c r="I19" s="592">
        <v>2095.5158672436169</v>
      </c>
      <c r="J19" s="592">
        <v>2159</v>
      </c>
      <c r="K19" s="594">
        <v>1</v>
      </c>
      <c r="L19" s="591">
        <v>907.83538237545224</v>
      </c>
      <c r="M19" s="592">
        <v>972</v>
      </c>
      <c r="N19" s="593">
        <v>1</v>
      </c>
      <c r="O19" s="592">
        <v>1276.8994326817437</v>
      </c>
      <c r="P19" s="592">
        <v>1452</v>
      </c>
      <c r="Q19" s="593">
        <v>1</v>
      </c>
      <c r="R19" s="592">
        <v>906.71160257482268</v>
      </c>
      <c r="S19" s="592">
        <v>1101</v>
      </c>
      <c r="T19" s="593">
        <v>1</v>
      </c>
      <c r="U19" s="592">
        <v>607.31743385063135</v>
      </c>
      <c r="V19" s="592">
        <v>456</v>
      </c>
      <c r="W19" s="593">
        <v>1</v>
      </c>
      <c r="X19" s="592">
        <v>555.09860148299958</v>
      </c>
      <c r="Y19" s="592">
        <v>378</v>
      </c>
      <c r="Z19" s="594">
        <v>1</v>
      </c>
      <c r="AA19" s="591">
        <v>269.13991834090791</v>
      </c>
      <c r="AB19" s="592">
        <v>281</v>
      </c>
      <c r="AC19" s="593">
        <v>1</v>
      </c>
      <c r="AD19" s="592">
        <v>255.52797282404873</v>
      </c>
      <c r="AE19" s="592">
        <v>263</v>
      </c>
      <c r="AF19" s="593">
        <v>1</v>
      </c>
      <c r="AG19" s="592">
        <v>266.3543392014634</v>
      </c>
      <c r="AH19" s="592">
        <v>272</v>
      </c>
      <c r="AI19" s="593">
        <v>1</v>
      </c>
      <c r="AJ19" s="592">
        <v>266.32313013776798</v>
      </c>
      <c r="AK19" s="592">
        <v>271</v>
      </c>
      <c r="AL19" s="593">
        <v>1</v>
      </c>
      <c r="AM19" s="592">
        <v>298.08269788796349</v>
      </c>
      <c r="AN19" s="592">
        <v>293</v>
      </c>
      <c r="AO19" s="593">
        <v>1</v>
      </c>
      <c r="AP19" s="592">
        <v>242.4298686817649</v>
      </c>
      <c r="AQ19" s="592">
        <v>248</v>
      </c>
      <c r="AR19" s="593">
        <v>1</v>
      </c>
      <c r="AS19" s="592">
        <v>270.51466530467081</v>
      </c>
      <c r="AT19" s="592">
        <v>282</v>
      </c>
      <c r="AU19" s="593">
        <v>1</v>
      </c>
      <c r="AV19" s="592">
        <v>273.93821962752378</v>
      </c>
      <c r="AW19" s="592">
        <v>269</v>
      </c>
      <c r="AX19" s="593">
        <v>1</v>
      </c>
      <c r="AY19" s="592">
        <v>255.88892745700838</v>
      </c>
      <c r="AZ19" s="592">
        <v>261</v>
      </c>
      <c r="BA19" s="593">
        <v>1</v>
      </c>
      <c r="BB19" s="592">
        <v>271.17099692182131</v>
      </c>
      <c r="BC19" s="592">
        <v>267</v>
      </c>
      <c r="BD19" s="593">
        <v>1</v>
      </c>
      <c r="BE19" s="592">
        <v>268.61328788640429</v>
      </c>
      <c r="BF19" s="592">
        <v>269</v>
      </c>
      <c r="BG19" s="593">
        <v>1</v>
      </c>
      <c r="BH19" s="592">
        <v>281.50312503715492</v>
      </c>
      <c r="BI19" s="592">
        <v>284</v>
      </c>
      <c r="BJ19" s="593">
        <v>1</v>
      </c>
      <c r="BK19" s="592">
        <v>264.73666251815814</v>
      </c>
      <c r="BL19" s="592">
        <v>276</v>
      </c>
      <c r="BM19" s="593">
        <v>1</v>
      </c>
      <c r="BN19" s="592">
        <v>247.17068866346622</v>
      </c>
      <c r="BO19" s="592">
        <v>267</v>
      </c>
      <c r="BP19" s="593">
        <v>1</v>
      </c>
      <c r="BQ19" s="592">
        <v>275.71205529631766</v>
      </c>
      <c r="BR19" s="592">
        <v>283</v>
      </c>
      <c r="BS19" s="593">
        <v>1</v>
      </c>
      <c r="BT19" s="592">
        <v>246.75589717920764</v>
      </c>
      <c r="BU19" s="592">
        <v>273</v>
      </c>
      <c r="BV19" s="594">
        <v>1</v>
      </c>
      <c r="BW19" s="606">
        <v>201.92002645612911</v>
      </c>
      <c r="BX19" s="607">
        <v>140</v>
      </c>
      <c r="BY19" s="609">
        <v>1</v>
      </c>
      <c r="BZ19" s="607">
        <v>846.55211787206906</v>
      </c>
      <c r="CA19" s="607">
        <v>522</v>
      </c>
      <c r="CB19" s="609">
        <v>1</v>
      </c>
      <c r="CC19" s="607">
        <v>1673.9899850755471</v>
      </c>
      <c r="CD19" s="607">
        <v>1561</v>
      </c>
      <c r="CE19" s="609">
        <v>1</v>
      </c>
      <c r="CF19" s="607">
        <v>435.20793113226262</v>
      </c>
      <c r="CG19" s="607">
        <v>937</v>
      </c>
      <c r="CH19" s="609">
        <v>1</v>
      </c>
      <c r="CI19" s="607">
        <v>1096.1923924296391</v>
      </c>
      <c r="CJ19" s="607">
        <v>1199</v>
      </c>
      <c r="CK19" s="610">
        <v>1</v>
      </c>
      <c r="CL19" s="606">
        <v>546.72471434477518</v>
      </c>
      <c r="CM19" s="607">
        <v>575</v>
      </c>
      <c r="CN19" s="609">
        <v>1</v>
      </c>
      <c r="CO19" s="607">
        <v>1720.1794568471412</v>
      </c>
      <c r="CP19" s="607">
        <v>1873</v>
      </c>
      <c r="CQ19" s="609">
        <v>1</v>
      </c>
      <c r="CR19" s="607">
        <v>1278.9666291406522</v>
      </c>
      <c r="CS19" s="607">
        <v>1313</v>
      </c>
      <c r="CT19" s="609">
        <v>1</v>
      </c>
      <c r="CU19" s="607">
        <v>707.99165263307816</v>
      </c>
      <c r="CV19" s="607">
        <v>598</v>
      </c>
      <c r="CW19" s="608">
        <v>1</v>
      </c>
      <c r="CX19" s="606">
        <v>1352.3287243656221</v>
      </c>
      <c r="CY19" s="607">
        <v>895</v>
      </c>
      <c r="CZ19" s="609">
        <v>1</v>
      </c>
      <c r="DA19" s="607">
        <v>1157.3857094751329</v>
      </c>
      <c r="DB19" s="607">
        <v>954</v>
      </c>
      <c r="DC19" s="609">
        <v>1</v>
      </c>
      <c r="DD19" s="607">
        <v>412.47206456645011</v>
      </c>
      <c r="DE19" s="607">
        <v>588</v>
      </c>
      <c r="DF19" s="609">
        <v>1</v>
      </c>
      <c r="DG19" s="607">
        <v>430.2254299139891</v>
      </c>
      <c r="DH19" s="607">
        <v>473</v>
      </c>
      <c r="DI19" s="609">
        <v>1</v>
      </c>
      <c r="DJ19" s="607">
        <v>459.30439141862161</v>
      </c>
      <c r="DK19" s="607">
        <v>621</v>
      </c>
      <c r="DL19" s="609">
        <v>1</v>
      </c>
      <c r="DM19" s="607">
        <v>442.14613322583421</v>
      </c>
      <c r="DN19" s="607">
        <v>828</v>
      </c>
      <c r="DO19" s="608">
        <v>1</v>
      </c>
      <c r="DP19" s="606">
        <v>398.11713882949715</v>
      </c>
      <c r="DQ19" s="607">
        <v>304</v>
      </c>
      <c r="DR19" s="609">
        <v>1</v>
      </c>
      <c r="DS19" s="607">
        <v>4504.1917008228102</v>
      </c>
      <c r="DT19" s="607">
        <v>4621</v>
      </c>
      <c r="DU19" s="609">
        <v>1</v>
      </c>
      <c r="DV19" s="606">
        <v>181.89747360729771</v>
      </c>
      <c r="DW19" s="607">
        <v>146</v>
      </c>
      <c r="DX19" s="609">
        <v>1</v>
      </c>
      <c r="DY19" s="607">
        <v>1767.3295677478607</v>
      </c>
      <c r="DZ19" s="607">
        <v>1640</v>
      </c>
      <c r="EA19" s="609">
        <v>1</v>
      </c>
      <c r="EB19" s="607">
        <v>2304.6354116104858</v>
      </c>
      <c r="EC19" s="607">
        <v>2573</v>
      </c>
      <c r="ED19" s="608">
        <v>1</v>
      </c>
      <c r="EE19" s="606">
        <v>67.938160854732843</v>
      </c>
      <c r="EF19" s="607">
        <v>49</v>
      </c>
      <c r="EG19" s="609">
        <v>1</v>
      </c>
      <c r="EH19" s="607">
        <v>3321.8107862794236</v>
      </c>
      <c r="EI19" s="607">
        <v>3376</v>
      </c>
      <c r="EJ19" s="609">
        <v>1</v>
      </c>
      <c r="EK19" s="607">
        <v>864.11350583149044</v>
      </c>
      <c r="EL19" s="607">
        <v>934</v>
      </c>
      <c r="EM19" s="608">
        <v>1</v>
      </c>
    </row>
  </sheetData>
  <mergeCells count="59">
    <mergeCell ref="DY2:EA2"/>
    <mergeCell ref="EB2:ED2"/>
    <mergeCell ref="EE2:EG2"/>
    <mergeCell ref="EE1:EM1"/>
    <mergeCell ref="BW2:BY2"/>
    <mergeCell ref="BZ2:CB2"/>
    <mergeCell ref="CC2:CE2"/>
    <mergeCell ref="CF2:CH2"/>
    <mergeCell ref="CI2:CK2"/>
    <mergeCell ref="CL2:CN2"/>
    <mergeCell ref="CO2:CQ2"/>
    <mergeCell ref="CR2:CT2"/>
    <mergeCell ref="CU2:CW2"/>
    <mergeCell ref="DV1:ED1"/>
    <mergeCell ref="EH2:EJ2"/>
    <mergeCell ref="EK2:EM2"/>
    <mergeCell ref="DV2:DX2"/>
    <mergeCell ref="BT2:BV2"/>
    <mergeCell ref="A4:A18"/>
    <mergeCell ref="BB2:BD2"/>
    <mergeCell ref="BE2:BG2"/>
    <mergeCell ref="BH2:BJ2"/>
    <mergeCell ref="BK2:BM2"/>
    <mergeCell ref="BN2:BP2"/>
    <mergeCell ref="BQ2:BS2"/>
    <mergeCell ref="AJ2:AL2"/>
    <mergeCell ref="AM2:AO2"/>
    <mergeCell ref="AP2:AR2"/>
    <mergeCell ref="AS2:AU2"/>
    <mergeCell ref="AV2:AX2"/>
    <mergeCell ref="AA2:AC2"/>
    <mergeCell ref="AD2:AF2"/>
    <mergeCell ref="A1:B3"/>
    <mergeCell ref="C1:E1"/>
    <mergeCell ref="F1:K1"/>
    <mergeCell ref="L1:Z1"/>
    <mergeCell ref="AA1:BV1"/>
    <mergeCell ref="C2:E2"/>
    <mergeCell ref="F2:H2"/>
    <mergeCell ref="I2:K2"/>
    <mergeCell ref="L2:N2"/>
    <mergeCell ref="O2:Q2"/>
    <mergeCell ref="R2:T2"/>
    <mergeCell ref="U2:W2"/>
    <mergeCell ref="X2:Z2"/>
    <mergeCell ref="DP2:DR2"/>
    <mergeCell ref="DS2:DU2"/>
    <mergeCell ref="DP1:DU1"/>
    <mergeCell ref="AY2:BA2"/>
    <mergeCell ref="AG2:AI2"/>
    <mergeCell ref="BW1:CK1"/>
    <mergeCell ref="CL1:CW1"/>
    <mergeCell ref="CX1:DO1"/>
    <mergeCell ref="CX2:CZ2"/>
    <mergeCell ref="DA2:DC2"/>
    <mergeCell ref="DD2:DF2"/>
    <mergeCell ref="DG2:DI2"/>
    <mergeCell ref="DJ2:DL2"/>
    <mergeCell ref="DM2:DO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29"/>
  <sheetViews>
    <sheetView zoomScale="75" zoomScaleNormal="75" workbookViewId="0">
      <selection sqref="A1:B3"/>
    </sheetView>
  </sheetViews>
  <sheetFormatPr defaultColWidth="9" defaultRowHeight="11.4"/>
  <cols>
    <col min="1" max="1" width="30.59765625" style="173" customWidth="1"/>
    <col min="2" max="2" width="30.59765625" style="47" customWidth="1"/>
    <col min="3" max="5" width="9" style="71"/>
    <col min="6" max="16384" width="9" style="47"/>
  </cols>
  <sheetData>
    <row r="1" spans="1:143" s="49" customFormat="1" ht="12" thickBot="1">
      <c r="A1" s="1203" t="s">
        <v>107</v>
      </c>
      <c r="B1" s="1204"/>
      <c r="C1" s="1179" t="s">
        <v>0</v>
      </c>
      <c r="D1" s="1180"/>
      <c r="E1" s="1181"/>
      <c r="F1" s="1182" t="s">
        <v>77</v>
      </c>
      <c r="G1" s="1183"/>
      <c r="H1" s="1183"/>
      <c r="I1" s="1183"/>
      <c r="J1" s="1183"/>
      <c r="K1" s="1184"/>
      <c r="L1" s="1182" t="s">
        <v>2</v>
      </c>
      <c r="M1" s="1183"/>
      <c r="N1" s="1183"/>
      <c r="O1" s="1183"/>
      <c r="P1" s="1183"/>
      <c r="Q1" s="1183"/>
      <c r="R1" s="1183"/>
      <c r="S1" s="1183"/>
      <c r="T1" s="1183"/>
      <c r="U1" s="1183"/>
      <c r="V1" s="1183"/>
      <c r="W1" s="1183"/>
      <c r="X1" s="1183"/>
      <c r="Y1" s="1183"/>
      <c r="Z1" s="1184"/>
      <c r="AA1" s="1182" t="s">
        <v>3</v>
      </c>
      <c r="AB1" s="1183"/>
      <c r="AC1" s="1183"/>
      <c r="AD1" s="1183"/>
      <c r="AE1" s="1183"/>
      <c r="AF1" s="1183"/>
      <c r="AG1" s="1183"/>
      <c r="AH1" s="1183"/>
      <c r="AI1" s="1183"/>
      <c r="AJ1" s="1183"/>
      <c r="AK1" s="1183"/>
      <c r="AL1" s="1183"/>
      <c r="AM1" s="1183"/>
      <c r="AN1" s="1183"/>
      <c r="AO1" s="1183"/>
      <c r="AP1" s="1183"/>
      <c r="AQ1" s="1183"/>
      <c r="AR1" s="1183"/>
      <c r="AS1" s="1183"/>
      <c r="AT1" s="1183"/>
      <c r="AU1" s="1183"/>
      <c r="AV1" s="1183"/>
      <c r="AW1" s="1183"/>
      <c r="AX1" s="1183"/>
      <c r="AY1" s="1183"/>
      <c r="AZ1" s="1183"/>
      <c r="BA1" s="1183"/>
      <c r="BB1" s="1183"/>
      <c r="BC1" s="1183"/>
      <c r="BD1" s="1183"/>
      <c r="BE1" s="1183"/>
      <c r="BF1" s="1183"/>
      <c r="BG1" s="1183"/>
      <c r="BH1" s="1183"/>
      <c r="BI1" s="1183"/>
      <c r="BJ1" s="1183"/>
      <c r="BK1" s="1183"/>
      <c r="BL1" s="1183"/>
      <c r="BM1" s="1183"/>
      <c r="BN1" s="1183"/>
      <c r="BO1" s="1183"/>
      <c r="BP1" s="1183"/>
      <c r="BQ1" s="1183"/>
      <c r="BR1" s="1183"/>
      <c r="BS1" s="1183"/>
      <c r="BT1" s="1183"/>
      <c r="BU1" s="1183"/>
      <c r="BV1" s="1184"/>
      <c r="BW1" s="1142" t="s">
        <v>153</v>
      </c>
      <c r="BX1" s="1143"/>
      <c r="BY1" s="1143"/>
      <c r="BZ1" s="1143"/>
      <c r="CA1" s="1143"/>
      <c r="CB1" s="1143"/>
      <c r="CC1" s="1143"/>
      <c r="CD1" s="1143"/>
      <c r="CE1" s="1143"/>
      <c r="CF1" s="1143"/>
      <c r="CG1" s="1143"/>
      <c r="CH1" s="1143"/>
      <c r="CI1" s="1143"/>
      <c r="CJ1" s="1143"/>
      <c r="CK1" s="1144"/>
      <c r="CL1" s="1142" t="s">
        <v>154</v>
      </c>
      <c r="CM1" s="1143"/>
      <c r="CN1" s="1143"/>
      <c r="CO1" s="1143"/>
      <c r="CP1" s="1143"/>
      <c r="CQ1" s="1143"/>
      <c r="CR1" s="1143"/>
      <c r="CS1" s="1143"/>
      <c r="CT1" s="1143"/>
      <c r="CU1" s="1143"/>
      <c r="CV1" s="1143"/>
      <c r="CW1" s="1144"/>
      <c r="CX1" s="1142" t="s">
        <v>155</v>
      </c>
      <c r="CY1" s="1143"/>
      <c r="CZ1" s="1143"/>
      <c r="DA1" s="1143"/>
      <c r="DB1" s="1143"/>
      <c r="DC1" s="1143"/>
      <c r="DD1" s="1143"/>
      <c r="DE1" s="1143"/>
      <c r="DF1" s="1143"/>
      <c r="DG1" s="1143"/>
      <c r="DH1" s="1143"/>
      <c r="DI1" s="1143"/>
      <c r="DJ1" s="1143"/>
      <c r="DK1" s="1143"/>
      <c r="DL1" s="1143"/>
      <c r="DM1" s="1143"/>
      <c r="DN1" s="1143"/>
      <c r="DO1" s="1150"/>
      <c r="DP1" s="1084" t="s">
        <v>223</v>
      </c>
      <c r="DQ1" s="1085"/>
      <c r="DR1" s="1085"/>
      <c r="DS1" s="1085"/>
      <c r="DT1" s="1085"/>
      <c r="DU1" s="1086"/>
      <c r="DV1" s="1145" t="s">
        <v>212</v>
      </c>
      <c r="DW1" s="1146"/>
      <c r="DX1" s="1146"/>
      <c r="DY1" s="1146"/>
      <c r="DZ1" s="1146"/>
      <c r="EA1" s="1146"/>
      <c r="EB1" s="1146"/>
      <c r="EC1" s="1146"/>
      <c r="ED1" s="1147"/>
      <c r="EE1" s="1145" t="s">
        <v>213</v>
      </c>
      <c r="EF1" s="1146"/>
      <c r="EG1" s="1146"/>
      <c r="EH1" s="1146"/>
      <c r="EI1" s="1146"/>
      <c r="EJ1" s="1146"/>
      <c r="EK1" s="1146"/>
      <c r="EL1" s="1146"/>
      <c r="EM1" s="1147"/>
    </row>
    <row r="2" spans="1:143" s="49" customFormat="1" ht="12" thickBot="1">
      <c r="A2" s="1205"/>
      <c r="B2" s="1178"/>
      <c r="C2" s="1185" t="s">
        <v>0</v>
      </c>
      <c r="D2" s="1186"/>
      <c r="E2" s="1187"/>
      <c r="F2" s="1188" t="s">
        <v>4</v>
      </c>
      <c r="G2" s="1176"/>
      <c r="H2" s="1176"/>
      <c r="I2" s="1176" t="s">
        <v>5</v>
      </c>
      <c r="J2" s="1176"/>
      <c r="K2" s="1189"/>
      <c r="L2" s="1188" t="s">
        <v>6</v>
      </c>
      <c r="M2" s="1176"/>
      <c r="N2" s="1176"/>
      <c r="O2" s="1176" t="s">
        <v>7</v>
      </c>
      <c r="P2" s="1176"/>
      <c r="Q2" s="1176"/>
      <c r="R2" s="1176" t="s">
        <v>8</v>
      </c>
      <c r="S2" s="1176"/>
      <c r="T2" s="1176"/>
      <c r="U2" s="1176" t="s">
        <v>9</v>
      </c>
      <c r="V2" s="1176"/>
      <c r="W2" s="1176"/>
      <c r="X2" s="1176" t="s">
        <v>10</v>
      </c>
      <c r="Y2" s="1176"/>
      <c r="Z2" s="1189"/>
      <c r="AA2" s="1188" t="s">
        <v>11</v>
      </c>
      <c r="AB2" s="1176"/>
      <c r="AC2" s="1176"/>
      <c r="AD2" s="1176" t="s">
        <v>12</v>
      </c>
      <c r="AE2" s="1176"/>
      <c r="AF2" s="1176"/>
      <c r="AG2" s="1176" t="s">
        <v>13</v>
      </c>
      <c r="AH2" s="1176"/>
      <c r="AI2" s="1176"/>
      <c r="AJ2" s="1176" t="s">
        <v>14</v>
      </c>
      <c r="AK2" s="1176"/>
      <c r="AL2" s="1176"/>
      <c r="AM2" s="1176" t="s">
        <v>15</v>
      </c>
      <c r="AN2" s="1176"/>
      <c r="AO2" s="1176"/>
      <c r="AP2" s="1176" t="s">
        <v>16</v>
      </c>
      <c r="AQ2" s="1176"/>
      <c r="AR2" s="1176"/>
      <c r="AS2" s="1176" t="s">
        <v>17</v>
      </c>
      <c r="AT2" s="1176"/>
      <c r="AU2" s="1176"/>
      <c r="AV2" s="1176" t="s">
        <v>18</v>
      </c>
      <c r="AW2" s="1176"/>
      <c r="AX2" s="1176"/>
      <c r="AY2" s="1176" t="s">
        <v>19</v>
      </c>
      <c r="AZ2" s="1176"/>
      <c r="BA2" s="1176"/>
      <c r="BB2" s="1176" t="s">
        <v>20</v>
      </c>
      <c r="BC2" s="1176"/>
      <c r="BD2" s="1176"/>
      <c r="BE2" s="1176" t="s">
        <v>21</v>
      </c>
      <c r="BF2" s="1176"/>
      <c r="BG2" s="1176"/>
      <c r="BH2" s="1176" t="s">
        <v>22</v>
      </c>
      <c r="BI2" s="1176"/>
      <c r="BJ2" s="1176"/>
      <c r="BK2" s="1176" t="s">
        <v>23</v>
      </c>
      <c r="BL2" s="1176"/>
      <c r="BM2" s="1176"/>
      <c r="BN2" s="1176" t="s">
        <v>24</v>
      </c>
      <c r="BO2" s="1176"/>
      <c r="BP2" s="1176"/>
      <c r="BQ2" s="1176" t="s">
        <v>25</v>
      </c>
      <c r="BR2" s="1176"/>
      <c r="BS2" s="1176"/>
      <c r="BT2" s="1176" t="s">
        <v>26</v>
      </c>
      <c r="BU2" s="1176"/>
      <c r="BV2" s="1189"/>
      <c r="BW2" s="1142" t="s">
        <v>156</v>
      </c>
      <c r="BX2" s="1143"/>
      <c r="BY2" s="1143"/>
      <c r="BZ2" s="1143" t="s">
        <v>157</v>
      </c>
      <c r="CA2" s="1143"/>
      <c r="CB2" s="1143"/>
      <c r="CC2" s="1143" t="s">
        <v>158</v>
      </c>
      <c r="CD2" s="1143"/>
      <c r="CE2" s="1143"/>
      <c r="CF2" s="1143" t="s">
        <v>159</v>
      </c>
      <c r="CG2" s="1143"/>
      <c r="CH2" s="1143"/>
      <c r="CI2" s="1143" t="s">
        <v>160</v>
      </c>
      <c r="CJ2" s="1143"/>
      <c r="CK2" s="1144"/>
      <c r="CL2" s="1142" t="s">
        <v>161</v>
      </c>
      <c r="CM2" s="1143"/>
      <c r="CN2" s="1143"/>
      <c r="CO2" s="1143" t="s">
        <v>162</v>
      </c>
      <c r="CP2" s="1143"/>
      <c r="CQ2" s="1143"/>
      <c r="CR2" s="1143" t="s">
        <v>163</v>
      </c>
      <c r="CS2" s="1143"/>
      <c r="CT2" s="1143"/>
      <c r="CU2" s="1143" t="s">
        <v>164</v>
      </c>
      <c r="CV2" s="1143"/>
      <c r="CW2" s="1144"/>
      <c r="CX2" s="1142" t="s">
        <v>165</v>
      </c>
      <c r="CY2" s="1143"/>
      <c r="CZ2" s="1143"/>
      <c r="DA2" s="1143" t="s">
        <v>166</v>
      </c>
      <c r="DB2" s="1143"/>
      <c r="DC2" s="1143"/>
      <c r="DD2" s="1143" t="s">
        <v>167</v>
      </c>
      <c r="DE2" s="1143"/>
      <c r="DF2" s="1143"/>
      <c r="DG2" s="1143" t="s">
        <v>168</v>
      </c>
      <c r="DH2" s="1143"/>
      <c r="DI2" s="1143"/>
      <c r="DJ2" s="1143" t="s">
        <v>169</v>
      </c>
      <c r="DK2" s="1143"/>
      <c r="DL2" s="1143"/>
      <c r="DM2" s="1143" t="s">
        <v>170</v>
      </c>
      <c r="DN2" s="1143"/>
      <c r="DO2" s="1150"/>
      <c r="DP2" s="1087" t="s">
        <v>224</v>
      </c>
      <c r="DQ2" s="1088"/>
      <c r="DR2" s="1089"/>
      <c r="DS2" s="1087" t="s">
        <v>225</v>
      </c>
      <c r="DT2" s="1088"/>
      <c r="DU2" s="1089"/>
      <c r="DV2" s="1151" t="s">
        <v>214</v>
      </c>
      <c r="DW2" s="1148"/>
      <c r="DX2" s="1148"/>
      <c r="DY2" s="1148" t="s">
        <v>215</v>
      </c>
      <c r="DZ2" s="1148"/>
      <c r="EA2" s="1148"/>
      <c r="EB2" s="1148" t="s">
        <v>216</v>
      </c>
      <c r="EC2" s="1148"/>
      <c r="ED2" s="1148"/>
      <c r="EE2" s="1148" t="s">
        <v>214</v>
      </c>
      <c r="EF2" s="1148"/>
      <c r="EG2" s="1148"/>
      <c r="EH2" s="1148" t="s">
        <v>215</v>
      </c>
      <c r="EI2" s="1148"/>
      <c r="EJ2" s="1148"/>
      <c r="EK2" s="1148" t="s">
        <v>216</v>
      </c>
      <c r="EL2" s="1148"/>
      <c r="EM2" s="1149"/>
    </row>
    <row r="3" spans="1:143" s="903" customFormat="1" ht="18.600000000000001" thickBot="1">
      <c r="A3" s="1206"/>
      <c r="B3" s="1207"/>
      <c r="C3" s="913" t="s">
        <v>27</v>
      </c>
      <c r="D3" s="914" t="s">
        <v>28</v>
      </c>
      <c r="E3" s="915" t="s">
        <v>29</v>
      </c>
      <c r="F3" s="916" t="s">
        <v>27</v>
      </c>
      <c r="G3" s="917" t="s">
        <v>28</v>
      </c>
      <c r="H3" s="917" t="s">
        <v>29</v>
      </c>
      <c r="I3" s="917" t="s">
        <v>27</v>
      </c>
      <c r="J3" s="917" t="s">
        <v>28</v>
      </c>
      <c r="K3" s="918" t="s">
        <v>29</v>
      </c>
      <c r="L3" s="916" t="s">
        <v>27</v>
      </c>
      <c r="M3" s="917" t="s">
        <v>28</v>
      </c>
      <c r="N3" s="917" t="s">
        <v>29</v>
      </c>
      <c r="O3" s="917" t="s">
        <v>27</v>
      </c>
      <c r="P3" s="917" t="s">
        <v>28</v>
      </c>
      <c r="Q3" s="917" t="s">
        <v>29</v>
      </c>
      <c r="R3" s="917" t="s">
        <v>27</v>
      </c>
      <c r="S3" s="917" t="s">
        <v>28</v>
      </c>
      <c r="T3" s="917" t="s">
        <v>29</v>
      </c>
      <c r="U3" s="917" t="s">
        <v>27</v>
      </c>
      <c r="V3" s="917" t="s">
        <v>28</v>
      </c>
      <c r="W3" s="917" t="s">
        <v>29</v>
      </c>
      <c r="X3" s="917" t="s">
        <v>27</v>
      </c>
      <c r="Y3" s="917" t="s">
        <v>28</v>
      </c>
      <c r="Z3" s="918" t="s">
        <v>29</v>
      </c>
      <c r="AA3" s="916" t="s">
        <v>27</v>
      </c>
      <c r="AB3" s="917" t="s">
        <v>28</v>
      </c>
      <c r="AC3" s="917" t="s">
        <v>29</v>
      </c>
      <c r="AD3" s="917" t="s">
        <v>27</v>
      </c>
      <c r="AE3" s="917" t="s">
        <v>28</v>
      </c>
      <c r="AF3" s="917" t="s">
        <v>29</v>
      </c>
      <c r="AG3" s="917" t="s">
        <v>27</v>
      </c>
      <c r="AH3" s="917" t="s">
        <v>28</v>
      </c>
      <c r="AI3" s="917" t="s">
        <v>29</v>
      </c>
      <c r="AJ3" s="917" t="s">
        <v>27</v>
      </c>
      <c r="AK3" s="917" t="s">
        <v>28</v>
      </c>
      <c r="AL3" s="917" t="s">
        <v>29</v>
      </c>
      <c r="AM3" s="917" t="s">
        <v>27</v>
      </c>
      <c r="AN3" s="917" t="s">
        <v>28</v>
      </c>
      <c r="AO3" s="917" t="s">
        <v>29</v>
      </c>
      <c r="AP3" s="917" t="s">
        <v>27</v>
      </c>
      <c r="AQ3" s="917" t="s">
        <v>28</v>
      </c>
      <c r="AR3" s="917" t="s">
        <v>29</v>
      </c>
      <c r="AS3" s="917" t="s">
        <v>27</v>
      </c>
      <c r="AT3" s="917" t="s">
        <v>28</v>
      </c>
      <c r="AU3" s="917" t="s">
        <v>29</v>
      </c>
      <c r="AV3" s="917" t="s">
        <v>27</v>
      </c>
      <c r="AW3" s="917" t="s">
        <v>28</v>
      </c>
      <c r="AX3" s="917" t="s">
        <v>29</v>
      </c>
      <c r="AY3" s="917" t="s">
        <v>27</v>
      </c>
      <c r="AZ3" s="917" t="s">
        <v>28</v>
      </c>
      <c r="BA3" s="917" t="s">
        <v>29</v>
      </c>
      <c r="BB3" s="917" t="s">
        <v>27</v>
      </c>
      <c r="BC3" s="917" t="s">
        <v>28</v>
      </c>
      <c r="BD3" s="917" t="s">
        <v>29</v>
      </c>
      <c r="BE3" s="917" t="s">
        <v>27</v>
      </c>
      <c r="BF3" s="917" t="s">
        <v>28</v>
      </c>
      <c r="BG3" s="917" t="s">
        <v>29</v>
      </c>
      <c r="BH3" s="917" t="s">
        <v>27</v>
      </c>
      <c r="BI3" s="917" t="s">
        <v>28</v>
      </c>
      <c r="BJ3" s="917" t="s">
        <v>29</v>
      </c>
      <c r="BK3" s="917" t="s">
        <v>27</v>
      </c>
      <c r="BL3" s="917" t="s">
        <v>28</v>
      </c>
      <c r="BM3" s="917" t="s">
        <v>29</v>
      </c>
      <c r="BN3" s="917" t="s">
        <v>27</v>
      </c>
      <c r="BO3" s="917" t="s">
        <v>28</v>
      </c>
      <c r="BP3" s="917" t="s">
        <v>29</v>
      </c>
      <c r="BQ3" s="917" t="s">
        <v>27</v>
      </c>
      <c r="BR3" s="917" t="s">
        <v>28</v>
      </c>
      <c r="BS3" s="917" t="s">
        <v>29</v>
      </c>
      <c r="BT3" s="917" t="s">
        <v>27</v>
      </c>
      <c r="BU3" s="917" t="s">
        <v>28</v>
      </c>
      <c r="BV3" s="918" t="s">
        <v>29</v>
      </c>
      <c r="BW3" s="896" t="s">
        <v>27</v>
      </c>
      <c r="BX3" s="897" t="s">
        <v>28</v>
      </c>
      <c r="BY3" s="897" t="s">
        <v>29</v>
      </c>
      <c r="BZ3" s="897" t="s">
        <v>27</v>
      </c>
      <c r="CA3" s="897" t="s">
        <v>28</v>
      </c>
      <c r="CB3" s="897" t="s">
        <v>29</v>
      </c>
      <c r="CC3" s="897" t="s">
        <v>27</v>
      </c>
      <c r="CD3" s="897" t="s">
        <v>28</v>
      </c>
      <c r="CE3" s="897" t="s">
        <v>29</v>
      </c>
      <c r="CF3" s="897" t="s">
        <v>27</v>
      </c>
      <c r="CG3" s="897" t="s">
        <v>28</v>
      </c>
      <c r="CH3" s="897" t="s">
        <v>29</v>
      </c>
      <c r="CI3" s="897" t="s">
        <v>27</v>
      </c>
      <c r="CJ3" s="897" t="s">
        <v>28</v>
      </c>
      <c r="CK3" s="898" t="s">
        <v>29</v>
      </c>
      <c r="CL3" s="896" t="s">
        <v>27</v>
      </c>
      <c r="CM3" s="897" t="s">
        <v>28</v>
      </c>
      <c r="CN3" s="897" t="s">
        <v>29</v>
      </c>
      <c r="CO3" s="897" t="s">
        <v>27</v>
      </c>
      <c r="CP3" s="897" t="s">
        <v>28</v>
      </c>
      <c r="CQ3" s="897" t="s">
        <v>29</v>
      </c>
      <c r="CR3" s="897" t="s">
        <v>27</v>
      </c>
      <c r="CS3" s="897" t="s">
        <v>28</v>
      </c>
      <c r="CT3" s="897" t="s">
        <v>29</v>
      </c>
      <c r="CU3" s="897" t="s">
        <v>27</v>
      </c>
      <c r="CV3" s="897" t="s">
        <v>28</v>
      </c>
      <c r="CW3" s="898" t="s">
        <v>29</v>
      </c>
      <c r="CX3" s="896" t="s">
        <v>27</v>
      </c>
      <c r="CY3" s="897" t="s">
        <v>28</v>
      </c>
      <c r="CZ3" s="897" t="s">
        <v>29</v>
      </c>
      <c r="DA3" s="897" t="s">
        <v>27</v>
      </c>
      <c r="DB3" s="897" t="s">
        <v>28</v>
      </c>
      <c r="DC3" s="897" t="s">
        <v>29</v>
      </c>
      <c r="DD3" s="897" t="s">
        <v>27</v>
      </c>
      <c r="DE3" s="897" t="s">
        <v>28</v>
      </c>
      <c r="DF3" s="897" t="s">
        <v>29</v>
      </c>
      <c r="DG3" s="897" t="s">
        <v>27</v>
      </c>
      <c r="DH3" s="897" t="s">
        <v>28</v>
      </c>
      <c r="DI3" s="897" t="s">
        <v>29</v>
      </c>
      <c r="DJ3" s="897" t="s">
        <v>27</v>
      </c>
      <c r="DK3" s="897" t="s">
        <v>28</v>
      </c>
      <c r="DL3" s="897" t="s">
        <v>29</v>
      </c>
      <c r="DM3" s="897" t="s">
        <v>27</v>
      </c>
      <c r="DN3" s="897" t="s">
        <v>28</v>
      </c>
      <c r="DO3" s="899" t="s">
        <v>29</v>
      </c>
      <c r="DP3" s="888" t="s">
        <v>27</v>
      </c>
      <c r="DQ3" s="889" t="s">
        <v>28</v>
      </c>
      <c r="DR3" s="890" t="s">
        <v>29</v>
      </c>
      <c r="DS3" s="889" t="s">
        <v>27</v>
      </c>
      <c r="DT3" s="889" t="s">
        <v>28</v>
      </c>
      <c r="DU3" s="891" t="s">
        <v>29</v>
      </c>
      <c r="DV3" s="900" t="s">
        <v>27</v>
      </c>
      <c r="DW3" s="901" t="s">
        <v>28</v>
      </c>
      <c r="DX3" s="901" t="s">
        <v>29</v>
      </c>
      <c r="DY3" s="901" t="s">
        <v>27</v>
      </c>
      <c r="DZ3" s="901" t="s">
        <v>28</v>
      </c>
      <c r="EA3" s="901" t="s">
        <v>29</v>
      </c>
      <c r="EB3" s="901" t="s">
        <v>27</v>
      </c>
      <c r="EC3" s="901" t="s">
        <v>28</v>
      </c>
      <c r="ED3" s="901" t="s">
        <v>29</v>
      </c>
      <c r="EE3" s="901" t="s">
        <v>27</v>
      </c>
      <c r="EF3" s="901" t="s">
        <v>28</v>
      </c>
      <c r="EG3" s="901" t="s">
        <v>29</v>
      </c>
      <c r="EH3" s="901" t="s">
        <v>27</v>
      </c>
      <c r="EI3" s="901" t="s">
        <v>28</v>
      </c>
      <c r="EJ3" s="901" t="s">
        <v>29</v>
      </c>
      <c r="EK3" s="901" t="s">
        <v>27</v>
      </c>
      <c r="EL3" s="901" t="s">
        <v>28</v>
      </c>
      <c r="EM3" s="902" t="s">
        <v>29</v>
      </c>
    </row>
    <row r="4" spans="1:143">
      <c r="A4" s="1197" t="s">
        <v>104</v>
      </c>
      <c r="B4" s="179" t="s">
        <v>98</v>
      </c>
      <c r="C4" s="174">
        <v>201.38377655001514</v>
      </c>
      <c r="D4" s="167">
        <v>179</v>
      </c>
      <c r="E4" s="175">
        <v>4.4160753840184114E-2</v>
      </c>
      <c r="F4" s="176">
        <v>81.362656488262829</v>
      </c>
      <c r="G4" s="168">
        <v>75</v>
      </c>
      <c r="H4" s="169">
        <v>3.5364593902603332E-2</v>
      </c>
      <c r="I4" s="168">
        <v>120.02112006175234</v>
      </c>
      <c r="J4" s="168">
        <v>104</v>
      </c>
      <c r="K4" s="177">
        <v>5.311698520274806E-2</v>
      </c>
      <c r="L4" s="176">
        <v>44.001122534285521</v>
      </c>
      <c r="M4" s="168">
        <v>43</v>
      </c>
      <c r="N4" s="169">
        <v>4.5252814532310663E-2</v>
      </c>
      <c r="O4" s="168">
        <v>59.493480898075099</v>
      </c>
      <c r="P4" s="168">
        <v>62</v>
      </c>
      <c r="Q4" s="169">
        <v>4.3532186392198503E-2</v>
      </c>
      <c r="R4" s="168">
        <v>40.169722558142439</v>
      </c>
      <c r="S4" s="168">
        <v>47</v>
      </c>
      <c r="T4" s="169">
        <v>4.1596338306221392E-2</v>
      </c>
      <c r="U4" s="168">
        <v>42.051077242353436</v>
      </c>
      <c r="V4" s="168">
        <v>18</v>
      </c>
      <c r="W4" s="169">
        <v>6.3383778394172197E-2</v>
      </c>
      <c r="X4" s="168">
        <v>15.668373317158704</v>
      </c>
      <c r="Y4" s="168">
        <v>9</v>
      </c>
      <c r="Z4" s="177">
        <v>2.6461980760994749E-2</v>
      </c>
      <c r="AA4" s="176">
        <v>8.1380538200979071</v>
      </c>
      <c r="AB4" s="168">
        <v>10</v>
      </c>
      <c r="AC4" s="169">
        <v>2.7264663168708268E-2</v>
      </c>
      <c r="AD4" s="168">
        <v>9.063381295240772</v>
      </c>
      <c r="AE4" s="168">
        <v>7</v>
      </c>
      <c r="AF4" s="169">
        <v>3.198492403098406E-2</v>
      </c>
      <c r="AG4" s="168">
        <v>9.8836665862853046</v>
      </c>
      <c r="AH4" s="168">
        <v>12</v>
      </c>
      <c r="AI4" s="169">
        <v>3.5006870329107188E-2</v>
      </c>
      <c r="AJ4" s="168">
        <v>27.864315934012474</v>
      </c>
      <c r="AK4" s="168">
        <v>17</v>
      </c>
      <c r="AL4" s="169">
        <v>9.8825584032032912E-2</v>
      </c>
      <c r="AM4" s="168">
        <v>12.673061895697511</v>
      </c>
      <c r="AN4" s="168">
        <v>11</v>
      </c>
      <c r="AO4" s="169">
        <v>4.1543351652301642E-2</v>
      </c>
      <c r="AP4" s="168">
        <v>9.9071516621828941</v>
      </c>
      <c r="AQ4" s="168">
        <v>10</v>
      </c>
      <c r="AR4" s="169">
        <v>3.5810930612453828E-2</v>
      </c>
      <c r="AS4" s="168">
        <v>28.228228148665842</v>
      </c>
      <c r="AT4" s="168">
        <v>9</v>
      </c>
      <c r="AU4" s="169">
        <v>9.6635420019840462E-2</v>
      </c>
      <c r="AV4" s="168">
        <v>17.063708283728978</v>
      </c>
      <c r="AW4" s="168">
        <v>15</v>
      </c>
      <c r="AX4" s="169">
        <v>5.9699289717776285E-2</v>
      </c>
      <c r="AY4" s="168">
        <v>8.2531857226708709</v>
      </c>
      <c r="AZ4" s="168">
        <v>10</v>
      </c>
      <c r="BA4" s="169">
        <v>3.0612400901551894E-2</v>
      </c>
      <c r="BB4" s="168">
        <v>12.599116311232798</v>
      </c>
      <c r="BC4" s="168">
        <v>16</v>
      </c>
      <c r="BD4" s="169">
        <v>4.3983704021886921E-2</v>
      </c>
      <c r="BE4" s="168">
        <v>2.1102363414606669</v>
      </c>
      <c r="BF4" s="168">
        <v>6</v>
      </c>
      <c r="BG4" s="170">
        <v>7.4559202715058252E-3</v>
      </c>
      <c r="BH4" s="168">
        <v>11.927343297199114</v>
      </c>
      <c r="BI4" s="168">
        <v>11</v>
      </c>
      <c r="BJ4" s="169">
        <v>3.9472742675198548E-2</v>
      </c>
      <c r="BK4" s="168">
        <v>9.786658375968452</v>
      </c>
      <c r="BL4" s="168">
        <v>13</v>
      </c>
      <c r="BM4" s="169">
        <v>3.4092433370707498E-2</v>
      </c>
      <c r="BN4" s="168">
        <v>15.19443086621343</v>
      </c>
      <c r="BO4" s="168">
        <v>14</v>
      </c>
      <c r="BP4" s="169">
        <v>5.562705474488646E-2</v>
      </c>
      <c r="BQ4" s="168">
        <v>12.581646056706564</v>
      </c>
      <c r="BR4" s="168">
        <v>10</v>
      </c>
      <c r="BS4" s="169">
        <v>4.2528126199162158E-2</v>
      </c>
      <c r="BT4" s="168">
        <v>6.1095919526516163</v>
      </c>
      <c r="BU4" s="168">
        <v>8</v>
      </c>
      <c r="BV4" s="177">
        <v>2.3758039833087573E-2</v>
      </c>
      <c r="BW4" s="114">
        <v>29.874870052862985</v>
      </c>
      <c r="BX4" s="109">
        <v>7</v>
      </c>
      <c r="BY4" s="110">
        <v>0.13990227281197762</v>
      </c>
      <c r="BZ4" s="109">
        <v>39.826660357212511</v>
      </c>
      <c r="CA4" s="109">
        <v>19</v>
      </c>
      <c r="CB4" s="110">
        <v>4.1392741008290136E-2</v>
      </c>
      <c r="CC4" s="109">
        <v>61.213144225298755</v>
      </c>
      <c r="CD4" s="109">
        <v>52</v>
      </c>
      <c r="CE4" s="110">
        <v>3.4436275346808029E-2</v>
      </c>
      <c r="CF4" s="109">
        <v>17.150119714619436</v>
      </c>
      <c r="CG4" s="109">
        <v>39</v>
      </c>
      <c r="CH4" s="110">
        <v>3.6981511288634188E-2</v>
      </c>
      <c r="CI4" s="109">
        <v>53.31898220002153</v>
      </c>
      <c r="CJ4" s="109">
        <v>62</v>
      </c>
      <c r="CK4" s="115">
        <v>4.6639668912228052E-2</v>
      </c>
      <c r="CL4" s="114">
        <v>20.093541293483252</v>
      </c>
      <c r="CM4" s="109">
        <v>21</v>
      </c>
      <c r="CN4" s="110">
        <v>3.3417050329087442E-2</v>
      </c>
      <c r="CO4" s="109">
        <v>75.944644194311195</v>
      </c>
      <c r="CP4" s="109">
        <v>73</v>
      </c>
      <c r="CQ4" s="110">
        <v>4.1130776533868915E-2</v>
      </c>
      <c r="CR4" s="109">
        <v>70.363189284311133</v>
      </c>
      <c r="CS4" s="109">
        <v>52</v>
      </c>
      <c r="CT4" s="110">
        <v>5.1795927490091022E-2</v>
      </c>
      <c r="CU4" s="109">
        <v>34.98240177790958</v>
      </c>
      <c r="CV4" s="109">
        <v>33</v>
      </c>
      <c r="CW4" s="115">
        <v>4.6392149855538529E-2</v>
      </c>
      <c r="CX4" s="114">
        <v>38.978774555007007</v>
      </c>
      <c r="CY4" s="109">
        <v>30</v>
      </c>
      <c r="CZ4" s="110">
        <v>2.7024796065240921E-2</v>
      </c>
      <c r="DA4" s="109">
        <v>64.916324512521953</v>
      </c>
      <c r="DB4" s="109">
        <v>42</v>
      </c>
      <c r="DC4" s="110">
        <v>5.116516553972135E-2</v>
      </c>
      <c r="DD4" s="109">
        <v>6.7873354751047463</v>
      </c>
      <c r="DE4" s="109">
        <v>15</v>
      </c>
      <c r="DF4" s="110">
        <v>1.5941389777664974E-2</v>
      </c>
      <c r="DG4" s="109">
        <v>38.160984941375396</v>
      </c>
      <c r="DH4" s="109">
        <v>29</v>
      </c>
      <c r="DI4" s="110">
        <v>8.1719422941225819E-2</v>
      </c>
      <c r="DJ4" s="109">
        <v>20.694901453840032</v>
      </c>
      <c r="DK4" s="109">
        <v>27</v>
      </c>
      <c r="DL4" s="110">
        <v>4.2800001301455115E-2</v>
      </c>
      <c r="DM4" s="109">
        <v>31.84545561216607</v>
      </c>
      <c r="DN4" s="109">
        <v>36</v>
      </c>
      <c r="DO4" s="115">
        <v>6.7343665505465486E-2</v>
      </c>
      <c r="DP4" s="114">
        <v>27.738579752757278</v>
      </c>
      <c r="DQ4" s="109">
        <v>10</v>
      </c>
      <c r="DR4" s="110">
        <v>7.3990695898370026E-2</v>
      </c>
      <c r="DS4" s="109">
        <v>173.64519679725777</v>
      </c>
      <c r="DT4" s="109">
        <v>169</v>
      </c>
      <c r="DU4" s="110">
        <v>4.1488807707657047E-2</v>
      </c>
      <c r="DV4" s="114">
        <v>3.5564502046236521</v>
      </c>
      <c r="DW4" s="109">
        <v>3</v>
      </c>
      <c r="DX4" s="110">
        <v>1.6633628940055947E-2</v>
      </c>
      <c r="DY4" s="109">
        <v>56.897892465870527</v>
      </c>
      <c r="DZ4" s="109">
        <v>40</v>
      </c>
      <c r="EA4" s="110">
        <v>2.9795464467163513E-2</v>
      </c>
      <c r="EB4" s="109">
        <v>140.92943387952099</v>
      </c>
      <c r="EC4" s="109">
        <v>136</v>
      </c>
      <c r="ED4" s="115">
        <v>5.7833421995817043E-2</v>
      </c>
      <c r="EE4" s="114">
        <v>3.2588623846749365</v>
      </c>
      <c r="EF4" s="109">
        <v>2</v>
      </c>
      <c r="EG4" s="110">
        <v>4.343745145678321E-2</v>
      </c>
      <c r="EH4" s="109">
        <v>141.39864966130523</v>
      </c>
      <c r="EI4" s="109">
        <v>127</v>
      </c>
      <c r="EJ4" s="110">
        <v>3.9473492777899508E-2</v>
      </c>
      <c r="EK4" s="109">
        <v>56.726264504035036</v>
      </c>
      <c r="EL4" s="109">
        <v>50</v>
      </c>
      <c r="EM4" s="115">
        <v>6.2812658470432672E-2</v>
      </c>
    </row>
    <row r="5" spans="1:143">
      <c r="A5" s="1198"/>
      <c r="B5" s="171" t="s">
        <v>99</v>
      </c>
      <c r="C5" s="174">
        <v>520.14340985019351</v>
      </c>
      <c r="D5" s="167">
        <v>588</v>
      </c>
      <c r="E5" s="175">
        <v>0.1140604545087754</v>
      </c>
      <c r="F5" s="176">
        <v>264.65266757660703</v>
      </c>
      <c r="G5" s="168">
        <v>297</v>
      </c>
      <c r="H5" s="169">
        <v>0.11503230742518268</v>
      </c>
      <c r="I5" s="168">
        <v>255.49074227358579</v>
      </c>
      <c r="J5" s="168">
        <v>291</v>
      </c>
      <c r="K5" s="177">
        <v>0.11307091593381882</v>
      </c>
      <c r="L5" s="176">
        <v>155.50378710404107</v>
      </c>
      <c r="M5" s="168">
        <v>177</v>
      </c>
      <c r="N5" s="169">
        <v>0.1599273752938439</v>
      </c>
      <c r="O5" s="168">
        <v>168.36421668500893</v>
      </c>
      <c r="P5" s="168">
        <v>195</v>
      </c>
      <c r="Q5" s="169">
        <v>0.12319437948276855</v>
      </c>
      <c r="R5" s="168">
        <v>88.296176820865668</v>
      </c>
      <c r="S5" s="168">
        <v>124</v>
      </c>
      <c r="T5" s="169">
        <v>9.1431989276764186E-2</v>
      </c>
      <c r="U5" s="168">
        <v>54.926912302689999</v>
      </c>
      <c r="V5" s="168">
        <v>45</v>
      </c>
      <c r="W5" s="169">
        <v>8.2791582655659668E-2</v>
      </c>
      <c r="X5" s="168">
        <v>53.052316937587143</v>
      </c>
      <c r="Y5" s="168">
        <v>47</v>
      </c>
      <c r="Z5" s="177">
        <v>8.9598924005163005E-2</v>
      </c>
      <c r="AA5" s="176">
        <v>40.610431775680212</v>
      </c>
      <c r="AB5" s="168">
        <v>47</v>
      </c>
      <c r="AC5" s="169">
        <v>0.13605583939065266</v>
      </c>
      <c r="AD5" s="168">
        <v>32.685320107241324</v>
      </c>
      <c r="AE5" s="168">
        <v>36</v>
      </c>
      <c r="AF5" s="169">
        <v>0.11534740142814848</v>
      </c>
      <c r="AG5" s="168">
        <v>29.60122302056379</v>
      </c>
      <c r="AH5" s="168">
        <v>40</v>
      </c>
      <c r="AI5" s="169">
        <v>0.10484430720293288</v>
      </c>
      <c r="AJ5" s="168">
        <v>22.314897058310919</v>
      </c>
      <c r="AK5" s="168">
        <v>26</v>
      </c>
      <c r="AL5" s="169">
        <v>7.9143616503084491E-2</v>
      </c>
      <c r="AM5" s="168">
        <v>26.992390998689881</v>
      </c>
      <c r="AN5" s="168">
        <v>35</v>
      </c>
      <c r="AO5" s="169">
        <v>8.8483304226241788E-2</v>
      </c>
      <c r="AP5" s="168">
        <v>44.10106405933832</v>
      </c>
      <c r="AQ5" s="168">
        <v>45</v>
      </c>
      <c r="AR5" s="169">
        <v>0.15941011087907081</v>
      </c>
      <c r="AS5" s="168">
        <v>31.799102425227495</v>
      </c>
      <c r="AT5" s="168">
        <v>32</v>
      </c>
      <c r="AU5" s="169">
        <v>0.10885981234571476</v>
      </c>
      <c r="AV5" s="168">
        <v>44.456756333208624</v>
      </c>
      <c r="AW5" s="168">
        <v>44</v>
      </c>
      <c r="AX5" s="169">
        <v>0.15553692855729093</v>
      </c>
      <c r="AY5" s="168">
        <v>36.627699793574365</v>
      </c>
      <c r="AZ5" s="168">
        <v>36</v>
      </c>
      <c r="BA5" s="169">
        <v>0.1358580635235879</v>
      </c>
      <c r="BB5" s="168">
        <v>35.264790049682752</v>
      </c>
      <c r="BC5" s="168">
        <v>36</v>
      </c>
      <c r="BD5" s="169">
        <v>0.12310991101466064</v>
      </c>
      <c r="BE5" s="168">
        <v>23.81372234383015</v>
      </c>
      <c r="BF5" s="168">
        <v>34</v>
      </c>
      <c r="BG5" s="169">
        <v>8.4139018779515171E-2</v>
      </c>
      <c r="BH5" s="168">
        <v>33.214456656660623</v>
      </c>
      <c r="BI5" s="168">
        <v>31</v>
      </c>
      <c r="BJ5" s="169">
        <v>0.10992101661170235</v>
      </c>
      <c r="BK5" s="168">
        <v>37.801299248064794</v>
      </c>
      <c r="BL5" s="168">
        <v>40</v>
      </c>
      <c r="BM5" s="169">
        <v>0.13168317789710277</v>
      </c>
      <c r="BN5" s="168">
        <v>23.444434541623089</v>
      </c>
      <c r="BO5" s="168">
        <v>37</v>
      </c>
      <c r="BP5" s="169">
        <v>8.5830450327013641E-2</v>
      </c>
      <c r="BQ5" s="168">
        <v>23.32293279727504</v>
      </c>
      <c r="BR5" s="168">
        <v>28</v>
      </c>
      <c r="BS5" s="169">
        <v>7.8835521589671123E-2</v>
      </c>
      <c r="BT5" s="168">
        <v>34.092888641221649</v>
      </c>
      <c r="BU5" s="168">
        <v>41</v>
      </c>
      <c r="BV5" s="177">
        <v>0.13257517239127964</v>
      </c>
      <c r="BW5" s="114">
        <v>26.953579026842043</v>
      </c>
      <c r="BX5" s="109">
        <v>19</v>
      </c>
      <c r="BY5" s="110">
        <v>0.12622203743815386</v>
      </c>
      <c r="BZ5" s="109">
        <v>61.639734479220465</v>
      </c>
      <c r="CA5" s="109">
        <v>41</v>
      </c>
      <c r="CB5" s="110">
        <v>6.4063557984371272E-2</v>
      </c>
      <c r="CC5" s="109">
        <v>192.62065629049843</v>
      </c>
      <c r="CD5" s="109">
        <v>206</v>
      </c>
      <c r="CE5" s="110">
        <v>0.10836133385157934</v>
      </c>
      <c r="CF5" s="109">
        <v>81.750869400017066</v>
      </c>
      <c r="CG5" s="109">
        <v>148</v>
      </c>
      <c r="CH5" s="110">
        <v>0.17628277527387962</v>
      </c>
      <c r="CI5" s="109">
        <v>157.17857065361488</v>
      </c>
      <c r="CJ5" s="109">
        <v>174</v>
      </c>
      <c r="CK5" s="115">
        <v>0.13748868025802041</v>
      </c>
      <c r="CL5" s="114">
        <v>57.867498172090492</v>
      </c>
      <c r="CM5" s="109">
        <v>65</v>
      </c>
      <c r="CN5" s="110">
        <v>9.6237943854241462E-2</v>
      </c>
      <c r="CO5" s="109">
        <v>224.94264379911075</v>
      </c>
      <c r="CP5" s="109">
        <v>259</v>
      </c>
      <c r="CQ5" s="110">
        <v>0.12182643968107428</v>
      </c>
      <c r="CR5" s="109">
        <v>169.05984718483762</v>
      </c>
      <c r="CS5" s="109">
        <v>174</v>
      </c>
      <c r="CT5" s="110">
        <v>0.12444875900791748</v>
      </c>
      <c r="CU5" s="109">
        <v>68.273420694154012</v>
      </c>
      <c r="CV5" s="109">
        <v>90</v>
      </c>
      <c r="CW5" s="115">
        <v>9.0541260834569467E-2</v>
      </c>
      <c r="CX5" s="114">
        <v>157.52754532473512</v>
      </c>
      <c r="CY5" s="109">
        <v>114</v>
      </c>
      <c r="CZ5" s="110">
        <v>0.10921712741510781</v>
      </c>
      <c r="DA5" s="109">
        <v>143.6988710612934</v>
      </c>
      <c r="DB5" s="109">
        <v>126</v>
      </c>
      <c r="DC5" s="110">
        <v>0.11325928540984977</v>
      </c>
      <c r="DD5" s="109">
        <v>39.690814137006065</v>
      </c>
      <c r="DE5" s="109">
        <v>66</v>
      </c>
      <c r="DF5" s="110">
        <v>9.3221668660941559E-2</v>
      </c>
      <c r="DG5" s="109">
        <v>42.957992513780283</v>
      </c>
      <c r="DH5" s="109">
        <v>57</v>
      </c>
      <c r="DI5" s="110">
        <v>9.1991922229801307E-2</v>
      </c>
      <c r="DJ5" s="109">
        <v>67.238512194672367</v>
      </c>
      <c r="DK5" s="109">
        <v>92</v>
      </c>
      <c r="DL5" s="110">
        <v>0.13905881194258563</v>
      </c>
      <c r="DM5" s="109">
        <v>69.029674618705698</v>
      </c>
      <c r="DN5" s="109">
        <v>133</v>
      </c>
      <c r="DO5" s="115">
        <v>0.14597722746027436</v>
      </c>
      <c r="DP5" s="114">
        <v>31.490144108592482</v>
      </c>
      <c r="DQ5" s="109">
        <v>33</v>
      </c>
      <c r="DR5" s="110">
        <v>8.3997727976794112E-2</v>
      </c>
      <c r="DS5" s="109">
        <v>488.65326574160071</v>
      </c>
      <c r="DT5" s="109">
        <v>555</v>
      </c>
      <c r="DU5" s="110">
        <v>0.11675325175704529</v>
      </c>
      <c r="DV5" s="114">
        <v>11.298778265977253</v>
      </c>
      <c r="DW5" s="109">
        <v>13</v>
      </c>
      <c r="DX5" s="110">
        <v>5.2844739653010953E-2</v>
      </c>
      <c r="DY5" s="109">
        <v>166.33609505913995</v>
      </c>
      <c r="DZ5" s="109">
        <v>168</v>
      </c>
      <c r="EA5" s="110">
        <v>8.7104477778577938E-2</v>
      </c>
      <c r="EB5" s="109">
        <v>342.50853652507567</v>
      </c>
      <c r="EC5" s="109">
        <v>407</v>
      </c>
      <c r="ED5" s="115">
        <v>0.14055573903006263</v>
      </c>
      <c r="EE5" s="114">
        <v>4.9912037980699075</v>
      </c>
      <c r="EF5" s="109">
        <v>5</v>
      </c>
      <c r="EG5" s="110">
        <v>6.6527869881562798E-2</v>
      </c>
      <c r="EH5" s="109">
        <v>409.43460585264791</v>
      </c>
      <c r="EI5" s="109">
        <v>459</v>
      </c>
      <c r="EJ5" s="110">
        <v>0.11429963437316636</v>
      </c>
      <c r="EK5" s="109">
        <v>105.7176001994754</v>
      </c>
      <c r="EL5" s="109">
        <v>124</v>
      </c>
      <c r="EM5" s="115">
        <v>0.11706047584309116</v>
      </c>
    </row>
    <row r="6" spans="1:143">
      <c r="A6" s="1198"/>
      <c r="B6" s="171" t="s">
        <v>100</v>
      </c>
      <c r="C6" s="174">
        <v>1136.2728187605944</v>
      </c>
      <c r="D6" s="167">
        <v>1134</v>
      </c>
      <c r="E6" s="175">
        <v>0.24916934772109861</v>
      </c>
      <c r="F6" s="176">
        <v>547.55399108835547</v>
      </c>
      <c r="G6" s="168">
        <v>557</v>
      </c>
      <c r="H6" s="169">
        <v>0.23799646386156012</v>
      </c>
      <c r="I6" s="168">
        <v>588.71882767223815</v>
      </c>
      <c r="J6" s="168">
        <v>577</v>
      </c>
      <c r="K6" s="177">
        <v>0.26054555433207222</v>
      </c>
      <c r="L6" s="176">
        <v>270.74793451699128</v>
      </c>
      <c r="M6" s="168">
        <v>270</v>
      </c>
      <c r="N6" s="169">
        <v>0.27844985218631185</v>
      </c>
      <c r="O6" s="168">
        <v>316.97636994996037</v>
      </c>
      <c r="P6" s="168">
        <v>370</v>
      </c>
      <c r="Q6" s="169">
        <v>0.23193590642686021</v>
      </c>
      <c r="R6" s="168">
        <v>260.57817063879412</v>
      </c>
      <c r="S6" s="168">
        <v>302</v>
      </c>
      <c r="T6" s="169">
        <v>0.26983252685947345</v>
      </c>
      <c r="U6" s="168">
        <v>162.70957987575414</v>
      </c>
      <c r="V6" s="168">
        <v>112</v>
      </c>
      <c r="W6" s="169">
        <v>0.24525288363044262</v>
      </c>
      <c r="X6" s="168">
        <v>125.26076377909421</v>
      </c>
      <c r="Y6" s="168">
        <v>80</v>
      </c>
      <c r="Z6" s="177">
        <v>0.21155022631481285</v>
      </c>
      <c r="AA6" s="176">
        <v>75.837392101784374</v>
      </c>
      <c r="AB6" s="168">
        <v>73</v>
      </c>
      <c r="AC6" s="169">
        <v>0.25407560541588209</v>
      </c>
      <c r="AD6" s="168">
        <v>61.846508774166317</v>
      </c>
      <c r="AE6" s="168">
        <v>59</v>
      </c>
      <c r="AF6" s="169">
        <v>0.21825804523550596</v>
      </c>
      <c r="AG6" s="168">
        <v>79.176827510769257</v>
      </c>
      <c r="AH6" s="168">
        <v>78</v>
      </c>
      <c r="AI6" s="169">
        <v>0.28043569757661357</v>
      </c>
      <c r="AJ6" s="168">
        <v>70.292302954170594</v>
      </c>
      <c r="AK6" s="168">
        <v>69</v>
      </c>
      <c r="AL6" s="169">
        <v>0.24930372986200119</v>
      </c>
      <c r="AM6" s="168">
        <v>89.92676327986581</v>
      </c>
      <c r="AN6" s="168">
        <v>84</v>
      </c>
      <c r="AO6" s="169">
        <v>0.29478741448876467</v>
      </c>
      <c r="AP6" s="168">
        <v>72.775870011447196</v>
      </c>
      <c r="AQ6" s="168">
        <v>68</v>
      </c>
      <c r="AR6" s="169">
        <v>0.26305962804516747</v>
      </c>
      <c r="AS6" s="168">
        <v>68.043491346378801</v>
      </c>
      <c r="AT6" s="168">
        <v>78</v>
      </c>
      <c r="AU6" s="169">
        <v>0.23293744585185627</v>
      </c>
      <c r="AV6" s="168">
        <v>77.854037047462356</v>
      </c>
      <c r="AW6" s="168">
        <v>62</v>
      </c>
      <c r="AX6" s="169">
        <v>0.27238104614264075</v>
      </c>
      <c r="AY6" s="168">
        <v>57.620386359866458</v>
      </c>
      <c r="AZ6" s="168">
        <v>60</v>
      </c>
      <c r="BA6" s="169">
        <v>0.21372333382796055</v>
      </c>
      <c r="BB6" s="168">
        <v>70.037052522371482</v>
      </c>
      <c r="BC6" s="168">
        <v>66</v>
      </c>
      <c r="BD6" s="169">
        <v>0.24450040087040967</v>
      </c>
      <c r="BE6" s="168">
        <v>72.729422179022308</v>
      </c>
      <c r="BF6" s="168">
        <v>77</v>
      </c>
      <c r="BG6" s="169">
        <v>0.25696873971193773</v>
      </c>
      <c r="BH6" s="168">
        <v>82.987667565025191</v>
      </c>
      <c r="BI6" s="168">
        <v>83</v>
      </c>
      <c r="BJ6" s="169">
        <v>0.27464211982381709</v>
      </c>
      <c r="BK6" s="168">
        <v>59.996938239152193</v>
      </c>
      <c r="BL6" s="168">
        <v>67</v>
      </c>
      <c r="BM6" s="169">
        <v>0.20900306731738141</v>
      </c>
      <c r="BN6" s="168">
        <v>68.525872589867049</v>
      </c>
      <c r="BO6" s="168">
        <v>73</v>
      </c>
      <c r="BP6" s="169">
        <v>0.2508743170153106</v>
      </c>
      <c r="BQ6" s="168">
        <v>61.967470534646239</v>
      </c>
      <c r="BR6" s="168">
        <v>64</v>
      </c>
      <c r="BS6" s="169">
        <v>0.20946070134722444</v>
      </c>
      <c r="BT6" s="168">
        <v>66.654815744598295</v>
      </c>
      <c r="BU6" s="168">
        <v>73</v>
      </c>
      <c r="BV6" s="177">
        <v>0.25919697744134745</v>
      </c>
      <c r="BW6" s="114">
        <v>52.168061337859541</v>
      </c>
      <c r="BX6" s="109">
        <v>39</v>
      </c>
      <c r="BY6" s="110">
        <v>0.2442999864584107</v>
      </c>
      <c r="BZ6" s="109">
        <v>251.30413340063694</v>
      </c>
      <c r="CA6" s="109">
        <v>155</v>
      </c>
      <c r="CB6" s="110">
        <v>0.2611860199892847</v>
      </c>
      <c r="CC6" s="109">
        <v>460.86129464531064</v>
      </c>
      <c r="CD6" s="109">
        <v>414</v>
      </c>
      <c r="CE6" s="110">
        <v>0.25926370291780065</v>
      </c>
      <c r="CF6" s="109">
        <v>110.59784484299573</v>
      </c>
      <c r="CG6" s="109">
        <v>251</v>
      </c>
      <c r="CH6" s="110">
        <v>0.23848669954608642</v>
      </c>
      <c r="CI6" s="109">
        <v>261.34148453379095</v>
      </c>
      <c r="CJ6" s="109">
        <v>275</v>
      </c>
      <c r="CK6" s="115">
        <v>0.22860301920169168</v>
      </c>
      <c r="CL6" s="114">
        <v>122.54238496530036</v>
      </c>
      <c r="CM6" s="109">
        <v>129</v>
      </c>
      <c r="CN6" s="110">
        <v>0.20379708016724482</v>
      </c>
      <c r="CO6" s="109">
        <v>459.28152980501301</v>
      </c>
      <c r="CP6" s="109">
        <v>480</v>
      </c>
      <c r="CQ6" s="110">
        <v>0.24874177987074553</v>
      </c>
      <c r="CR6" s="109">
        <v>347.14570494302194</v>
      </c>
      <c r="CS6" s="109">
        <v>349</v>
      </c>
      <c r="CT6" s="110">
        <v>0.25554176757213104</v>
      </c>
      <c r="CU6" s="109">
        <v>207.30319904725795</v>
      </c>
      <c r="CV6" s="109">
        <v>176</v>
      </c>
      <c r="CW6" s="115">
        <v>0.27491654623342482</v>
      </c>
      <c r="CX6" s="114">
        <v>362.15075039164412</v>
      </c>
      <c r="CY6" s="109">
        <v>234</v>
      </c>
      <c r="CZ6" s="110">
        <v>0.25108665641595851</v>
      </c>
      <c r="DA6" s="109">
        <v>304.11734444730149</v>
      </c>
      <c r="DB6" s="109">
        <v>249</v>
      </c>
      <c r="DC6" s="110">
        <v>0.23969647679521919</v>
      </c>
      <c r="DD6" s="109">
        <v>122.27873525888808</v>
      </c>
      <c r="DE6" s="109">
        <v>168</v>
      </c>
      <c r="DF6" s="110">
        <v>0.28719561415987876</v>
      </c>
      <c r="DG6" s="109">
        <v>111.9628334492597</v>
      </c>
      <c r="DH6" s="109">
        <v>120</v>
      </c>
      <c r="DI6" s="110">
        <v>0.23976158252712834</v>
      </c>
      <c r="DJ6" s="109">
        <v>123.61977251965655</v>
      </c>
      <c r="DK6" s="109">
        <v>162</v>
      </c>
      <c r="DL6" s="110">
        <v>0.25566328192131255</v>
      </c>
      <c r="DM6" s="109">
        <v>112.14338269384365</v>
      </c>
      <c r="DN6" s="109">
        <v>201</v>
      </c>
      <c r="DO6" s="115">
        <v>0.23714989494138156</v>
      </c>
      <c r="DP6" s="114">
        <v>83.039342335932304</v>
      </c>
      <c r="DQ6" s="109">
        <v>70</v>
      </c>
      <c r="DR6" s="110">
        <v>0.22150156140448643</v>
      </c>
      <c r="DS6" s="109">
        <v>1053.2334764246621</v>
      </c>
      <c r="DT6" s="109">
        <v>1064</v>
      </c>
      <c r="DU6" s="110">
        <v>0.25164762389408074</v>
      </c>
      <c r="DV6" s="114">
        <v>58.708610842434403</v>
      </c>
      <c r="DW6" s="109">
        <v>56</v>
      </c>
      <c r="DX6" s="110">
        <v>0.27458201075601385</v>
      </c>
      <c r="DY6" s="109">
        <v>450.75492599240084</v>
      </c>
      <c r="DZ6" s="109">
        <v>417</v>
      </c>
      <c r="EA6" s="110">
        <v>0.23604481288760534</v>
      </c>
      <c r="EB6" s="109">
        <v>626.80928192575834</v>
      </c>
      <c r="EC6" s="109">
        <v>661</v>
      </c>
      <c r="ED6" s="115">
        <v>0.2572246599918766</v>
      </c>
      <c r="EE6" s="114">
        <v>24.6683489437563</v>
      </c>
      <c r="EF6" s="109">
        <v>22</v>
      </c>
      <c r="EG6" s="110">
        <v>0.32880498875999215</v>
      </c>
      <c r="EH6" s="109">
        <v>915.37735617468445</v>
      </c>
      <c r="EI6" s="109">
        <v>912</v>
      </c>
      <c r="EJ6" s="110">
        <v>0.25554092308918458</v>
      </c>
      <c r="EK6" s="109">
        <v>196.22711364215391</v>
      </c>
      <c r="EL6" s="109">
        <v>200</v>
      </c>
      <c r="EM6" s="115">
        <v>0.21728112682206768</v>
      </c>
    </row>
    <row r="7" spans="1:143">
      <c r="A7" s="1198"/>
      <c r="B7" s="171" t="s">
        <v>101</v>
      </c>
      <c r="C7" s="174">
        <v>1597.5655566550647</v>
      </c>
      <c r="D7" s="167">
        <v>1594</v>
      </c>
      <c r="E7" s="175">
        <v>0.3503246413371312</v>
      </c>
      <c r="F7" s="176">
        <v>838.88762593049137</v>
      </c>
      <c r="G7" s="168">
        <v>813</v>
      </c>
      <c r="H7" s="169">
        <v>0.36462575709079159</v>
      </c>
      <c r="I7" s="168">
        <v>758.67793072457607</v>
      </c>
      <c r="J7" s="168">
        <v>781</v>
      </c>
      <c r="K7" s="177">
        <v>0.33576327565693986</v>
      </c>
      <c r="L7" s="176">
        <v>279.36468451688881</v>
      </c>
      <c r="M7" s="168">
        <v>319</v>
      </c>
      <c r="N7" s="169">
        <v>0.28731172131960081</v>
      </c>
      <c r="O7" s="168">
        <v>496.51574219275113</v>
      </c>
      <c r="P7" s="168">
        <v>529</v>
      </c>
      <c r="Q7" s="169">
        <v>0.3633072987076631</v>
      </c>
      <c r="R7" s="168">
        <v>355.44723080762338</v>
      </c>
      <c r="S7" s="168">
        <v>408</v>
      </c>
      <c r="T7" s="169">
        <v>0.36807083348118541</v>
      </c>
      <c r="U7" s="168">
        <v>245.88353275254298</v>
      </c>
      <c r="V7" s="168">
        <v>187</v>
      </c>
      <c r="W7" s="169">
        <v>0.37062135794862061</v>
      </c>
      <c r="X7" s="168">
        <v>220.35436638526201</v>
      </c>
      <c r="Y7" s="168">
        <v>151</v>
      </c>
      <c r="Z7" s="177">
        <v>0.37215177899178264</v>
      </c>
      <c r="AA7" s="176">
        <v>97.026486580383477</v>
      </c>
      <c r="AB7" s="168">
        <v>94</v>
      </c>
      <c r="AC7" s="169">
        <v>0.32506475547313618</v>
      </c>
      <c r="AD7" s="168">
        <v>121.73160129524612</v>
      </c>
      <c r="AE7" s="168">
        <v>113</v>
      </c>
      <c r="AF7" s="169">
        <v>0.42959419809944721</v>
      </c>
      <c r="AG7" s="168">
        <v>99.281754889843981</v>
      </c>
      <c r="AH7" s="168">
        <v>86</v>
      </c>
      <c r="AI7" s="169">
        <v>0.35164516013699598</v>
      </c>
      <c r="AJ7" s="168">
        <v>91.678581524384484</v>
      </c>
      <c r="AK7" s="168">
        <v>93</v>
      </c>
      <c r="AL7" s="169">
        <v>0.32515384134431069</v>
      </c>
      <c r="AM7" s="168">
        <v>97.750585072350546</v>
      </c>
      <c r="AN7" s="168">
        <v>111</v>
      </c>
      <c r="AO7" s="169">
        <v>0.3204345534884156</v>
      </c>
      <c r="AP7" s="168">
        <v>90.153759350721273</v>
      </c>
      <c r="AQ7" s="168">
        <v>88</v>
      </c>
      <c r="AR7" s="169">
        <v>0.32587469442747891</v>
      </c>
      <c r="AS7" s="168">
        <v>102.35387386399279</v>
      </c>
      <c r="AT7" s="168">
        <v>105</v>
      </c>
      <c r="AU7" s="169">
        <v>0.3503942769419694</v>
      </c>
      <c r="AV7" s="168">
        <v>99.173271558643719</v>
      </c>
      <c r="AW7" s="168">
        <v>97</v>
      </c>
      <c r="AX7" s="169">
        <v>0.34696876977700747</v>
      </c>
      <c r="AY7" s="168">
        <v>97.087045454333392</v>
      </c>
      <c r="AZ7" s="168">
        <v>103</v>
      </c>
      <c r="BA7" s="169">
        <v>0.3601115566357852</v>
      </c>
      <c r="BB7" s="168">
        <v>91.567733452881598</v>
      </c>
      <c r="BC7" s="168">
        <v>99</v>
      </c>
      <c r="BD7" s="169">
        <v>0.31966433094643731</v>
      </c>
      <c r="BE7" s="168">
        <v>88.297340074645675</v>
      </c>
      <c r="BF7" s="168">
        <v>93</v>
      </c>
      <c r="BG7" s="169">
        <v>0.31197355236850149</v>
      </c>
      <c r="BH7" s="168">
        <v>96.352716584636752</v>
      </c>
      <c r="BI7" s="168">
        <v>99</v>
      </c>
      <c r="BJ7" s="169">
        <v>0.3188728531604208</v>
      </c>
      <c r="BK7" s="168">
        <v>114.95110326379017</v>
      </c>
      <c r="BL7" s="168">
        <v>109</v>
      </c>
      <c r="BM7" s="169">
        <v>0.40043932038470459</v>
      </c>
      <c r="BN7" s="168">
        <v>113.72884490509598</v>
      </c>
      <c r="BO7" s="168">
        <v>97</v>
      </c>
      <c r="BP7" s="169">
        <v>0.41636312260144975</v>
      </c>
      <c r="BQ7" s="168">
        <v>115.34983012130736</v>
      </c>
      <c r="BR7" s="168">
        <v>115</v>
      </c>
      <c r="BS7" s="169">
        <v>0.38990225208536772</v>
      </c>
      <c r="BT7" s="168">
        <v>81.081028662810027</v>
      </c>
      <c r="BU7" s="168">
        <v>92</v>
      </c>
      <c r="BV7" s="177">
        <v>0.31529541147878354</v>
      </c>
      <c r="BW7" s="114">
        <v>65.072452836401098</v>
      </c>
      <c r="BX7" s="109">
        <v>52</v>
      </c>
      <c r="BY7" s="110">
        <v>0.30473049868179403</v>
      </c>
      <c r="BZ7" s="109">
        <v>371.26044992505024</v>
      </c>
      <c r="CA7" s="109">
        <v>219</v>
      </c>
      <c r="CB7" s="110">
        <v>0.38585930912949018</v>
      </c>
      <c r="CC7" s="109">
        <v>609.72446944397234</v>
      </c>
      <c r="CD7" s="109">
        <v>557</v>
      </c>
      <c r="CE7" s="110">
        <v>0.34300867862921147</v>
      </c>
      <c r="CF7" s="109">
        <v>135.27663527941445</v>
      </c>
      <c r="CG7" s="109">
        <v>310</v>
      </c>
      <c r="CH7" s="110">
        <v>0.29170259437953588</v>
      </c>
      <c r="CI7" s="109">
        <v>416.23154917022987</v>
      </c>
      <c r="CJ7" s="109">
        <v>456</v>
      </c>
      <c r="CK7" s="115">
        <v>0.36408987649646946</v>
      </c>
      <c r="CL7" s="114">
        <v>193.27770891358264</v>
      </c>
      <c r="CM7" s="109">
        <v>203</v>
      </c>
      <c r="CN7" s="110">
        <v>0.32143517321909881</v>
      </c>
      <c r="CO7" s="109">
        <v>658.11857800765256</v>
      </c>
      <c r="CP7" s="109">
        <v>705</v>
      </c>
      <c r="CQ7" s="110">
        <v>0.35642971867195866</v>
      </c>
      <c r="CR7" s="109">
        <v>470.85550252977788</v>
      </c>
      <c r="CS7" s="109">
        <v>487</v>
      </c>
      <c r="CT7" s="110">
        <v>0.34660733425255102</v>
      </c>
      <c r="CU7" s="109">
        <v>275.31376720405478</v>
      </c>
      <c r="CV7" s="109">
        <v>199</v>
      </c>
      <c r="CW7" s="115">
        <v>0.36510922338925206</v>
      </c>
      <c r="CX7" s="114">
        <v>536.14157294860877</v>
      </c>
      <c r="CY7" s="109">
        <v>350</v>
      </c>
      <c r="CZ7" s="110">
        <v>0.37171811675573685</v>
      </c>
      <c r="DA7" s="109">
        <v>454.5467481822721</v>
      </c>
      <c r="DB7" s="109">
        <v>358</v>
      </c>
      <c r="DC7" s="110">
        <v>0.3582605729904173</v>
      </c>
      <c r="DD7" s="109">
        <v>142.05381924888593</v>
      </c>
      <c r="DE7" s="109">
        <v>206</v>
      </c>
      <c r="DF7" s="110">
        <v>0.33364128093543372</v>
      </c>
      <c r="DG7" s="109">
        <v>158.08281168813915</v>
      </c>
      <c r="DH7" s="109">
        <v>169</v>
      </c>
      <c r="DI7" s="110">
        <v>0.33852470443116384</v>
      </c>
      <c r="DJ7" s="109">
        <v>148.31883897885533</v>
      </c>
      <c r="DK7" s="109">
        <v>204</v>
      </c>
      <c r="DL7" s="110">
        <v>0.30674446628724633</v>
      </c>
      <c r="DM7" s="109">
        <v>158.42176560830617</v>
      </c>
      <c r="DN7" s="109">
        <v>307</v>
      </c>
      <c r="DO7" s="115">
        <v>0.33501490830720643</v>
      </c>
      <c r="DP7" s="114">
        <v>149.29036267560383</v>
      </c>
      <c r="DQ7" s="109">
        <v>113</v>
      </c>
      <c r="DR7" s="110">
        <v>0.39822146352644339</v>
      </c>
      <c r="DS7" s="109">
        <v>1448.2751939794621</v>
      </c>
      <c r="DT7" s="109">
        <v>1481</v>
      </c>
      <c r="DU7" s="110">
        <v>0.34603439737489194</v>
      </c>
      <c r="DV7" s="114">
        <v>87.919240881696851</v>
      </c>
      <c r="DW7" s="109">
        <v>59</v>
      </c>
      <c r="DX7" s="110">
        <v>0.41120104187492695</v>
      </c>
      <c r="DY7" s="109">
        <v>748.78048868218821</v>
      </c>
      <c r="DZ7" s="109">
        <v>663</v>
      </c>
      <c r="EA7" s="110">
        <v>0.39211052426270443</v>
      </c>
      <c r="EB7" s="109">
        <v>760.86582709118181</v>
      </c>
      <c r="EC7" s="109">
        <v>872</v>
      </c>
      <c r="ED7" s="115">
        <v>0.31223764439427726</v>
      </c>
      <c r="EE7" s="114">
        <v>28.83480066414754</v>
      </c>
      <c r="EF7" s="109">
        <v>19</v>
      </c>
      <c r="EG7" s="110">
        <v>0.38433971928515903</v>
      </c>
      <c r="EH7" s="109">
        <v>1263.0118381366801</v>
      </c>
      <c r="EI7" s="109">
        <v>1254</v>
      </c>
      <c r="EJ7" s="110">
        <v>0.35258815264862564</v>
      </c>
      <c r="EK7" s="109">
        <v>305.71891785423787</v>
      </c>
      <c r="EL7" s="109">
        <v>321</v>
      </c>
      <c r="EM7" s="115">
        <v>0.33852075653179242</v>
      </c>
    </row>
    <row r="8" spans="1:143">
      <c r="A8" s="1198"/>
      <c r="B8" s="171" t="s">
        <v>102</v>
      </c>
      <c r="C8" s="174">
        <v>1026.7760798938855</v>
      </c>
      <c r="D8" s="167">
        <v>1057</v>
      </c>
      <c r="E8" s="175">
        <v>0.22515818548035707</v>
      </c>
      <c r="F8" s="176">
        <v>538.77876486536422</v>
      </c>
      <c r="G8" s="168">
        <v>556</v>
      </c>
      <c r="H8" s="169">
        <v>0.2341822777819263</v>
      </c>
      <c r="I8" s="168">
        <v>487.99731502852177</v>
      </c>
      <c r="J8" s="168">
        <v>501</v>
      </c>
      <c r="K8" s="177">
        <v>0.21596987386898345</v>
      </c>
      <c r="L8" s="176">
        <v>196.82714273795409</v>
      </c>
      <c r="M8" s="168">
        <v>204</v>
      </c>
      <c r="N8" s="169">
        <v>0.202426248973648</v>
      </c>
      <c r="O8" s="168">
        <v>305.8026603128344</v>
      </c>
      <c r="P8" s="168">
        <v>358</v>
      </c>
      <c r="Q8" s="169">
        <v>0.22375995162856888</v>
      </c>
      <c r="R8" s="168">
        <v>204.72104084511426</v>
      </c>
      <c r="S8" s="168">
        <v>263</v>
      </c>
      <c r="T8" s="169">
        <v>0.21199164771599877</v>
      </c>
      <c r="U8" s="168">
        <v>151.58450133236749</v>
      </c>
      <c r="V8" s="168">
        <v>119</v>
      </c>
      <c r="W8" s="169">
        <v>0.22848400256354903</v>
      </c>
      <c r="X8" s="168">
        <v>167.8407346656152</v>
      </c>
      <c r="Y8" s="168">
        <v>113</v>
      </c>
      <c r="Z8" s="177">
        <v>0.28346262893601609</v>
      </c>
      <c r="AA8" s="176">
        <v>69.201661338653608</v>
      </c>
      <c r="AB8" s="168">
        <v>76</v>
      </c>
      <c r="AC8" s="169">
        <v>0.23184412745634958</v>
      </c>
      <c r="AD8" s="168">
        <v>54.732975717368163</v>
      </c>
      <c r="AE8" s="168">
        <v>62</v>
      </c>
      <c r="AF8" s="169">
        <v>0.19315418973148366</v>
      </c>
      <c r="AG8" s="168">
        <v>60.494576595565881</v>
      </c>
      <c r="AH8" s="168">
        <v>67</v>
      </c>
      <c r="AI8" s="169">
        <v>0.21426520006591476</v>
      </c>
      <c r="AJ8" s="168">
        <v>68.063488200534366</v>
      </c>
      <c r="AK8" s="168">
        <v>75</v>
      </c>
      <c r="AL8" s="169">
        <v>0.24139885538925493</v>
      </c>
      <c r="AM8" s="168">
        <v>75.156347396914825</v>
      </c>
      <c r="AN8" s="168">
        <v>59</v>
      </c>
      <c r="AO8" s="169">
        <v>0.24636876190690557</v>
      </c>
      <c r="AP8" s="168">
        <v>54.49933147408413</v>
      </c>
      <c r="AQ8" s="168">
        <v>61</v>
      </c>
      <c r="AR8" s="169">
        <v>0.19699625527015763</v>
      </c>
      <c r="AS8" s="168">
        <v>53.864366879441825</v>
      </c>
      <c r="AT8" s="168">
        <v>68</v>
      </c>
      <c r="AU8" s="169">
        <v>0.18439718178853032</v>
      </c>
      <c r="AV8" s="168">
        <v>41.316921255229396</v>
      </c>
      <c r="AW8" s="168">
        <v>61</v>
      </c>
      <c r="AX8" s="169">
        <v>0.14455186476754853</v>
      </c>
      <c r="AY8" s="168">
        <v>64.616700384269421</v>
      </c>
      <c r="AZ8" s="168">
        <v>64</v>
      </c>
      <c r="BA8" s="169">
        <v>0.23967379428589666</v>
      </c>
      <c r="BB8" s="168">
        <v>72.595521971419387</v>
      </c>
      <c r="BC8" s="168">
        <v>61</v>
      </c>
      <c r="BD8" s="169">
        <v>0.25343205609258074</v>
      </c>
      <c r="BE8" s="168">
        <v>91.693789889686315</v>
      </c>
      <c r="BF8" s="168">
        <v>70</v>
      </c>
      <c r="BG8" s="169">
        <v>0.32397394233884247</v>
      </c>
      <c r="BH8" s="168">
        <v>68.738751653357028</v>
      </c>
      <c r="BI8" s="168">
        <v>71</v>
      </c>
      <c r="BJ8" s="169">
        <v>0.22748628828890205</v>
      </c>
      <c r="BK8" s="168">
        <v>60.193851107652854</v>
      </c>
      <c r="BL8" s="168">
        <v>60</v>
      </c>
      <c r="BM8" s="169">
        <v>0.20968902554656396</v>
      </c>
      <c r="BN8" s="168">
        <v>50.114438861422897</v>
      </c>
      <c r="BO8" s="168">
        <v>58</v>
      </c>
      <c r="BP8" s="169">
        <v>0.1834697632704658</v>
      </c>
      <c r="BQ8" s="168">
        <v>80.285007280845889</v>
      </c>
      <c r="BR8" s="168">
        <v>78</v>
      </c>
      <c r="BS8" s="169">
        <v>0.27137712395910696</v>
      </c>
      <c r="BT8" s="168">
        <v>61.208349887439525</v>
      </c>
      <c r="BU8" s="168">
        <v>66</v>
      </c>
      <c r="BV8" s="177">
        <v>0.23801760019541374</v>
      </c>
      <c r="BW8" s="114">
        <v>35.183041033242432</v>
      </c>
      <c r="BX8" s="109">
        <v>30</v>
      </c>
      <c r="BY8" s="110">
        <v>0.16476012770191045</v>
      </c>
      <c r="BZ8" s="109">
        <v>212.14915737505703</v>
      </c>
      <c r="CA8" s="109">
        <v>133</v>
      </c>
      <c r="CB8" s="110">
        <v>0.22049137556577539</v>
      </c>
      <c r="CC8" s="109">
        <v>423.47300075187803</v>
      </c>
      <c r="CD8" s="109">
        <v>390</v>
      </c>
      <c r="CE8" s="110">
        <v>0.23823041669216827</v>
      </c>
      <c r="CF8" s="109">
        <v>109.37227685275556</v>
      </c>
      <c r="CG8" s="109">
        <v>234</v>
      </c>
      <c r="CH8" s="110">
        <v>0.23584395668363164</v>
      </c>
      <c r="CI8" s="109">
        <v>246.59860388095277</v>
      </c>
      <c r="CJ8" s="109">
        <v>270</v>
      </c>
      <c r="CK8" s="115">
        <v>0.21570699148155661</v>
      </c>
      <c r="CL8" s="114">
        <v>181.66144098084342</v>
      </c>
      <c r="CM8" s="109">
        <v>183</v>
      </c>
      <c r="CN8" s="110">
        <v>0.3021164575942723</v>
      </c>
      <c r="CO8" s="109">
        <v>411.38639619485497</v>
      </c>
      <c r="CP8" s="109">
        <v>439</v>
      </c>
      <c r="CQ8" s="110">
        <v>0.22280230700233794</v>
      </c>
      <c r="CR8" s="109">
        <v>288.49391312505253</v>
      </c>
      <c r="CS8" s="109">
        <v>312</v>
      </c>
      <c r="CT8" s="110">
        <v>0.21236686337766153</v>
      </c>
      <c r="CU8" s="109">
        <v>145.2343295931349</v>
      </c>
      <c r="CV8" s="109">
        <v>123</v>
      </c>
      <c r="CW8" s="115">
        <v>0.19260349319148465</v>
      </c>
      <c r="CX8" s="114">
        <v>315.64307814831875</v>
      </c>
      <c r="CY8" s="109">
        <v>210</v>
      </c>
      <c r="CZ8" s="110">
        <v>0.21884191880700041</v>
      </c>
      <c r="DA8" s="109">
        <v>283.12672304488831</v>
      </c>
      <c r="DB8" s="109">
        <v>233</v>
      </c>
      <c r="DC8" s="110">
        <v>0.22315227736770968</v>
      </c>
      <c r="DD8" s="109">
        <v>110.72513270687497</v>
      </c>
      <c r="DE8" s="109">
        <v>155</v>
      </c>
      <c r="DF8" s="110">
        <v>0.26005971049143317</v>
      </c>
      <c r="DG8" s="109">
        <v>105.50084637186586</v>
      </c>
      <c r="DH8" s="109">
        <v>116</v>
      </c>
      <c r="DI8" s="110">
        <v>0.22592363112651523</v>
      </c>
      <c r="DJ8" s="109">
        <v>116.43392805112697</v>
      </c>
      <c r="DK8" s="109">
        <v>151</v>
      </c>
      <c r="DL8" s="110">
        <v>0.24080193294165592</v>
      </c>
      <c r="DM8" s="109">
        <v>95.346371570810504</v>
      </c>
      <c r="DN8" s="109">
        <v>192</v>
      </c>
      <c r="DO8" s="115">
        <v>0.20162921304763656</v>
      </c>
      <c r="DP8" s="114">
        <v>74.436561448839313</v>
      </c>
      <c r="DQ8" s="109">
        <v>58</v>
      </c>
      <c r="DR8" s="110">
        <v>0.19855425299249266</v>
      </c>
      <c r="DS8" s="109">
        <v>952.33951844504645</v>
      </c>
      <c r="DT8" s="109">
        <v>999</v>
      </c>
      <c r="DU8" s="110">
        <v>0.22754116947617878</v>
      </c>
      <c r="DV8" s="114">
        <v>37.734999598087313</v>
      </c>
      <c r="DW8" s="109">
        <v>30</v>
      </c>
      <c r="DX8" s="110">
        <v>0.17648777439698907</v>
      </c>
      <c r="DY8" s="109">
        <v>446.05557800546774</v>
      </c>
      <c r="DZ8" s="109">
        <v>425</v>
      </c>
      <c r="EA8" s="110">
        <v>0.23358392637854017</v>
      </c>
      <c r="EB8" s="109">
        <v>542.98550229033106</v>
      </c>
      <c r="EC8" s="109">
        <v>602</v>
      </c>
      <c r="ED8" s="115">
        <v>0.22282577050875851</v>
      </c>
      <c r="EE8" s="114">
        <v>8.5922492945853044</v>
      </c>
      <c r="EF8" s="109">
        <v>6</v>
      </c>
      <c r="EG8" s="110">
        <v>0.1145262878829286</v>
      </c>
      <c r="EH8" s="109">
        <v>790.90817554791226</v>
      </c>
      <c r="EI8" s="109">
        <v>785</v>
      </c>
      <c r="EJ8" s="110">
        <v>0.22079353820035627</v>
      </c>
      <c r="EK8" s="109">
        <v>227.2756550513885</v>
      </c>
      <c r="EL8" s="109">
        <v>266</v>
      </c>
      <c r="EM8" s="115">
        <v>0.25166099379540968</v>
      </c>
    </row>
    <row r="9" spans="1:143" ht="12" thickBot="1">
      <c r="A9" s="1199"/>
      <c r="B9" s="180" t="s">
        <v>103</v>
      </c>
      <c r="C9" s="181">
        <v>78.101538893864131</v>
      </c>
      <c r="D9" s="182">
        <v>69</v>
      </c>
      <c r="E9" s="183">
        <v>1.7126617112451007E-2</v>
      </c>
      <c r="F9" s="184">
        <v>29.445498318143724</v>
      </c>
      <c r="G9" s="185">
        <v>32</v>
      </c>
      <c r="H9" s="186">
        <v>1.2798599937935428E-2</v>
      </c>
      <c r="I9" s="185">
        <v>48.656040575720425</v>
      </c>
      <c r="J9" s="185">
        <v>37</v>
      </c>
      <c r="K9" s="187">
        <v>2.153339500543832E-2</v>
      </c>
      <c r="L9" s="184">
        <v>25.895347416040799</v>
      </c>
      <c r="M9" s="185">
        <v>23</v>
      </c>
      <c r="N9" s="186">
        <v>2.663198769428559E-2</v>
      </c>
      <c r="O9" s="185">
        <v>19.502546138941323</v>
      </c>
      <c r="P9" s="185">
        <v>21</v>
      </c>
      <c r="Q9" s="186">
        <v>1.4270277361940571E-2</v>
      </c>
      <c r="R9" s="185">
        <v>16.490991695572024</v>
      </c>
      <c r="S9" s="185">
        <v>13</v>
      </c>
      <c r="T9" s="186">
        <v>1.707666436035804E-2</v>
      </c>
      <c r="U9" s="185">
        <v>6.2803466335436449</v>
      </c>
      <c r="V9" s="185">
        <v>5</v>
      </c>
      <c r="W9" s="188">
        <v>9.4663948075551646E-3</v>
      </c>
      <c r="X9" s="185">
        <v>9.9323070097663599</v>
      </c>
      <c r="Y9" s="185">
        <v>7</v>
      </c>
      <c r="Z9" s="187">
        <v>1.6774460991231466E-2</v>
      </c>
      <c r="AA9" s="184">
        <v>7.6695378788031112</v>
      </c>
      <c r="AB9" s="185">
        <v>5</v>
      </c>
      <c r="AC9" s="186">
        <v>2.5695009095270446E-2</v>
      </c>
      <c r="AD9" s="185">
        <v>3.3043779549471535</v>
      </c>
      <c r="AE9" s="185">
        <v>6</v>
      </c>
      <c r="AF9" s="186">
        <v>1.1661241474430928E-2</v>
      </c>
      <c r="AG9" s="185">
        <v>3.8970042984968467</v>
      </c>
      <c r="AH9" s="185">
        <v>4</v>
      </c>
      <c r="AI9" s="186">
        <v>1.3802764688435885E-2</v>
      </c>
      <c r="AJ9" s="185">
        <v>1.7408920777967749</v>
      </c>
      <c r="AK9" s="185">
        <v>2</v>
      </c>
      <c r="AL9" s="188">
        <v>6.1743728693156195E-3</v>
      </c>
      <c r="AM9" s="185">
        <v>2.5571694351254766</v>
      </c>
      <c r="AN9" s="185">
        <v>3</v>
      </c>
      <c r="AO9" s="188">
        <v>8.3826142373692129E-3</v>
      </c>
      <c r="AP9" s="185">
        <v>5.2144349124268228</v>
      </c>
      <c r="AQ9" s="185">
        <v>8</v>
      </c>
      <c r="AR9" s="186">
        <v>1.8848380765671014E-2</v>
      </c>
      <c r="AS9" s="185">
        <v>7.8215127637115947</v>
      </c>
      <c r="AT9" s="185">
        <v>3</v>
      </c>
      <c r="AU9" s="186">
        <v>2.6775863052089451E-2</v>
      </c>
      <c r="AV9" s="185">
        <v>5.9629655223117899</v>
      </c>
      <c r="AW9" s="185">
        <v>5</v>
      </c>
      <c r="AX9" s="186">
        <v>2.0862101037735767E-2</v>
      </c>
      <c r="AY9" s="185">
        <v>5.3976752989028007</v>
      </c>
      <c r="AZ9" s="185">
        <v>4</v>
      </c>
      <c r="BA9" s="186">
        <v>2.002085082521848E-2</v>
      </c>
      <c r="BB9" s="185">
        <v>4.3854286093275316</v>
      </c>
      <c r="BC9" s="185">
        <v>5</v>
      </c>
      <c r="BD9" s="186">
        <v>1.5309597054025743E-2</v>
      </c>
      <c r="BE9" s="185">
        <v>4.3837760382791604</v>
      </c>
      <c r="BF9" s="185">
        <v>4</v>
      </c>
      <c r="BG9" s="186">
        <v>1.5488826529697177E-2</v>
      </c>
      <c r="BH9" s="185">
        <v>8.9456351181999558</v>
      </c>
      <c r="BI9" s="185">
        <v>6</v>
      </c>
      <c r="BJ9" s="186">
        <v>2.9604979439960148E-2</v>
      </c>
      <c r="BK9" s="185">
        <v>4.3326269300915561</v>
      </c>
      <c r="BL9" s="185">
        <v>4</v>
      </c>
      <c r="BM9" s="186">
        <v>1.5092975483540626E-2</v>
      </c>
      <c r="BN9" s="185">
        <v>2.1401960570739575</v>
      </c>
      <c r="BO9" s="185">
        <v>3</v>
      </c>
      <c r="BP9" s="188">
        <v>7.8352920408733973E-3</v>
      </c>
      <c r="BQ9" s="185">
        <v>2.3360571890653219</v>
      </c>
      <c r="BR9" s="185">
        <v>2</v>
      </c>
      <c r="BS9" s="188">
        <v>7.8962748194679293E-3</v>
      </c>
      <c r="BT9" s="185">
        <v>8.0122488093042943</v>
      </c>
      <c r="BU9" s="185">
        <v>5</v>
      </c>
      <c r="BV9" s="187">
        <v>3.1156798660087935E-2</v>
      </c>
      <c r="BW9" s="407">
        <v>4.2889872377364116</v>
      </c>
      <c r="BX9" s="408">
        <v>4</v>
      </c>
      <c r="BY9" s="409">
        <v>2.0085076907753328E-2</v>
      </c>
      <c r="BZ9" s="408">
        <v>25.985195558824774</v>
      </c>
      <c r="CA9" s="408">
        <v>11</v>
      </c>
      <c r="CB9" s="409">
        <v>2.7006996322789006E-2</v>
      </c>
      <c r="CC9" s="408">
        <v>29.684818051110945</v>
      </c>
      <c r="CD9" s="408">
        <v>31</v>
      </c>
      <c r="CE9" s="409">
        <v>1.6699592562433266E-2</v>
      </c>
      <c r="CF9" s="408">
        <v>9.6007357060272476</v>
      </c>
      <c r="CG9" s="408">
        <v>11</v>
      </c>
      <c r="CH9" s="409">
        <v>2.0702462828232134E-2</v>
      </c>
      <c r="CI9" s="408">
        <v>8.5418023401647716</v>
      </c>
      <c r="CJ9" s="408">
        <v>12</v>
      </c>
      <c r="CK9" s="620">
        <v>7.4717636500349184E-3</v>
      </c>
      <c r="CL9" s="407">
        <v>25.853503443510732</v>
      </c>
      <c r="CM9" s="408">
        <v>15</v>
      </c>
      <c r="CN9" s="409">
        <v>4.2996294836054091E-2</v>
      </c>
      <c r="CO9" s="408">
        <v>16.745133053270521</v>
      </c>
      <c r="CP9" s="408">
        <v>21</v>
      </c>
      <c r="CQ9" s="621">
        <v>9.0689782400160835E-3</v>
      </c>
      <c r="CR9" s="408">
        <v>12.551373144080575</v>
      </c>
      <c r="CS9" s="408">
        <v>16</v>
      </c>
      <c r="CT9" s="621">
        <v>9.2393482996488922E-3</v>
      </c>
      <c r="CU9" s="408">
        <v>22.951529253002324</v>
      </c>
      <c r="CV9" s="408">
        <v>17</v>
      </c>
      <c r="CW9" s="410">
        <v>3.0437326495730582E-2</v>
      </c>
      <c r="CX9" s="407">
        <v>31.891995448932711</v>
      </c>
      <c r="CY9" s="408">
        <v>17</v>
      </c>
      <c r="CZ9" s="409">
        <v>2.211138454095618E-2</v>
      </c>
      <c r="DA9" s="408">
        <v>18.354166262046686</v>
      </c>
      <c r="DB9" s="408">
        <v>12</v>
      </c>
      <c r="DC9" s="409">
        <v>1.4466221897082942E-2</v>
      </c>
      <c r="DD9" s="408">
        <v>4.2322781097610438</v>
      </c>
      <c r="DE9" s="408">
        <v>7</v>
      </c>
      <c r="DF9" s="621">
        <v>9.9403359746467711E-3</v>
      </c>
      <c r="DG9" s="408">
        <v>10.31023360290534</v>
      </c>
      <c r="DH9" s="408">
        <v>10</v>
      </c>
      <c r="DI9" s="409">
        <v>2.2078736744164683E-2</v>
      </c>
      <c r="DJ9" s="408">
        <v>7.219767001685379</v>
      </c>
      <c r="DK9" s="408">
        <v>11</v>
      </c>
      <c r="DL9" s="409">
        <v>1.4931505605744234E-2</v>
      </c>
      <c r="DM9" s="408">
        <v>6.0930984685329888</v>
      </c>
      <c r="DN9" s="408">
        <v>12</v>
      </c>
      <c r="DO9" s="410">
        <v>1.2885090738032609E-2</v>
      </c>
      <c r="DP9" s="407">
        <v>8.8978176991319877</v>
      </c>
      <c r="DQ9" s="408">
        <v>5</v>
      </c>
      <c r="DR9" s="409">
        <v>2.3734298201412686E-2</v>
      </c>
      <c r="DS9" s="408">
        <v>69.203721194732196</v>
      </c>
      <c r="DT9" s="408">
        <v>64</v>
      </c>
      <c r="DU9" s="409">
        <v>1.6534749790141599E-2</v>
      </c>
      <c r="DV9" s="407">
        <v>14.59276193271981</v>
      </c>
      <c r="DW9" s="408">
        <v>7</v>
      </c>
      <c r="DX9" s="409">
        <v>6.8250804379003271E-2</v>
      </c>
      <c r="DY9" s="408">
        <v>40.790912125649236</v>
      </c>
      <c r="DZ9" s="408">
        <v>35</v>
      </c>
      <c r="EA9" s="409">
        <v>2.1360794225410085E-2</v>
      </c>
      <c r="EB9" s="408">
        <v>22.717864835495106</v>
      </c>
      <c r="EC9" s="408">
        <v>27</v>
      </c>
      <c r="ED9" s="620">
        <v>9.3227640792080298E-3</v>
      </c>
      <c r="EE9" s="407">
        <v>4.6787887644018227</v>
      </c>
      <c r="EF9" s="408">
        <v>4</v>
      </c>
      <c r="EG9" s="409">
        <v>6.2363682733574226E-2</v>
      </c>
      <c r="EH9" s="408">
        <v>61.985871307086086</v>
      </c>
      <c r="EI9" s="408">
        <v>54</v>
      </c>
      <c r="EJ9" s="409">
        <v>1.7304258910767062E-2</v>
      </c>
      <c r="EK9" s="408">
        <v>11.43687882237624</v>
      </c>
      <c r="EL9" s="408">
        <v>11</v>
      </c>
      <c r="EM9" s="410">
        <v>1.2663988537206487E-2</v>
      </c>
    </row>
    <row r="10" spans="1:143" ht="12" thickBot="1">
      <c r="A10" s="172"/>
      <c r="B10" s="171"/>
      <c r="C10" s="197">
        <f>SUM(C4:C9)</f>
        <v>4560.2431806036175</v>
      </c>
      <c r="D10" s="198">
        <f t="shared" ref="D10" si="0">SUM(D4:D9)</f>
        <v>4621</v>
      </c>
      <c r="E10" s="199">
        <f t="shared" ref="E10" si="1">SUM(E4:E9)</f>
        <v>0.99999999999999745</v>
      </c>
      <c r="F10" s="200">
        <f t="shared" ref="F10" si="2">SUM(F4:F9)</f>
        <v>2300.6812042672245</v>
      </c>
      <c r="G10" s="201">
        <f t="shared" ref="G10" si="3">SUM(G4:G9)</f>
        <v>2330</v>
      </c>
      <c r="H10" s="202">
        <f t="shared" ref="H10" si="4">SUM(H4:H9)</f>
        <v>0.99999999999999933</v>
      </c>
      <c r="I10" s="201">
        <f t="shared" ref="I10" si="5">SUM(I4:I9)</f>
        <v>2259.5619763363948</v>
      </c>
      <c r="J10" s="201">
        <f t="shared" ref="J10" si="6">SUM(J4:J9)</f>
        <v>2291</v>
      </c>
      <c r="K10" s="203">
        <f t="shared" ref="K10" si="7">SUM(K4:K9)</f>
        <v>1.0000000000000009</v>
      </c>
      <c r="L10" s="200">
        <f t="shared" ref="L10" si="8">SUM(L4:L9)</f>
        <v>972.34001882620146</v>
      </c>
      <c r="M10" s="201">
        <f t="shared" ref="M10" si="9">SUM(M4:M9)</f>
        <v>1036</v>
      </c>
      <c r="N10" s="202">
        <f t="shared" ref="N10" si="10">SUM(N4:N9)</f>
        <v>1.0000000000000009</v>
      </c>
      <c r="O10" s="201">
        <f t="shared" ref="O10" si="11">SUM(O4:O9)</f>
        <v>1366.6550161775713</v>
      </c>
      <c r="P10" s="201">
        <f t="shared" ref="P10" si="12">SUM(P4:P9)</f>
        <v>1535</v>
      </c>
      <c r="Q10" s="202">
        <f t="shared" ref="Q10" si="13">SUM(Q4:Q9)</f>
        <v>0.99999999999999978</v>
      </c>
      <c r="R10" s="201">
        <f t="shared" ref="R10" si="14">SUM(R4:R9)</f>
        <v>965.70333336611191</v>
      </c>
      <c r="S10" s="201">
        <f t="shared" ref="S10" si="15">SUM(S4:S9)</f>
        <v>1157</v>
      </c>
      <c r="T10" s="202">
        <f t="shared" ref="T10" si="16">SUM(T4:T9)</f>
        <v>1.0000000000000013</v>
      </c>
      <c r="U10" s="201">
        <f t="shared" ref="U10" si="17">SUM(U4:U9)</f>
        <v>663.43595013925176</v>
      </c>
      <c r="V10" s="201">
        <f t="shared" ref="V10" si="18">SUM(V4:V9)</f>
        <v>486</v>
      </c>
      <c r="W10" s="202">
        <f t="shared" ref="W10" si="19">SUM(W4:W9)</f>
        <v>0.99999999999999933</v>
      </c>
      <c r="X10" s="201">
        <f t="shared" ref="X10" si="20">SUM(X4:X9)</f>
        <v>592.10886209448358</v>
      </c>
      <c r="Y10" s="201">
        <f t="shared" ref="Y10" si="21">SUM(Y4:Y9)</f>
        <v>407</v>
      </c>
      <c r="Z10" s="203">
        <f t="shared" ref="Z10" si="22">SUM(Z4:Z9)</f>
        <v>1.0000000000000009</v>
      </c>
      <c r="AA10" s="200">
        <f t="shared" ref="AA10" si="23">SUM(AA4:AA9)</f>
        <v>298.48356349540268</v>
      </c>
      <c r="AB10" s="201">
        <f t="shared" ref="AB10" si="24">SUM(AB4:AB9)</f>
        <v>305</v>
      </c>
      <c r="AC10" s="202">
        <f t="shared" ref="AC10" si="25">SUM(AC4:AC9)</f>
        <v>0.99999999999999922</v>
      </c>
      <c r="AD10" s="201">
        <f t="shared" ref="AD10" si="26">SUM(AD4:AD9)</f>
        <v>283.36416514420984</v>
      </c>
      <c r="AE10" s="201">
        <f t="shared" ref="AE10" si="27">SUM(AE4:AE9)</f>
        <v>283</v>
      </c>
      <c r="AF10" s="202">
        <f t="shared" ref="AF10" si="28">SUM(AF4:AF9)</f>
        <v>1.0000000000000004</v>
      </c>
      <c r="AG10" s="201">
        <f t="shared" ref="AG10" si="29">SUM(AG4:AG9)</f>
        <v>282.33505290152505</v>
      </c>
      <c r="AH10" s="201">
        <f t="shared" ref="AH10" si="30">SUM(AH4:AH9)</f>
        <v>287</v>
      </c>
      <c r="AI10" s="202">
        <f t="shared" ref="AI10" si="31">SUM(AI4:AI9)</f>
        <v>1.0000000000000002</v>
      </c>
      <c r="AJ10" s="201">
        <f t="shared" ref="AJ10" si="32">SUM(AJ4:AJ9)</f>
        <v>281.95447774920962</v>
      </c>
      <c r="AK10" s="201">
        <f t="shared" ref="AK10" si="33">SUM(AK4:AK9)</f>
        <v>282</v>
      </c>
      <c r="AL10" s="202">
        <f t="shared" ref="AL10" si="34">SUM(AL4:AL9)</f>
        <v>0.99999999999999989</v>
      </c>
      <c r="AM10" s="201">
        <f t="shared" ref="AM10" si="35">SUM(AM4:AM9)</f>
        <v>305.0563180786441</v>
      </c>
      <c r="AN10" s="201">
        <f t="shared" ref="AN10" si="36">SUM(AN4:AN9)</f>
        <v>303</v>
      </c>
      <c r="AO10" s="204">
        <f t="shared" ref="AO10" si="37">SUM(AO4:AO9)</f>
        <v>0.99999999999999845</v>
      </c>
      <c r="AP10" s="201">
        <f t="shared" ref="AP10" si="38">SUM(AP4:AP9)</f>
        <v>276.65161147020063</v>
      </c>
      <c r="AQ10" s="201">
        <f t="shared" ref="AQ10" si="39">SUM(AQ4:AQ9)</f>
        <v>280</v>
      </c>
      <c r="AR10" s="202">
        <f t="shared" ref="AR10" si="40">SUM(AR4:AR9)</f>
        <v>0.99999999999999956</v>
      </c>
      <c r="AS10" s="201">
        <f t="shared" ref="AS10" si="41">SUM(AS4:AS9)</f>
        <v>292.11057542741833</v>
      </c>
      <c r="AT10" s="201">
        <f t="shared" ref="AT10" si="42">SUM(AT4:AT9)</f>
        <v>295</v>
      </c>
      <c r="AU10" s="202">
        <f t="shared" ref="AU10" si="43">SUM(AU4:AU9)</f>
        <v>1.0000000000000007</v>
      </c>
      <c r="AV10" s="201">
        <f t="shared" ref="AV10" si="44">SUM(AV4:AV9)</f>
        <v>285.82766000058484</v>
      </c>
      <c r="AW10" s="201">
        <f t="shared" ref="AW10" si="45">SUM(AW4:AW9)</f>
        <v>284</v>
      </c>
      <c r="AX10" s="202">
        <f t="shared" ref="AX10" si="46">SUM(AX4:AX9)</f>
        <v>0.99999999999999978</v>
      </c>
      <c r="AY10" s="201">
        <f t="shared" ref="AY10" si="47">SUM(AY4:AY9)</f>
        <v>269.60269301361728</v>
      </c>
      <c r="AZ10" s="201">
        <f t="shared" ref="AZ10" si="48">SUM(AZ4:AZ9)</f>
        <v>277</v>
      </c>
      <c r="BA10" s="202">
        <f t="shared" ref="BA10" si="49">SUM(BA4:BA9)</f>
        <v>1.0000000000000007</v>
      </c>
      <c r="BB10" s="201">
        <f t="shared" ref="BB10" si="50">SUM(BB4:BB9)</f>
        <v>286.44964291691554</v>
      </c>
      <c r="BC10" s="201">
        <f t="shared" ref="BC10" si="51">SUM(BC4:BC9)</f>
        <v>283</v>
      </c>
      <c r="BD10" s="202">
        <f t="shared" ref="BD10" si="52">SUM(BD4:BD9)</f>
        <v>1.0000000000000011</v>
      </c>
      <c r="BE10" s="201">
        <f t="shared" ref="BE10" si="53">SUM(BE4:BE9)</f>
        <v>283.0282868669243</v>
      </c>
      <c r="BF10" s="201">
        <f t="shared" ref="BF10" si="54">SUM(BF4:BF9)</f>
        <v>284</v>
      </c>
      <c r="BG10" s="204">
        <f t="shared" ref="BG10" si="55">SUM(BG4:BG9)</f>
        <v>0.99999999999999989</v>
      </c>
      <c r="BH10" s="201">
        <f t="shared" ref="BH10" si="56">SUM(BH4:BH9)</f>
        <v>302.16657087507866</v>
      </c>
      <c r="BI10" s="201">
        <f t="shared" ref="BI10" si="57">SUM(BI4:BI9)</f>
        <v>301</v>
      </c>
      <c r="BJ10" s="202">
        <f t="shared" ref="BJ10" si="58">SUM(BJ4:BJ9)</f>
        <v>1.0000000000000009</v>
      </c>
      <c r="BK10" s="201">
        <f t="shared" ref="BK10" si="59">SUM(BK4:BK9)</f>
        <v>287.06247716472006</v>
      </c>
      <c r="BL10" s="201">
        <f t="shared" ref="BL10" si="60">SUM(BL4:BL9)</f>
        <v>293</v>
      </c>
      <c r="BM10" s="202">
        <f t="shared" ref="BM10" si="61">SUM(BM4:BM9)</f>
        <v>1.0000000000000009</v>
      </c>
      <c r="BN10" s="201">
        <f t="shared" ref="BN10" si="62">SUM(BN4:BN9)</f>
        <v>273.14821782129644</v>
      </c>
      <c r="BO10" s="201">
        <f t="shared" ref="BO10" si="63">SUM(BO4:BO9)</f>
        <v>282</v>
      </c>
      <c r="BP10" s="202">
        <f t="shared" ref="BP10" si="64">SUM(BP4:BP9)</f>
        <v>0.99999999999999967</v>
      </c>
      <c r="BQ10" s="201">
        <f t="shared" ref="BQ10" si="65">SUM(BQ4:BQ9)</f>
        <v>295.84294397984644</v>
      </c>
      <c r="BR10" s="201">
        <f t="shared" ref="BR10" si="66">SUM(BR4:BR9)</f>
        <v>297</v>
      </c>
      <c r="BS10" s="204">
        <f t="shared" ref="BS10" si="67">SUM(BS4:BS9)</f>
        <v>1.0000000000000004</v>
      </c>
      <c r="BT10" s="201">
        <f t="shared" ref="BT10" si="68">SUM(BT4:BT9)</f>
        <v>257.15892369802543</v>
      </c>
      <c r="BU10" s="201">
        <f t="shared" ref="BU10" si="69">SUM(BU4:BU9)</f>
        <v>285</v>
      </c>
      <c r="BV10" s="203">
        <f t="shared" ref="BV10" si="70">SUM(BV4:BV9)</f>
        <v>0.99999999999999989</v>
      </c>
      <c r="BW10" s="411">
        <v>213.5409915249445</v>
      </c>
      <c r="BX10" s="412">
        <v>151</v>
      </c>
      <c r="BY10" s="413">
        <v>1</v>
      </c>
      <c r="BZ10" s="412">
        <v>962.1653310960013</v>
      </c>
      <c r="CA10" s="412">
        <v>578</v>
      </c>
      <c r="CB10" s="413">
        <v>1</v>
      </c>
      <c r="CC10" s="412">
        <v>1777.5773834080674</v>
      </c>
      <c r="CD10" s="412">
        <v>1650</v>
      </c>
      <c r="CE10" s="413">
        <v>1</v>
      </c>
      <c r="CF10" s="412">
        <v>463.74848179582955</v>
      </c>
      <c r="CG10" s="412">
        <v>993</v>
      </c>
      <c r="CH10" s="413">
        <v>1</v>
      </c>
      <c r="CI10" s="412">
        <v>1143.2109927787735</v>
      </c>
      <c r="CJ10" s="412">
        <v>1249</v>
      </c>
      <c r="CK10" s="414">
        <v>1</v>
      </c>
      <c r="CL10" s="411">
        <v>601.29607776881153</v>
      </c>
      <c r="CM10" s="412">
        <v>616</v>
      </c>
      <c r="CN10" s="413">
        <v>1</v>
      </c>
      <c r="CO10" s="412">
        <v>1846.4189250542104</v>
      </c>
      <c r="CP10" s="412">
        <v>1977</v>
      </c>
      <c r="CQ10" s="413">
        <v>1</v>
      </c>
      <c r="CR10" s="412">
        <v>1358.4695302110804</v>
      </c>
      <c r="CS10" s="412">
        <v>1390</v>
      </c>
      <c r="CT10" s="413">
        <v>1</v>
      </c>
      <c r="CU10" s="412">
        <v>754.05864756951348</v>
      </c>
      <c r="CV10" s="412">
        <v>638</v>
      </c>
      <c r="CW10" s="414">
        <v>1</v>
      </c>
      <c r="CX10" s="411">
        <v>1442.3337168172454</v>
      </c>
      <c r="CY10" s="412">
        <v>955</v>
      </c>
      <c r="CZ10" s="413">
        <v>1</v>
      </c>
      <c r="DA10" s="412">
        <v>1268.7601775103237</v>
      </c>
      <c r="DB10" s="412">
        <v>1020</v>
      </c>
      <c r="DC10" s="413">
        <v>1</v>
      </c>
      <c r="DD10" s="412">
        <v>425.76811493652127</v>
      </c>
      <c r="DE10" s="412">
        <v>617</v>
      </c>
      <c r="DF10" s="413">
        <v>1</v>
      </c>
      <c r="DG10" s="412">
        <v>466.9757025673261</v>
      </c>
      <c r="DH10" s="412">
        <v>501</v>
      </c>
      <c r="DI10" s="413">
        <v>1</v>
      </c>
      <c r="DJ10" s="412">
        <v>483.52572019983671</v>
      </c>
      <c r="DK10" s="412">
        <v>647</v>
      </c>
      <c r="DL10" s="413">
        <v>1</v>
      </c>
      <c r="DM10" s="412">
        <v>472.87974857236651</v>
      </c>
      <c r="DN10" s="412">
        <v>881</v>
      </c>
      <c r="DO10" s="414">
        <v>1</v>
      </c>
      <c r="DP10" s="411">
        <v>398.11713882949715</v>
      </c>
      <c r="DQ10" s="412">
        <v>304</v>
      </c>
      <c r="DR10" s="413">
        <v>1</v>
      </c>
      <c r="DS10" s="412">
        <v>4504.1917008228102</v>
      </c>
      <c r="DT10" s="412">
        <v>4621</v>
      </c>
      <c r="DU10" s="413">
        <v>1</v>
      </c>
      <c r="DV10" s="411">
        <v>213.81084172553926</v>
      </c>
      <c r="DW10" s="412">
        <v>168</v>
      </c>
      <c r="DX10" s="413">
        <v>1</v>
      </c>
      <c r="DY10" s="412">
        <v>1909.6158923307137</v>
      </c>
      <c r="DZ10" s="412">
        <v>1748</v>
      </c>
      <c r="EA10" s="413">
        <v>1</v>
      </c>
      <c r="EB10" s="412">
        <v>2436.8164465473628</v>
      </c>
      <c r="EC10" s="412">
        <v>2705</v>
      </c>
      <c r="ED10" s="414">
        <v>1</v>
      </c>
      <c r="EE10" s="411">
        <v>75.024253849635812</v>
      </c>
      <c r="EF10" s="412">
        <v>58</v>
      </c>
      <c r="EG10" s="413">
        <v>1</v>
      </c>
      <c r="EH10" s="412">
        <v>3582.1164966803181</v>
      </c>
      <c r="EI10" s="412">
        <v>3591</v>
      </c>
      <c r="EJ10" s="413">
        <v>1</v>
      </c>
      <c r="EK10" s="412">
        <v>903.10243007366682</v>
      </c>
      <c r="EL10" s="412">
        <v>972</v>
      </c>
      <c r="EM10" s="414">
        <v>1</v>
      </c>
    </row>
    <row r="11" spans="1:143">
      <c r="A11" s="1197" t="s">
        <v>105</v>
      </c>
      <c r="B11" s="179" t="s">
        <v>98</v>
      </c>
      <c r="C11" s="189">
        <v>119.44555905191754</v>
      </c>
      <c r="D11" s="190">
        <v>115</v>
      </c>
      <c r="E11" s="191">
        <v>2.6192804708302157E-2</v>
      </c>
      <c r="F11" s="192">
        <v>52.438526143673514</v>
      </c>
      <c r="G11" s="193">
        <v>47</v>
      </c>
      <c r="H11" s="194">
        <v>2.2792608574544057E-2</v>
      </c>
      <c r="I11" s="193">
        <v>67.007032908243957</v>
      </c>
      <c r="J11" s="193">
        <v>68</v>
      </c>
      <c r="K11" s="195">
        <v>2.9654877188581379E-2</v>
      </c>
      <c r="L11" s="192">
        <v>24.803861187066083</v>
      </c>
      <c r="M11" s="193">
        <v>26</v>
      </c>
      <c r="N11" s="194">
        <v>2.5509452153382579E-2</v>
      </c>
      <c r="O11" s="193">
        <v>40.991420129444791</v>
      </c>
      <c r="P11" s="193">
        <v>47</v>
      </c>
      <c r="Q11" s="194">
        <v>2.9993977737040489E-2</v>
      </c>
      <c r="R11" s="193">
        <v>22.956032658438804</v>
      </c>
      <c r="S11" s="193">
        <v>26</v>
      </c>
      <c r="T11" s="194">
        <v>2.3771309329980193E-2</v>
      </c>
      <c r="U11" s="193">
        <v>16.70061088696097</v>
      </c>
      <c r="V11" s="193">
        <v>8</v>
      </c>
      <c r="W11" s="194">
        <v>2.5172906116190399E-2</v>
      </c>
      <c r="X11" s="193">
        <v>13.993634190006853</v>
      </c>
      <c r="Y11" s="193">
        <v>8</v>
      </c>
      <c r="Z11" s="195">
        <v>2.3633549649141852E-2</v>
      </c>
      <c r="AA11" s="192">
        <v>5.8596725012276814</v>
      </c>
      <c r="AB11" s="193">
        <v>6</v>
      </c>
      <c r="AC11" s="194">
        <v>1.9631474619934738E-2</v>
      </c>
      <c r="AD11" s="193">
        <v>7.6525039816177305</v>
      </c>
      <c r="AE11" s="193">
        <v>5</v>
      </c>
      <c r="AF11" s="194">
        <v>2.7005898850065307E-2</v>
      </c>
      <c r="AG11" s="193">
        <v>4.2623353503367145</v>
      </c>
      <c r="AH11" s="193">
        <v>3</v>
      </c>
      <c r="AI11" s="194">
        <v>1.5096727475151181E-2</v>
      </c>
      <c r="AJ11" s="193">
        <v>19.038397013494219</v>
      </c>
      <c r="AK11" s="193">
        <v>12</v>
      </c>
      <c r="AL11" s="194">
        <v>6.7522946134688885E-2</v>
      </c>
      <c r="AM11" s="193">
        <v>7.6051991220051107</v>
      </c>
      <c r="AN11" s="193">
        <v>7</v>
      </c>
      <c r="AO11" s="194">
        <v>2.4930475690211625E-2</v>
      </c>
      <c r="AP11" s="193">
        <v>5.002653121674995</v>
      </c>
      <c r="AQ11" s="193">
        <v>5</v>
      </c>
      <c r="AR11" s="194">
        <v>1.8082862756842646E-2</v>
      </c>
      <c r="AS11" s="193">
        <v>12.007546519649919</v>
      </c>
      <c r="AT11" s="193">
        <v>6</v>
      </c>
      <c r="AU11" s="194">
        <v>4.1106168450356161E-2</v>
      </c>
      <c r="AV11" s="193">
        <v>8.5212465195395666</v>
      </c>
      <c r="AW11" s="193">
        <v>9</v>
      </c>
      <c r="AX11" s="194">
        <v>2.9812532907144564E-2</v>
      </c>
      <c r="AY11" s="193">
        <v>5.9845047769084152</v>
      </c>
      <c r="AZ11" s="193">
        <v>7</v>
      </c>
      <c r="BA11" s="194">
        <v>2.2197496286159683E-2</v>
      </c>
      <c r="BB11" s="193">
        <v>7.1014212621176185</v>
      </c>
      <c r="BC11" s="193">
        <v>9</v>
      </c>
      <c r="BD11" s="194">
        <v>2.4791168143216663E-2</v>
      </c>
      <c r="BE11" s="193">
        <v>1.4444261663405515</v>
      </c>
      <c r="BF11" s="193">
        <v>6</v>
      </c>
      <c r="BG11" s="196">
        <v>5.1034692762695457E-3</v>
      </c>
      <c r="BH11" s="193">
        <v>5.4159037172440403</v>
      </c>
      <c r="BI11" s="193">
        <v>5</v>
      </c>
      <c r="BJ11" s="194">
        <v>1.7923570107571833E-2</v>
      </c>
      <c r="BK11" s="193">
        <v>9.4934918919227158</v>
      </c>
      <c r="BL11" s="193">
        <v>9</v>
      </c>
      <c r="BM11" s="194">
        <v>3.3071169682951075E-2</v>
      </c>
      <c r="BN11" s="193">
        <v>6.2387539458983525</v>
      </c>
      <c r="BO11" s="193">
        <v>10</v>
      </c>
      <c r="BP11" s="194">
        <v>2.2840178111577399E-2</v>
      </c>
      <c r="BQ11" s="193">
        <v>10.907158051040849</v>
      </c>
      <c r="BR11" s="193">
        <v>10</v>
      </c>
      <c r="BS11" s="194">
        <v>3.6868068929789576E-2</v>
      </c>
      <c r="BT11" s="193">
        <v>2.9103451108990108</v>
      </c>
      <c r="BU11" s="193">
        <v>6</v>
      </c>
      <c r="BV11" s="195">
        <v>1.1317301647741175E-2</v>
      </c>
      <c r="BW11" s="622">
        <v>2.1600203436590206</v>
      </c>
      <c r="BX11" s="401">
        <v>3</v>
      </c>
      <c r="BY11" s="402">
        <v>1.0115249199855385E-2</v>
      </c>
      <c r="BZ11" s="401">
        <v>30.941251058019862</v>
      </c>
      <c r="CA11" s="401">
        <v>14</v>
      </c>
      <c r="CB11" s="402">
        <v>3.2157935916039215E-2</v>
      </c>
      <c r="CC11" s="401">
        <v>43.487910107634612</v>
      </c>
      <c r="CD11" s="401">
        <v>34</v>
      </c>
      <c r="CE11" s="402">
        <v>2.4464707142176415E-2</v>
      </c>
      <c r="CF11" s="401">
        <v>13.10640736468677</v>
      </c>
      <c r="CG11" s="401">
        <v>25</v>
      </c>
      <c r="CH11" s="402">
        <v>2.826188737898017E-2</v>
      </c>
      <c r="CI11" s="401">
        <v>29.749970177917234</v>
      </c>
      <c r="CJ11" s="401">
        <v>39</v>
      </c>
      <c r="CK11" s="623">
        <v>2.6023166647133743E-2</v>
      </c>
      <c r="CL11" s="622">
        <v>13.790481400952238</v>
      </c>
      <c r="CM11" s="401">
        <v>16</v>
      </c>
      <c r="CN11" s="402">
        <v>2.2934593972612691E-2</v>
      </c>
      <c r="CO11" s="401">
        <v>43.258639910298413</v>
      </c>
      <c r="CP11" s="401">
        <v>40</v>
      </c>
      <c r="CQ11" s="402">
        <v>2.3428399331981691E-2</v>
      </c>
      <c r="CR11" s="401">
        <v>26.269744039522521</v>
      </c>
      <c r="CS11" s="401">
        <v>28</v>
      </c>
      <c r="CT11" s="402">
        <v>1.933774991290434E-2</v>
      </c>
      <c r="CU11" s="401">
        <v>36.126693701144319</v>
      </c>
      <c r="CV11" s="401">
        <v>31</v>
      </c>
      <c r="CW11" s="623">
        <v>4.7909660366057871E-2</v>
      </c>
      <c r="CX11" s="622">
        <v>27.091940366774093</v>
      </c>
      <c r="CY11" s="401">
        <v>19</v>
      </c>
      <c r="CZ11" s="402">
        <v>1.8783406399565467E-2</v>
      </c>
      <c r="DA11" s="401">
        <v>39.31905498718146</v>
      </c>
      <c r="DB11" s="401">
        <v>25</v>
      </c>
      <c r="DC11" s="402">
        <v>3.09901395741604E-2</v>
      </c>
      <c r="DD11" s="401">
        <v>8.7383826947692089</v>
      </c>
      <c r="DE11" s="401">
        <v>13</v>
      </c>
      <c r="DF11" s="402">
        <v>2.0523807180986377E-2</v>
      </c>
      <c r="DG11" s="401">
        <v>21.538737575999928</v>
      </c>
      <c r="DH11" s="401">
        <v>17</v>
      </c>
      <c r="DI11" s="402">
        <v>4.6123893507916687E-2</v>
      </c>
      <c r="DJ11" s="401">
        <v>10.317085214309618</v>
      </c>
      <c r="DK11" s="401">
        <v>16</v>
      </c>
      <c r="DL11" s="402">
        <v>2.1337200449328034E-2</v>
      </c>
      <c r="DM11" s="401">
        <v>12.440358212883192</v>
      </c>
      <c r="DN11" s="401">
        <v>25</v>
      </c>
      <c r="DO11" s="623">
        <v>2.6307656968692111E-2</v>
      </c>
      <c r="DP11" s="622">
        <v>10.838780551399612</v>
      </c>
      <c r="DQ11" s="401">
        <v>7</v>
      </c>
      <c r="DR11" s="402">
        <v>2.8911679070665417E-2</v>
      </c>
      <c r="DS11" s="401">
        <v>108.60677850051786</v>
      </c>
      <c r="DT11" s="401">
        <v>108</v>
      </c>
      <c r="DU11" s="402">
        <v>2.5949268002023115E-2</v>
      </c>
      <c r="DV11" s="622">
        <v>4.1978237913006948</v>
      </c>
      <c r="DW11" s="401">
        <v>3</v>
      </c>
      <c r="DX11" s="402">
        <v>1.9633353282848397E-2</v>
      </c>
      <c r="DY11" s="401">
        <v>32.248867748028829</v>
      </c>
      <c r="DZ11" s="401">
        <v>31</v>
      </c>
      <c r="EA11" s="402">
        <v>1.6887620111219658E-2</v>
      </c>
      <c r="EB11" s="401">
        <v>82.998867512587992</v>
      </c>
      <c r="EC11" s="401">
        <v>81</v>
      </c>
      <c r="ED11" s="623">
        <v>3.4060369064804238E-2</v>
      </c>
      <c r="EE11" s="622">
        <v>5.1712962975176744</v>
      </c>
      <c r="EF11" s="401">
        <v>3</v>
      </c>
      <c r="EG11" s="402">
        <v>6.8928326936540107E-2</v>
      </c>
      <c r="EH11" s="401">
        <v>79.111545283600137</v>
      </c>
      <c r="EI11" s="401">
        <v>77</v>
      </c>
      <c r="EJ11" s="402">
        <v>2.2085140267469185E-2</v>
      </c>
      <c r="EK11" s="401">
        <v>35.162717470799684</v>
      </c>
      <c r="EL11" s="401">
        <v>35</v>
      </c>
      <c r="EM11" s="623">
        <v>3.8935469886767368E-2</v>
      </c>
    </row>
    <row r="12" spans="1:143">
      <c r="A12" s="1198"/>
      <c r="B12" s="171" t="s">
        <v>99</v>
      </c>
      <c r="C12" s="174">
        <v>294.32591878892094</v>
      </c>
      <c r="D12" s="167">
        <v>336</v>
      </c>
      <c r="E12" s="175">
        <v>6.4541715678847117E-2</v>
      </c>
      <c r="F12" s="176">
        <v>129.97789208978372</v>
      </c>
      <c r="G12" s="168">
        <v>151</v>
      </c>
      <c r="H12" s="169">
        <v>5.6495394428704465E-2</v>
      </c>
      <c r="I12" s="168">
        <v>164.34802669913734</v>
      </c>
      <c r="J12" s="168">
        <v>185</v>
      </c>
      <c r="K12" s="177">
        <v>7.2734462882760947E-2</v>
      </c>
      <c r="L12" s="176">
        <v>69.092954260207932</v>
      </c>
      <c r="M12" s="168">
        <v>88</v>
      </c>
      <c r="N12" s="169">
        <v>7.1058429070538776E-2</v>
      </c>
      <c r="O12" s="168">
        <v>93.694360842979478</v>
      </c>
      <c r="P12" s="168">
        <v>107</v>
      </c>
      <c r="Q12" s="169">
        <v>6.8557433832157122E-2</v>
      </c>
      <c r="R12" s="168">
        <v>67.615989284640364</v>
      </c>
      <c r="S12" s="168">
        <v>87</v>
      </c>
      <c r="T12" s="169">
        <v>7.0017351031557706E-2</v>
      </c>
      <c r="U12" s="168">
        <v>31.343273288324646</v>
      </c>
      <c r="V12" s="168">
        <v>28</v>
      </c>
      <c r="W12" s="169">
        <v>4.7243857197889011E-2</v>
      </c>
      <c r="X12" s="168">
        <v>32.579341112768709</v>
      </c>
      <c r="Y12" s="168">
        <v>26</v>
      </c>
      <c r="Z12" s="177">
        <v>5.5022552774374803E-2</v>
      </c>
      <c r="AA12" s="176">
        <v>23.194107041631607</v>
      </c>
      <c r="AB12" s="168">
        <v>24</v>
      </c>
      <c r="AC12" s="169">
        <v>7.7706479948229476E-2</v>
      </c>
      <c r="AD12" s="168">
        <v>23.236127081451077</v>
      </c>
      <c r="AE12" s="168">
        <v>23</v>
      </c>
      <c r="AF12" s="169">
        <v>8.200093709670643E-2</v>
      </c>
      <c r="AG12" s="168">
        <v>14.450120979771359</v>
      </c>
      <c r="AH12" s="168">
        <v>20</v>
      </c>
      <c r="AI12" s="169">
        <v>5.1180754324583938E-2</v>
      </c>
      <c r="AJ12" s="168">
        <v>12.719692668720173</v>
      </c>
      <c r="AK12" s="168">
        <v>19</v>
      </c>
      <c r="AL12" s="169">
        <v>4.5112575513108079E-2</v>
      </c>
      <c r="AM12" s="168">
        <v>18.275071880959917</v>
      </c>
      <c r="AN12" s="168">
        <v>21</v>
      </c>
      <c r="AO12" s="169">
        <v>5.9907206630116561E-2</v>
      </c>
      <c r="AP12" s="168">
        <v>23.708994319299734</v>
      </c>
      <c r="AQ12" s="168">
        <v>25</v>
      </c>
      <c r="AR12" s="169">
        <v>8.569982366379067E-2</v>
      </c>
      <c r="AS12" s="168">
        <v>15.992018905111586</v>
      </c>
      <c r="AT12" s="168">
        <v>21</v>
      </c>
      <c r="AU12" s="169">
        <v>5.4746456480433671E-2</v>
      </c>
      <c r="AV12" s="168">
        <v>24.395794169866861</v>
      </c>
      <c r="AW12" s="168">
        <v>23</v>
      </c>
      <c r="AX12" s="169">
        <v>8.5351411300840979E-2</v>
      </c>
      <c r="AY12" s="168">
        <v>16.374090348201271</v>
      </c>
      <c r="AZ12" s="168">
        <v>18</v>
      </c>
      <c r="BA12" s="169">
        <v>6.0734149815685437E-2</v>
      </c>
      <c r="BB12" s="168">
        <v>19.639676416721578</v>
      </c>
      <c r="BC12" s="168">
        <v>26</v>
      </c>
      <c r="BD12" s="169">
        <v>6.856240495443057E-2</v>
      </c>
      <c r="BE12" s="168">
        <v>20.432092140293136</v>
      </c>
      <c r="BF12" s="168">
        <v>25</v>
      </c>
      <c r="BG12" s="169">
        <v>7.2190989693902932E-2</v>
      </c>
      <c r="BH12" s="168">
        <v>10.389099846325099</v>
      </c>
      <c r="BI12" s="168">
        <v>13</v>
      </c>
      <c r="BJ12" s="169">
        <v>3.4382029144514992E-2</v>
      </c>
      <c r="BK12" s="168">
        <v>17.074843995784907</v>
      </c>
      <c r="BL12" s="168">
        <v>21</v>
      </c>
      <c r="BM12" s="169">
        <v>5.9481281442391933E-2</v>
      </c>
      <c r="BN12" s="168">
        <v>17.036437559994852</v>
      </c>
      <c r="BO12" s="168">
        <v>22</v>
      </c>
      <c r="BP12" s="169">
        <v>6.2370670751147675E-2</v>
      </c>
      <c r="BQ12" s="168">
        <v>20.81455864416332</v>
      </c>
      <c r="BR12" s="168">
        <v>20</v>
      </c>
      <c r="BS12" s="169">
        <v>7.0356785813966441E-2</v>
      </c>
      <c r="BT12" s="168">
        <v>16.593192790624688</v>
      </c>
      <c r="BU12" s="168">
        <v>15</v>
      </c>
      <c r="BV12" s="177">
        <v>6.4525051481820681E-2</v>
      </c>
      <c r="BW12" s="114">
        <v>19.0703122217489</v>
      </c>
      <c r="BX12" s="109">
        <v>13</v>
      </c>
      <c r="BY12" s="110">
        <v>8.9305159096450246E-2</v>
      </c>
      <c r="BZ12" s="109">
        <v>40.554602666662568</v>
      </c>
      <c r="CA12" s="109">
        <v>29</v>
      </c>
      <c r="CB12" s="110">
        <v>4.2149307770699737E-2</v>
      </c>
      <c r="CC12" s="109">
        <v>119.02462657428659</v>
      </c>
      <c r="CD12" s="109">
        <v>133</v>
      </c>
      <c r="CE12" s="110">
        <v>6.6958900177997396E-2</v>
      </c>
      <c r="CF12" s="109">
        <v>29.770200415603771</v>
      </c>
      <c r="CG12" s="109">
        <v>68</v>
      </c>
      <c r="CH12" s="110">
        <v>6.4194712401690265E-2</v>
      </c>
      <c r="CI12" s="109">
        <v>85.906176910619294</v>
      </c>
      <c r="CJ12" s="109">
        <v>93</v>
      </c>
      <c r="CK12" s="115">
        <v>7.514463861286827E-2</v>
      </c>
      <c r="CL12" s="114">
        <v>21.980499181077946</v>
      </c>
      <c r="CM12" s="109">
        <v>31</v>
      </c>
      <c r="CN12" s="110">
        <v>3.6555201328835357E-2</v>
      </c>
      <c r="CO12" s="109">
        <v>117.38664868744776</v>
      </c>
      <c r="CP12" s="109">
        <v>142</v>
      </c>
      <c r="CQ12" s="110">
        <v>6.3575306283215935E-2</v>
      </c>
      <c r="CR12" s="109">
        <v>106.77187150340772</v>
      </c>
      <c r="CS12" s="109">
        <v>107</v>
      </c>
      <c r="CT12" s="110">
        <v>7.8597178021959313E-2</v>
      </c>
      <c r="CU12" s="109">
        <v>48.186899416987607</v>
      </c>
      <c r="CV12" s="109">
        <v>56</v>
      </c>
      <c r="CW12" s="115">
        <v>6.3903384136371782E-2</v>
      </c>
      <c r="CX12" s="114">
        <v>85.296449113676047</v>
      </c>
      <c r="CY12" s="109">
        <v>58</v>
      </c>
      <c r="CZ12" s="110">
        <v>5.9137804323050262E-2</v>
      </c>
      <c r="DA12" s="109">
        <v>80.256178487442128</v>
      </c>
      <c r="DB12" s="109">
        <v>71</v>
      </c>
      <c r="DC12" s="110">
        <v>6.3255593854567596E-2</v>
      </c>
      <c r="DD12" s="109">
        <v>21.061279242058365</v>
      </c>
      <c r="DE12" s="109">
        <v>39</v>
      </c>
      <c r="DF12" s="110">
        <v>4.9466548816598059E-2</v>
      </c>
      <c r="DG12" s="109">
        <v>33.296565587568267</v>
      </c>
      <c r="DH12" s="109">
        <v>35</v>
      </c>
      <c r="DI12" s="110">
        <v>7.1302565432229834E-2</v>
      </c>
      <c r="DJ12" s="109">
        <v>36.045038149941021</v>
      </c>
      <c r="DK12" s="109">
        <v>52</v>
      </c>
      <c r="DL12" s="110">
        <v>7.454626846953237E-2</v>
      </c>
      <c r="DM12" s="109">
        <v>38.370408208235368</v>
      </c>
      <c r="DN12" s="109">
        <v>81</v>
      </c>
      <c r="DO12" s="115">
        <v>8.1141999258958333E-2</v>
      </c>
      <c r="DP12" s="114">
        <v>18.567237628732755</v>
      </c>
      <c r="DQ12" s="109">
        <v>20</v>
      </c>
      <c r="DR12" s="110">
        <v>4.9526790675855678E-2</v>
      </c>
      <c r="DS12" s="109">
        <v>275.7586811601883</v>
      </c>
      <c r="DT12" s="109">
        <v>316</v>
      </c>
      <c r="DU12" s="110">
        <v>6.5886641884659605E-2</v>
      </c>
      <c r="DV12" s="114">
        <v>8.0434782332981491</v>
      </c>
      <c r="DW12" s="109">
        <v>11</v>
      </c>
      <c r="DX12" s="110">
        <v>3.7619599494506703E-2</v>
      </c>
      <c r="DY12" s="109">
        <v>89.551303269276374</v>
      </c>
      <c r="DZ12" s="109">
        <v>100</v>
      </c>
      <c r="EA12" s="110">
        <v>4.6894929827996833E-2</v>
      </c>
      <c r="EB12" s="109">
        <v>196.73113728634661</v>
      </c>
      <c r="EC12" s="109">
        <v>225</v>
      </c>
      <c r="ED12" s="115">
        <v>8.0732850258413119E-2</v>
      </c>
      <c r="EE12" s="116">
        <v>0.57241645345314496</v>
      </c>
      <c r="EF12" s="109">
        <v>2</v>
      </c>
      <c r="EG12" s="111">
        <v>7.6297520345938582E-3</v>
      </c>
      <c r="EH12" s="109">
        <v>233.7380834323759</v>
      </c>
      <c r="EI12" s="109">
        <v>267</v>
      </c>
      <c r="EJ12" s="110">
        <v>6.5251390804567572E-2</v>
      </c>
      <c r="EK12" s="109">
        <v>60.015418903092105</v>
      </c>
      <c r="EL12" s="109">
        <v>67</v>
      </c>
      <c r="EM12" s="115">
        <v>6.6454719757753938E-2</v>
      </c>
    </row>
    <row r="13" spans="1:143">
      <c r="A13" s="1198"/>
      <c r="B13" s="171" t="s">
        <v>100</v>
      </c>
      <c r="C13" s="174">
        <v>1052.1793313376741</v>
      </c>
      <c r="D13" s="167">
        <v>1025</v>
      </c>
      <c r="E13" s="175">
        <v>0.23072877688035912</v>
      </c>
      <c r="F13" s="176">
        <v>519.87436944948649</v>
      </c>
      <c r="G13" s="168">
        <v>517</v>
      </c>
      <c r="H13" s="169">
        <v>0.22596540906460272</v>
      </c>
      <c r="I13" s="168">
        <v>532.30496188818768</v>
      </c>
      <c r="J13" s="168">
        <v>508</v>
      </c>
      <c r="K13" s="177">
        <v>0.23557882787143369</v>
      </c>
      <c r="L13" s="176">
        <v>248.5102863398387</v>
      </c>
      <c r="M13" s="168">
        <v>251</v>
      </c>
      <c r="N13" s="169">
        <v>0.25557961364157145</v>
      </c>
      <c r="O13" s="168">
        <v>305.58709937890421</v>
      </c>
      <c r="P13" s="168">
        <v>346</v>
      </c>
      <c r="Q13" s="169">
        <v>0.22360222277133826</v>
      </c>
      <c r="R13" s="168">
        <v>221.49340572117984</v>
      </c>
      <c r="S13" s="168">
        <v>238</v>
      </c>
      <c r="T13" s="169">
        <v>0.22935967814166053</v>
      </c>
      <c r="U13" s="168">
        <v>168.21963507663608</v>
      </c>
      <c r="V13" s="168">
        <v>111</v>
      </c>
      <c r="W13" s="169">
        <v>0.25355821468723172</v>
      </c>
      <c r="X13" s="168">
        <v>108.36890482111545</v>
      </c>
      <c r="Y13" s="168">
        <v>79</v>
      </c>
      <c r="Z13" s="177">
        <v>0.18302192680882889</v>
      </c>
      <c r="AA13" s="176">
        <v>65.963937387962915</v>
      </c>
      <c r="AB13" s="168">
        <v>71</v>
      </c>
      <c r="AC13" s="169">
        <v>0.22099688376636142</v>
      </c>
      <c r="AD13" s="168">
        <v>45.605870762483981</v>
      </c>
      <c r="AE13" s="168">
        <v>55</v>
      </c>
      <c r="AF13" s="169">
        <v>0.16094438313776982</v>
      </c>
      <c r="AG13" s="168">
        <v>90.688141332526811</v>
      </c>
      <c r="AH13" s="168">
        <v>83</v>
      </c>
      <c r="AI13" s="169">
        <v>0.3212075170990466</v>
      </c>
      <c r="AJ13" s="168">
        <v>67.415290462922854</v>
      </c>
      <c r="AK13" s="168">
        <v>62</v>
      </c>
      <c r="AL13" s="169">
        <v>0.23909991074121831</v>
      </c>
      <c r="AM13" s="168">
        <v>93.285844500397204</v>
      </c>
      <c r="AN13" s="168">
        <v>79</v>
      </c>
      <c r="AO13" s="169">
        <v>0.30579876230050024</v>
      </c>
      <c r="AP13" s="168">
        <v>74.942718492547684</v>
      </c>
      <c r="AQ13" s="168">
        <v>62</v>
      </c>
      <c r="AR13" s="169">
        <v>0.27089203671824647</v>
      </c>
      <c r="AS13" s="168">
        <v>62.095566842751268</v>
      </c>
      <c r="AT13" s="168">
        <v>64</v>
      </c>
      <c r="AU13" s="169">
        <v>0.21257555208979551</v>
      </c>
      <c r="AV13" s="168">
        <v>71.155055715369386</v>
      </c>
      <c r="AW13" s="168">
        <v>69</v>
      </c>
      <c r="AX13" s="169">
        <v>0.2489439115697332</v>
      </c>
      <c r="AY13" s="168">
        <v>56.829807921694361</v>
      </c>
      <c r="AZ13" s="168">
        <v>62</v>
      </c>
      <c r="BA13" s="169">
        <v>0.21079095051481553</v>
      </c>
      <c r="BB13" s="168">
        <v>69.762975500753058</v>
      </c>
      <c r="BC13" s="168">
        <v>56</v>
      </c>
      <c r="BD13" s="169">
        <v>0.24354359387694477</v>
      </c>
      <c r="BE13" s="168">
        <v>44.382088058204076</v>
      </c>
      <c r="BF13" s="168">
        <v>58</v>
      </c>
      <c r="BG13" s="169">
        <v>0.15681149241125808</v>
      </c>
      <c r="BH13" s="168">
        <v>61.850992378337445</v>
      </c>
      <c r="BI13" s="168">
        <v>67</v>
      </c>
      <c r="BJ13" s="169">
        <v>0.20469171093022023</v>
      </c>
      <c r="BK13" s="168">
        <v>60.721252876483426</v>
      </c>
      <c r="BL13" s="168">
        <v>61</v>
      </c>
      <c r="BM13" s="169">
        <v>0.21152626242279957</v>
      </c>
      <c r="BN13" s="168">
        <v>62.917017206545019</v>
      </c>
      <c r="BO13" s="168">
        <v>62</v>
      </c>
      <c r="BP13" s="169">
        <v>0.23034020762935242</v>
      </c>
      <c r="BQ13" s="168">
        <v>59.5566195661333</v>
      </c>
      <c r="BR13" s="168">
        <v>50</v>
      </c>
      <c r="BS13" s="169">
        <v>0.2013116106977034</v>
      </c>
      <c r="BT13" s="168">
        <v>65.00615233256157</v>
      </c>
      <c r="BU13" s="168">
        <v>64</v>
      </c>
      <c r="BV13" s="177">
        <v>0.25278590918702276</v>
      </c>
      <c r="BW13" s="114">
        <v>68.957497767443613</v>
      </c>
      <c r="BX13" s="109">
        <v>41</v>
      </c>
      <c r="BY13" s="110">
        <v>0.32292393734337621</v>
      </c>
      <c r="BZ13" s="109">
        <v>253.70645623304873</v>
      </c>
      <c r="CA13" s="109">
        <v>151</v>
      </c>
      <c r="CB13" s="110">
        <v>0.26368280796820232</v>
      </c>
      <c r="CC13" s="109">
        <v>384.40634927835072</v>
      </c>
      <c r="CD13" s="109">
        <v>343</v>
      </c>
      <c r="CE13" s="110">
        <v>0.21625294789774277</v>
      </c>
      <c r="CF13" s="109">
        <v>109.49667992856757</v>
      </c>
      <c r="CG13" s="109">
        <v>232</v>
      </c>
      <c r="CH13" s="110">
        <v>0.23611221217274994</v>
      </c>
      <c r="CI13" s="109">
        <v>235.61234813026417</v>
      </c>
      <c r="CJ13" s="109">
        <v>258</v>
      </c>
      <c r="CK13" s="115">
        <v>0.20609699313472074</v>
      </c>
      <c r="CL13" s="114">
        <v>124.49578668265124</v>
      </c>
      <c r="CM13" s="109">
        <v>123</v>
      </c>
      <c r="CN13" s="110">
        <v>0.20704573218672789</v>
      </c>
      <c r="CO13" s="109">
        <v>388.94412610177261</v>
      </c>
      <c r="CP13" s="109">
        <v>392</v>
      </c>
      <c r="CQ13" s="110">
        <v>0.21064782256299355</v>
      </c>
      <c r="CR13" s="109">
        <v>359.47314388346831</v>
      </c>
      <c r="CS13" s="109">
        <v>345</v>
      </c>
      <c r="CT13" s="110">
        <v>0.26461627286378148</v>
      </c>
      <c r="CU13" s="109">
        <v>179.26627466978226</v>
      </c>
      <c r="CV13" s="109">
        <v>165</v>
      </c>
      <c r="CW13" s="115">
        <v>0.23773518843341221</v>
      </c>
      <c r="CX13" s="114">
        <v>327.38552210120491</v>
      </c>
      <c r="CY13" s="109">
        <v>219</v>
      </c>
      <c r="CZ13" s="110">
        <v>0.2269831997158305</v>
      </c>
      <c r="DA13" s="109">
        <v>278.33622337858094</v>
      </c>
      <c r="DB13" s="109">
        <v>225</v>
      </c>
      <c r="DC13" s="110">
        <v>0.21937654437165385</v>
      </c>
      <c r="DD13" s="109">
        <v>106.40266990369908</v>
      </c>
      <c r="DE13" s="109">
        <v>146</v>
      </c>
      <c r="DF13" s="110">
        <v>0.24990755806024342</v>
      </c>
      <c r="DG13" s="109">
        <v>107.29863624886495</v>
      </c>
      <c r="DH13" s="109">
        <v>106</v>
      </c>
      <c r="DI13" s="110">
        <v>0.22977348855403285</v>
      </c>
      <c r="DJ13" s="109">
        <v>112.36369839588338</v>
      </c>
      <c r="DK13" s="109">
        <v>144</v>
      </c>
      <c r="DL13" s="110">
        <v>0.2323841187795439</v>
      </c>
      <c r="DM13" s="109">
        <v>120.39258130944083</v>
      </c>
      <c r="DN13" s="109">
        <v>185</v>
      </c>
      <c r="DO13" s="115">
        <v>0.25459449611219021</v>
      </c>
      <c r="DP13" s="114">
        <v>107.51416496438448</v>
      </c>
      <c r="DQ13" s="109">
        <v>69</v>
      </c>
      <c r="DR13" s="110">
        <v>0.28678641644787928</v>
      </c>
      <c r="DS13" s="109">
        <v>944.66516637328948</v>
      </c>
      <c r="DT13" s="109">
        <v>956</v>
      </c>
      <c r="DU13" s="110">
        <v>0.2257075471056289</v>
      </c>
      <c r="DV13" s="114">
        <v>66.060714759326387</v>
      </c>
      <c r="DW13" s="109">
        <v>56</v>
      </c>
      <c r="DX13" s="110">
        <v>0.30896803092953529</v>
      </c>
      <c r="DY13" s="109">
        <v>447.34146456026099</v>
      </c>
      <c r="DZ13" s="109">
        <v>376</v>
      </c>
      <c r="EA13" s="110">
        <v>0.23425730083041688</v>
      </c>
      <c r="EB13" s="109">
        <v>538.77715201808701</v>
      </c>
      <c r="EC13" s="109">
        <v>593</v>
      </c>
      <c r="ED13" s="115">
        <v>0.22109878353023302</v>
      </c>
      <c r="EE13" s="114">
        <v>24.381905778147452</v>
      </c>
      <c r="EF13" s="109">
        <v>21</v>
      </c>
      <c r="EG13" s="110">
        <v>0.3249869812369458</v>
      </c>
      <c r="EH13" s="109">
        <v>871.45399912068513</v>
      </c>
      <c r="EI13" s="109">
        <v>846</v>
      </c>
      <c r="EJ13" s="110">
        <v>0.24327907814508387</v>
      </c>
      <c r="EK13" s="109">
        <v>156.34342643884136</v>
      </c>
      <c r="EL13" s="109">
        <v>158</v>
      </c>
      <c r="EM13" s="115">
        <v>0.17311815496508884</v>
      </c>
    </row>
    <row r="14" spans="1:143">
      <c r="A14" s="1198"/>
      <c r="B14" s="171" t="s">
        <v>101</v>
      </c>
      <c r="C14" s="174">
        <v>1802.3942891571721</v>
      </c>
      <c r="D14" s="167">
        <v>1813</v>
      </c>
      <c r="E14" s="175">
        <v>0.39524082768730617</v>
      </c>
      <c r="F14" s="176">
        <v>935.30557857331382</v>
      </c>
      <c r="G14" s="168">
        <v>939</v>
      </c>
      <c r="H14" s="169">
        <v>0.40653419380248801</v>
      </c>
      <c r="I14" s="168">
        <v>867.08871058385762</v>
      </c>
      <c r="J14" s="168">
        <v>874</v>
      </c>
      <c r="K14" s="177">
        <v>0.38374194629958203</v>
      </c>
      <c r="L14" s="176">
        <v>361.10762550729385</v>
      </c>
      <c r="M14" s="168">
        <v>396</v>
      </c>
      <c r="N14" s="169">
        <v>0.37137998901168273</v>
      </c>
      <c r="O14" s="168">
        <v>541.89290055793344</v>
      </c>
      <c r="P14" s="168">
        <v>587</v>
      </c>
      <c r="Q14" s="169">
        <v>0.39651038055936461</v>
      </c>
      <c r="R14" s="168">
        <v>391.89920026173058</v>
      </c>
      <c r="S14" s="168">
        <v>475</v>
      </c>
      <c r="T14" s="169">
        <v>0.40581738378773563</v>
      </c>
      <c r="U14" s="168">
        <v>263.42439372030969</v>
      </c>
      <c r="V14" s="168">
        <v>200</v>
      </c>
      <c r="W14" s="169">
        <v>0.39706077680146529</v>
      </c>
      <c r="X14" s="168">
        <v>244.07016910990436</v>
      </c>
      <c r="Y14" s="168">
        <v>155</v>
      </c>
      <c r="Z14" s="177">
        <v>0.41220489125352416</v>
      </c>
      <c r="AA14" s="176">
        <v>114.76419054326443</v>
      </c>
      <c r="AB14" s="168">
        <v>113</v>
      </c>
      <c r="AC14" s="169">
        <v>0.38449082153574587</v>
      </c>
      <c r="AD14" s="168">
        <v>128.49285634411905</v>
      </c>
      <c r="AE14" s="168">
        <v>114</v>
      </c>
      <c r="AF14" s="169">
        <v>0.45345485474045888</v>
      </c>
      <c r="AG14" s="168">
        <v>94.076283232315348</v>
      </c>
      <c r="AH14" s="168">
        <v>99</v>
      </c>
      <c r="AI14" s="169">
        <v>0.33320794660636066</v>
      </c>
      <c r="AJ14" s="168">
        <v>104.47634314894218</v>
      </c>
      <c r="AK14" s="168">
        <v>109</v>
      </c>
      <c r="AL14" s="169">
        <v>0.37054330182289519</v>
      </c>
      <c r="AM14" s="168">
        <v>101.55484317087704</v>
      </c>
      <c r="AN14" s="168">
        <v>117</v>
      </c>
      <c r="AO14" s="169">
        <v>0.33290522815756224</v>
      </c>
      <c r="AP14" s="168">
        <v>93.11633408849319</v>
      </c>
      <c r="AQ14" s="168">
        <v>101</v>
      </c>
      <c r="AR14" s="169">
        <v>0.33658337861705578</v>
      </c>
      <c r="AS14" s="168">
        <v>129.72237604476717</v>
      </c>
      <c r="AT14" s="168">
        <v>113</v>
      </c>
      <c r="AU14" s="169">
        <v>0.4440865444702114</v>
      </c>
      <c r="AV14" s="168">
        <v>104.30096691957012</v>
      </c>
      <c r="AW14" s="168">
        <v>97</v>
      </c>
      <c r="AX14" s="169">
        <v>0.36490858484219707</v>
      </c>
      <c r="AY14" s="168">
        <v>115.81038876566576</v>
      </c>
      <c r="AZ14" s="168">
        <v>118</v>
      </c>
      <c r="BA14" s="169">
        <v>0.42955946571281617</v>
      </c>
      <c r="BB14" s="168">
        <v>104.57288240438892</v>
      </c>
      <c r="BC14" s="168">
        <v>115</v>
      </c>
      <c r="BD14" s="169">
        <v>0.36506550100577473</v>
      </c>
      <c r="BE14" s="168">
        <v>126.38608179907891</v>
      </c>
      <c r="BF14" s="168">
        <v>117</v>
      </c>
      <c r="BG14" s="169">
        <v>0.44654929441205915</v>
      </c>
      <c r="BH14" s="168">
        <v>133.85500161096391</v>
      </c>
      <c r="BI14" s="168">
        <v>120</v>
      </c>
      <c r="BJ14" s="169">
        <v>0.44298415017689763</v>
      </c>
      <c r="BK14" s="168">
        <v>130.08075701801545</v>
      </c>
      <c r="BL14" s="168">
        <v>127</v>
      </c>
      <c r="BM14" s="169">
        <v>0.45314441059244959</v>
      </c>
      <c r="BN14" s="168">
        <v>109.46845418066917</v>
      </c>
      <c r="BO14" s="168">
        <v>110</v>
      </c>
      <c r="BP14" s="169">
        <v>0.40076576392780061</v>
      </c>
      <c r="BQ14" s="168">
        <v>121.9770482138254</v>
      </c>
      <c r="BR14" s="168">
        <v>128</v>
      </c>
      <c r="BS14" s="169">
        <v>0.41230338832125341</v>
      </c>
      <c r="BT14" s="168">
        <v>89.739481672215803</v>
      </c>
      <c r="BU14" s="168">
        <v>115</v>
      </c>
      <c r="BV14" s="177">
        <v>0.34896506946651551</v>
      </c>
      <c r="BW14" s="114">
        <v>79.181727101497543</v>
      </c>
      <c r="BX14" s="109">
        <v>56</v>
      </c>
      <c r="BY14" s="110">
        <v>0.37080340657802013</v>
      </c>
      <c r="BZ14" s="109">
        <v>376.90410595007535</v>
      </c>
      <c r="CA14" s="109">
        <v>223</v>
      </c>
      <c r="CB14" s="110">
        <v>0.39172488736498579</v>
      </c>
      <c r="CC14" s="109">
        <v>694.84021301951498</v>
      </c>
      <c r="CD14" s="109">
        <v>645</v>
      </c>
      <c r="CE14" s="110">
        <v>0.39089168185034495</v>
      </c>
      <c r="CF14" s="109">
        <v>182.17422699865028</v>
      </c>
      <c r="CG14" s="109">
        <v>385</v>
      </c>
      <c r="CH14" s="110">
        <v>0.39282980785876626</v>
      </c>
      <c r="CI14" s="109">
        <v>469.29401608743467</v>
      </c>
      <c r="CJ14" s="109">
        <v>504</v>
      </c>
      <c r="CK14" s="115">
        <v>0.41050516400890602</v>
      </c>
      <c r="CL14" s="114">
        <v>204.47702637836545</v>
      </c>
      <c r="CM14" s="109">
        <v>231</v>
      </c>
      <c r="CN14" s="110">
        <v>0.34006046927348083</v>
      </c>
      <c r="CO14" s="109">
        <v>772.39514096620337</v>
      </c>
      <c r="CP14" s="109">
        <v>816</v>
      </c>
      <c r="CQ14" s="110">
        <v>0.41832063703719136</v>
      </c>
      <c r="CR14" s="109">
        <v>531.10561063561738</v>
      </c>
      <c r="CS14" s="109">
        <v>540</v>
      </c>
      <c r="CT14" s="110">
        <v>0.39095879504422426</v>
      </c>
      <c r="CU14" s="109">
        <v>294.41651117698717</v>
      </c>
      <c r="CV14" s="109">
        <v>226</v>
      </c>
      <c r="CW14" s="115">
        <v>0.39044245712976339</v>
      </c>
      <c r="CX14" s="114">
        <v>606.81988818926015</v>
      </c>
      <c r="CY14" s="109">
        <v>400</v>
      </c>
      <c r="CZ14" s="110">
        <v>0.42072086446700518</v>
      </c>
      <c r="DA14" s="109">
        <v>509.13157144763875</v>
      </c>
      <c r="DB14" s="109">
        <v>401</v>
      </c>
      <c r="DC14" s="110">
        <v>0.40128274868045033</v>
      </c>
      <c r="DD14" s="109">
        <v>161.6086368869496</v>
      </c>
      <c r="DE14" s="109">
        <v>229</v>
      </c>
      <c r="DF14" s="110">
        <v>0.37956960894322533</v>
      </c>
      <c r="DG14" s="109">
        <v>174.79406790696206</v>
      </c>
      <c r="DH14" s="109">
        <v>209</v>
      </c>
      <c r="DI14" s="110">
        <v>0.37431084089811106</v>
      </c>
      <c r="DJ14" s="109">
        <v>179.91221118674767</v>
      </c>
      <c r="DK14" s="109">
        <v>244</v>
      </c>
      <c r="DL14" s="110">
        <v>0.37208405607129152</v>
      </c>
      <c r="DM14" s="109">
        <v>170.12791353961316</v>
      </c>
      <c r="DN14" s="109">
        <v>330</v>
      </c>
      <c r="DO14" s="115">
        <v>0.35976992893697129</v>
      </c>
      <c r="DP14" s="114">
        <v>139.78023885287038</v>
      </c>
      <c r="DQ14" s="109">
        <v>113</v>
      </c>
      <c r="DR14" s="110">
        <v>0.37285388212913806</v>
      </c>
      <c r="DS14" s="109">
        <v>1662.6140503043005</v>
      </c>
      <c r="DT14" s="109">
        <v>1700</v>
      </c>
      <c r="DU14" s="110">
        <v>0.39724608510572579</v>
      </c>
      <c r="DV14" s="114">
        <v>81.887602313489609</v>
      </c>
      <c r="DW14" s="109">
        <v>63</v>
      </c>
      <c r="DX14" s="110">
        <v>0.38299087947376198</v>
      </c>
      <c r="DY14" s="109">
        <v>804.46186047978586</v>
      </c>
      <c r="DZ14" s="109">
        <v>725</v>
      </c>
      <c r="EA14" s="110">
        <v>0.42126893880105315</v>
      </c>
      <c r="EB14" s="109">
        <v>916.04482636389685</v>
      </c>
      <c r="EC14" s="109">
        <v>1025</v>
      </c>
      <c r="ED14" s="115">
        <v>0.37591868179558935</v>
      </c>
      <c r="EE14" s="114">
        <v>21.524909091630253</v>
      </c>
      <c r="EF14" s="109">
        <v>19</v>
      </c>
      <c r="EG14" s="110">
        <v>0.28690600688639489</v>
      </c>
      <c r="EH14" s="109">
        <v>1414.2764355049781</v>
      </c>
      <c r="EI14" s="109">
        <v>1407</v>
      </c>
      <c r="EJ14" s="110">
        <v>0.39481586844415617</v>
      </c>
      <c r="EK14" s="109">
        <v>366.5929445605629</v>
      </c>
      <c r="EL14" s="109">
        <v>387</v>
      </c>
      <c r="EM14" s="115">
        <v>0.4059262076513952</v>
      </c>
    </row>
    <row r="15" spans="1:143">
      <c r="A15" s="1198"/>
      <c r="B15" s="171" t="s">
        <v>102</v>
      </c>
      <c r="C15" s="174">
        <v>1207.302963679861</v>
      </c>
      <c r="D15" s="167">
        <v>1263</v>
      </c>
      <c r="E15" s="175">
        <v>0.26474530323623069</v>
      </c>
      <c r="F15" s="176">
        <v>617.08585311492379</v>
      </c>
      <c r="G15" s="168">
        <v>640</v>
      </c>
      <c r="H15" s="169">
        <v>0.2682187571100132</v>
      </c>
      <c r="I15" s="168">
        <v>590.21711056493996</v>
      </c>
      <c r="J15" s="168">
        <v>623</v>
      </c>
      <c r="K15" s="177">
        <v>0.26120863988068421</v>
      </c>
      <c r="L15" s="176">
        <v>238.55021435615492</v>
      </c>
      <c r="M15" s="168">
        <v>248</v>
      </c>
      <c r="N15" s="169">
        <v>0.24533620928626426</v>
      </c>
      <c r="O15" s="168">
        <v>357.1002927547683</v>
      </c>
      <c r="P15" s="168">
        <v>427</v>
      </c>
      <c r="Q15" s="169">
        <v>0.26129512461275722</v>
      </c>
      <c r="R15" s="168">
        <v>247.76916391698416</v>
      </c>
      <c r="S15" s="168">
        <v>322</v>
      </c>
      <c r="T15" s="169">
        <v>0.256568612074006</v>
      </c>
      <c r="U15" s="168">
        <v>175.74627346867331</v>
      </c>
      <c r="V15" s="168">
        <v>133</v>
      </c>
      <c r="W15" s="169">
        <v>0.26490315068362658</v>
      </c>
      <c r="X15" s="168">
        <v>188.13701918328252</v>
      </c>
      <c r="Y15" s="168">
        <v>133</v>
      </c>
      <c r="Z15" s="177">
        <v>0.31774058999519145</v>
      </c>
      <c r="AA15" s="176">
        <v>82.425652882656664</v>
      </c>
      <c r="AB15" s="168">
        <v>88</v>
      </c>
      <c r="AC15" s="169">
        <v>0.27614804620196831</v>
      </c>
      <c r="AD15" s="168">
        <v>73.90748515401522</v>
      </c>
      <c r="AE15" s="168">
        <v>80</v>
      </c>
      <c r="AF15" s="169">
        <v>0.26082156548059704</v>
      </c>
      <c r="AG15" s="168">
        <v>75.581543339315516</v>
      </c>
      <c r="AH15" s="168">
        <v>79</v>
      </c>
      <c r="AI15" s="169">
        <v>0.26770159270899119</v>
      </c>
      <c r="AJ15" s="168">
        <v>74.243874516062746</v>
      </c>
      <c r="AK15" s="168">
        <v>76</v>
      </c>
      <c r="AL15" s="169">
        <v>0.26331865735468307</v>
      </c>
      <c r="AM15" s="168">
        <v>82.890621742008605</v>
      </c>
      <c r="AN15" s="168">
        <v>77</v>
      </c>
      <c r="AO15" s="169">
        <v>0.27172235692112151</v>
      </c>
      <c r="AP15" s="168">
        <v>72.0946006227434</v>
      </c>
      <c r="AQ15" s="168">
        <v>77</v>
      </c>
      <c r="AR15" s="169">
        <v>0.26059707456469666</v>
      </c>
      <c r="AS15" s="168">
        <v>63.057922328966988</v>
      </c>
      <c r="AT15" s="168">
        <v>86</v>
      </c>
      <c r="AU15" s="169">
        <v>0.21587004248887673</v>
      </c>
      <c r="AV15" s="168">
        <v>73.242412021325549</v>
      </c>
      <c r="AW15" s="168">
        <v>82</v>
      </c>
      <c r="AX15" s="169">
        <v>0.25624676079696296</v>
      </c>
      <c r="AY15" s="168">
        <v>70.978845605985626</v>
      </c>
      <c r="AZ15" s="168">
        <v>69</v>
      </c>
      <c r="BA15" s="169">
        <v>0.26327202006992051</v>
      </c>
      <c r="BB15" s="168">
        <v>81.943009870794313</v>
      </c>
      <c r="BC15" s="168">
        <v>73</v>
      </c>
      <c r="BD15" s="169">
        <v>0.28606427655614808</v>
      </c>
      <c r="BE15" s="168">
        <v>86.152723415866078</v>
      </c>
      <c r="BF15" s="168">
        <v>75</v>
      </c>
      <c r="BG15" s="169">
        <v>0.30439615901845812</v>
      </c>
      <c r="BH15" s="168">
        <v>80.679351392072377</v>
      </c>
      <c r="BI15" s="168">
        <v>89</v>
      </c>
      <c r="BJ15" s="169">
        <v>0.26700290226818907</v>
      </c>
      <c r="BK15" s="168">
        <v>62.172367325306581</v>
      </c>
      <c r="BL15" s="168">
        <v>70</v>
      </c>
      <c r="BM15" s="169">
        <v>0.2165813098924502</v>
      </c>
      <c r="BN15" s="168">
        <v>70.1926245454179</v>
      </c>
      <c r="BO15" s="168">
        <v>75</v>
      </c>
      <c r="BP15" s="169">
        <v>0.2569763226181489</v>
      </c>
      <c r="BQ15" s="168">
        <v>80.251502315618225</v>
      </c>
      <c r="BR15" s="168">
        <v>87</v>
      </c>
      <c r="BS15" s="169">
        <v>0.27126387141781955</v>
      </c>
      <c r="BT15" s="168">
        <v>77.48842660170709</v>
      </c>
      <c r="BU15" s="168">
        <v>80</v>
      </c>
      <c r="BV15" s="177">
        <v>0.30132505412372779</v>
      </c>
      <c r="BW15" s="114">
        <v>41.373452254693525</v>
      </c>
      <c r="BX15" s="109">
        <v>35</v>
      </c>
      <c r="BY15" s="110">
        <v>0.19374946214886588</v>
      </c>
      <c r="BZ15" s="109">
        <v>227.63278385827158</v>
      </c>
      <c r="CA15" s="109">
        <v>147</v>
      </c>
      <c r="CB15" s="110">
        <v>0.23658385570697643</v>
      </c>
      <c r="CC15" s="109">
        <v>503.36805801954796</v>
      </c>
      <c r="CD15" s="109">
        <v>464</v>
      </c>
      <c r="CE15" s="110">
        <v>0.28317645280480763</v>
      </c>
      <c r="CF15" s="109">
        <v>118.75795641536054</v>
      </c>
      <c r="CG15" s="109">
        <v>272</v>
      </c>
      <c r="CH15" s="110">
        <v>0.2560826850698889</v>
      </c>
      <c r="CI15" s="109">
        <v>316.17071313198943</v>
      </c>
      <c r="CJ15" s="109">
        <v>345</v>
      </c>
      <c r="CK15" s="115">
        <v>0.27656374468852979</v>
      </c>
      <c r="CL15" s="114">
        <v>209.81713645966349</v>
      </c>
      <c r="CM15" s="109">
        <v>197</v>
      </c>
      <c r="CN15" s="110">
        <v>0.34894146863258724</v>
      </c>
      <c r="CO15" s="109">
        <v>508.08103654758793</v>
      </c>
      <c r="CP15" s="109">
        <v>568</v>
      </c>
      <c r="CQ15" s="110">
        <v>0.27517105119179325</v>
      </c>
      <c r="CR15" s="109">
        <v>316.97710403941807</v>
      </c>
      <c r="CS15" s="109">
        <v>355</v>
      </c>
      <c r="CT15" s="110">
        <v>0.23333398135927705</v>
      </c>
      <c r="CU15" s="109">
        <v>172.42768663319345</v>
      </c>
      <c r="CV15" s="109">
        <v>143</v>
      </c>
      <c r="CW15" s="115">
        <v>0.22866614843416153</v>
      </c>
      <c r="CX15" s="114">
        <v>360.57173695454003</v>
      </c>
      <c r="CY15" s="109">
        <v>242</v>
      </c>
      <c r="CZ15" s="110">
        <v>0.24999189351976245</v>
      </c>
      <c r="DA15" s="109">
        <v>342.55562097266682</v>
      </c>
      <c r="DB15" s="109">
        <v>285</v>
      </c>
      <c r="DC15" s="110">
        <v>0.26999241231298771</v>
      </c>
      <c r="DD15" s="109">
        <v>123.77268434782603</v>
      </c>
      <c r="DE15" s="109">
        <v>183</v>
      </c>
      <c r="DF15" s="110">
        <v>0.29070444687075636</v>
      </c>
      <c r="DG15" s="109">
        <v>119.36890194590403</v>
      </c>
      <c r="DH15" s="109">
        <v>126</v>
      </c>
      <c r="DI15" s="110">
        <v>0.25562122673544041</v>
      </c>
      <c r="DJ15" s="109">
        <v>137.57092953740224</v>
      </c>
      <c r="DK15" s="109">
        <v>180</v>
      </c>
      <c r="DL15" s="110">
        <v>0.28451626002551722</v>
      </c>
      <c r="DM15" s="109">
        <v>123.46308992152376</v>
      </c>
      <c r="DN15" s="109">
        <v>247</v>
      </c>
      <c r="DO15" s="115">
        <v>0.26108770843805706</v>
      </c>
      <c r="DP15" s="114">
        <v>87.957333815751795</v>
      </c>
      <c r="DQ15" s="109">
        <v>75</v>
      </c>
      <c r="DR15" s="110">
        <v>0.23461995518158413</v>
      </c>
      <c r="DS15" s="109">
        <v>1119.3456298641095</v>
      </c>
      <c r="DT15" s="109">
        <v>1188</v>
      </c>
      <c r="DU15" s="110">
        <v>0.26744370965849656</v>
      </c>
      <c r="DV15" s="114">
        <v>34.660741220997387</v>
      </c>
      <c r="DW15" s="109">
        <v>28</v>
      </c>
      <c r="DX15" s="110">
        <v>0.16210937172910081</v>
      </c>
      <c r="DY15" s="109">
        <v>501.11020157625921</v>
      </c>
      <c r="DZ15" s="109">
        <v>484</v>
      </c>
      <c r="EA15" s="110">
        <v>0.26241413448054574</v>
      </c>
      <c r="EB15" s="109">
        <v>671.53202088260707</v>
      </c>
      <c r="EC15" s="109">
        <v>751</v>
      </c>
      <c r="ED15" s="115">
        <v>0.27557759708741153</v>
      </c>
      <c r="EE15" s="114">
        <v>12.385189623538588</v>
      </c>
      <c r="EF15" s="109">
        <v>8</v>
      </c>
      <c r="EG15" s="110">
        <v>0.16508247650634528</v>
      </c>
      <c r="EH15" s="109">
        <v>920.25748738898244</v>
      </c>
      <c r="EI15" s="109">
        <v>940</v>
      </c>
      <c r="EJ15" s="110">
        <v>0.25690328280552005</v>
      </c>
      <c r="EK15" s="109">
        <v>274.66028666734138</v>
      </c>
      <c r="EL15" s="109">
        <v>315</v>
      </c>
      <c r="EM15" s="115">
        <v>0.30412971720709142</v>
      </c>
    </row>
    <row r="16" spans="1:143" ht="12" thickBot="1">
      <c r="A16" s="1199"/>
      <c r="B16" s="180" t="s">
        <v>103</v>
      </c>
      <c r="C16" s="181">
        <v>84.595118588071358</v>
      </c>
      <c r="D16" s="182">
        <v>69</v>
      </c>
      <c r="E16" s="183">
        <v>1.8550571808952015E-2</v>
      </c>
      <c r="F16" s="184">
        <v>45.998984896042984</v>
      </c>
      <c r="G16" s="185">
        <v>36</v>
      </c>
      <c r="H16" s="186">
        <v>1.9993637019646883E-2</v>
      </c>
      <c r="I16" s="185">
        <v>38.596133692028396</v>
      </c>
      <c r="J16" s="185">
        <v>33</v>
      </c>
      <c r="K16" s="187">
        <v>1.7081245876958581E-2</v>
      </c>
      <c r="L16" s="184">
        <v>30.275077175640106</v>
      </c>
      <c r="M16" s="185">
        <v>27</v>
      </c>
      <c r="N16" s="186">
        <v>3.1136306836561021E-2</v>
      </c>
      <c r="O16" s="185">
        <v>27.388942513541117</v>
      </c>
      <c r="P16" s="185">
        <v>21</v>
      </c>
      <c r="Q16" s="186">
        <v>2.0040860487342205E-2</v>
      </c>
      <c r="R16" s="185">
        <v>13.96954152313757</v>
      </c>
      <c r="S16" s="185">
        <v>9</v>
      </c>
      <c r="T16" s="186">
        <v>1.446566563506055E-2</v>
      </c>
      <c r="U16" s="185">
        <v>8.0017636983468723</v>
      </c>
      <c r="V16" s="185">
        <v>6</v>
      </c>
      <c r="W16" s="186">
        <v>1.2061094513595983E-2</v>
      </c>
      <c r="X16" s="185">
        <v>4.9597936774057079</v>
      </c>
      <c r="Y16" s="185">
        <v>6</v>
      </c>
      <c r="Z16" s="205">
        <v>8.3764895189396282E-3</v>
      </c>
      <c r="AA16" s="184">
        <v>6.2760031386594282</v>
      </c>
      <c r="AB16" s="185">
        <v>3</v>
      </c>
      <c r="AC16" s="186">
        <v>2.1026293927759569E-2</v>
      </c>
      <c r="AD16" s="185">
        <v>4.4693218205227856</v>
      </c>
      <c r="AE16" s="185">
        <v>6</v>
      </c>
      <c r="AF16" s="186">
        <v>1.5772360694402757E-2</v>
      </c>
      <c r="AG16" s="185">
        <v>3.2766286672593563</v>
      </c>
      <c r="AH16" s="185">
        <v>3</v>
      </c>
      <c r="AI16" s="186">
        <v>1.1605461785866895E-2</v>
      </c>
      <c r="AJ16" s="185">
        <v>4.0608799390674637</v>
      </c>
      <c r="AK16" s="185">
        <v>4</v>
      </c>
      <c r="AL16" s="186">
        <v>1.4402608433406398E-2</v>
      </c>
      <c r="AM16" s="185">
        <v>1.4447376623961823</v>
      </c>
      <c r="AN16" s="185">
        <v>2</v>
      </c>
      <c r="AO16" s="188">
        <v>4.7359703004863658E-3</v>
      </c>
      <c r="AP16" s="185">
        <v>7.7863108254416726</v>
      </c>
      <c r="AQ16" s="185">
        <v>10</v>
      </c>
      <c r="AR16" s="186">
        <v>2.8144823679367457E-2</v>
      </c>
      <c r="AS16" s="185">
        <v>9.2351447861714711</v>
      </c>
      <c r="AT16" s="185">
        <v>5</v>
      </c>
      <c r="AU16" s="186">
        <v>3.161523602032739E-2</v>
      </c>
      <c r="AV16" s="185">
        <v>4.2121846549133277</v>
      </c>
      <c r="AW16" s="185">
        <v>4</v>
      </c>
      <c r="AX16" s="186">
        <v>1.4736798583120707E-2</v>
      </c>
      <c r="AY16" s="185">
        <v>3.6250555951618089</v>
      </c>
      <c r="AZ16" s="185">
        <v>3</v>
      </c>
      <c r="BA16" s="186">
        <v>1.3445917600603175E-2</v>
      </c>
      <c r="BB16" s="185">
        <v>3.4296774621399897</v>
      </c>
      <c r="BC16" s="185">
        <v>4</v>
      </c>
      <c r="BD16" s="186">
        <v>1.1973055463486013E-2</v>
      </c>
      <c r="BE16" s="185">
        <v>4.2308752871414566</v>
      </c>
      <c r="BF16" s="185">
        <v>3</v>
      </c>
      <c r="BG16" s="186">
        <v>1.4948595188051826E-2</v>
      </c>
      <c r="BH16" s="185">
        <v>9.9762219301358481</v>
      </c>
      <c r="BI16" s="185">
        <v>7</v>
      </c>
      <c r="BJ16" s="186">
        <v>3.3015637372607355E-2</v>
      </c>
      <c r="BK16" s="185">
        <v>7.5197640572069675</v>
      </c>
      <c r="BL16" s="185">
        <v>5</v>
      </c>
      <c r="BM16" s="186">
        <v>2.6195565966958614E-2</v>
      </c>
      <c r="BN16" s="185">
        <v>7.2949303827710539</v>
      </c>
      <c r="BO16" s="185">
        <v>3</v>
      </c>
      <c r="BP16" s="186">
        <v>2.6706856961972426E-2</v>
      </c>
      <c r="BQ16" s="185">
        <v>2.3360571890653219</v>
      </c>
      <c r="BR16" s="185">
        <v>2</v>
      </c>
      <c r="BS16" s="188">
        <v>7.8962748194679293E-3</v>
      </c>
      <c r="BT16" s="185">
        <v>5.4213251900172335</v>
      </c>
      <c r="BU16" s="185">
        <v>5</v>
      </c>
      <c r="BV16" s="187">
        <v>2.1081614093171993E-2</v>
      </c>
      <c r="BW16" s="407">
        <v>2.7979818359018873</v>
      </c>
      <c r="BX16" s="408">
        <v>3</v>
      </c>
      <c r="BY16" s="409">
        <v>1.3102785633432095E-2</v>
      </c>
      <c r="BZ16" s="408">
        <v>32.42613132992372</v>
      </c>
      <c r="CA16" s="408">
        <v>14</v>
      </c>
      <c r="CB16" s="409">
        <v>3.3701205273097043E-2</v>
      </c>
      <c r="CC16" s="408">
        <v>32.450226408735361</v>
      </c>
      <c r="CD16" s="408">
        <v>31</v>
      </c>
      <c r="CE16" s="409">
        <v>1.8255310126932441E-2</v>
      </c>
      <c r="CF16" s="408">
        <v>10.443010672960751</v>
      </c>
      <c r="CG16" s="408">
        <v>11</v>
      </c>
      <c r="CH16" s="409">
        <v>2.2518695117924731E-2</v>
      </c>
      <c r="CI16" s="408">
        <v>6.4777683405496447</v>
      </c>
      <c r="CJ16" s="408">
        <v>10</v>
      </c>
      <c r="CK16" s="620">
        <v>5.6662929078422353E-3</v>
      </c>
      <c r="CL16" s="407">
        <v>26.735147666100605</v>
      </c>
      <c r="CM16" s="408">
        <v>18</v>
      </c>
      <c r="CN16" s="409">
        <v>4.4462534605755125E-2</v>
      </c>
      <c r="CO16" s="408">
        <v>16.353332840904937</v>
      </c>
      <c r="CP16" s="408">
        <v>19</v>
      </c>
      <c r="CQ16" s="621">
        <v>8.8567835928267512E-3</v>
      </c>
      <c r="CR16" s="408">
        <v>17.872056109647314</v>
      </c>
      <c r="CS16" s="408">
        <v>15</v>
      </c>
      <c r="CT16" s="409">
        <v>1.3156022797854241E-2</v>
      </c>
      <c r="CU16" s="408">
        <v>23.634581971418516</v>
      </c>
      <c r="CV16" s="408">
        <v>17</v>
      </c>
      <c r="CW16" s="410">
        <v>3.1343161500232967E-2</v>
      </c>
      <c r="CX16" s="407">
        <v>35.168180091791051</v>
      </c>
      <c r="CY16" s="408">
        <v>17</v>
      </c>
      <c r="CZ16" s="409">
        <v>2.4382831574786743E-2</v>
      </c>
      <c r="DA16" s="408">
        <v>19.161528236813769</v>
      </c>
      <c r="DB16" s="408">
        <v>13</v>
      </c>
      <c r="DC16" s="409">
        <v>1.5102561206180238E-2</v>
      </c>
      <c r="DD16" s="408">
        <v>4.1844618612184528</v>
      </c>
      <c r="DE16" s="408">
        <v>7</v>
      </c>
      <c r="DF16" s="621">
        <v>9.8280301281891986E-3</v>
      </c>
      <c r="DG16" s="408">
        <v>10.678793302026332</v>
      </c>
      <c r="DH16" s="408">
        <v>8</v>
      </c>
      <c r="DI16" s="409">
        <v>2.2867984872267995E-2</v>
      </c>
      <c r="DJ16" s="408">
        <v>7.3167577155528489</v>
      </c>
      <c r="DK16" s="408">
        <v>11</v>
      </c>
      <c r="DL16" s="409">
        <v>1.5132096204786998E-2</v>
      </c>
      <c r="DM16" s="408">
        <v>8.0853973806689261</v>
      </c>
      <c r="DN16" s="408">
        <v>13</v>
      </c>
      <c r="DO16" s="410">
        <v>1.7098210285128309E-2</v>
      </c>
      <c r="DP16" s="407">
        <v>10.235052207718221</v>
      </c>
      <c r="DQ16" s="408">
        <v>5</v>
      </c>
      <c r="DR16" s="409">
        <v>2.7301276494876868E-2</v>
      </c>
      <c r="DS16" s="408">
        <v>74.360066380353146</v>
      </c>
      <c r="DT16" s="408">
        <v>64</v>
      </c>
      <c r="DU16" s="409">
        <v>1.7766748243460806E-2</v>
      </c>
      <c r="DV16" s="407">
        <v>18.960481407127084</v>
      </c>
      <c r="DW16" s="408">
        <v>7</v>
      </c>
      <c r="DX16" s="409">
        <v>8.8678765090247025E-2</v>
      </c>
      <c r="DY16" s="408">
        <v>34.902194697106538</v>
      </c>
      <c r="DZ16" s="408">
        <v>32</v>
      </c>
      <c r="EA16" s="409">
        <v>1.8277075948769941E-2</v>
      </c>
      <c r="EB16" s="408">
        <v>30.732442483837755</v>
      </c>
      <c r="EC16" s="408">
        <v>30</v>
      </c>
      <c r="ED16" s="410">
        <v>1.261171826354892E-2</v>
      </c>
      <c r="EE16" s="407">
        <v>10.988536605348708</v>
      </c>
      <c r="EF16" s="408">
        <v>5</v>
      </c>
      <c r="EG16" s="409">
        <v>0.14646645639918016</v>
      </c>
      <c r="EH16" s="408">
        <v>63.278945949693266</v>
      </c>
      <c r="EI16" s="408">
        <v>54</v>
      </c>
      <c r="EJ16" s="409">
        <v>1.7665239533202298E-2</v>
      </c>
      <c r="EK16" s="408">
        <v>10.327636033029403</v>
      </c>
      <c r="EL16" s="408">
        <v>10</v>
      </c>
      <c r="EM16" s="410">
        <v>1.1435730531903197E-2</v>
      </c>
    </row>
    <row r="17" spans="1:143" ht="12" thickBot="1">
      <c r="A17" s="172"/>
      <c r="B17" s="171"/>
      <c r="C17" s="197">
        <f>SUM(C11:C16)</f>
        <v>4560.2431806036166</v>
      </c>
      <c r="D17" s="198">
        <f t="shared" ref="D17" si="71">SUM(D11:D16)</f>
        <v>4621</v>
      </c>
      <c r="E17" s="199">
        <f t="shared" ref="E17" si="72">SUM(E11:E16)</f>
        <v>0.99999999999999722</v>
      </c>
      <c r="F17" s="200">
        <f t="shared" ref="F17" si="73">SUM(F11:F16)</f>
        <v>2300.6812042672245</v>
      </c>
      <c r="G17" s="201">
        <f t="shared" ref="G17" si="74">SUM(G11:G16)</f>
        <v>2330</v>
      </c>
      <c r="H17" s="202">
        <f t="shared" ref="H17" si="75">SUM(H11:H16)</f>
        <v>0.99999999999999922</v>
      </c>
      <c r="I17" s="201">
        <f t="shared" ref="I17" si="76">SUM(I11:I16)</f>
        <v>2259.5619763363952</v>
      </c>
      <c r="J17" s="201">
        <f t="shared" ref="J17" si="77">SUM(J11:J16)</f>
        <v>2291</v>
      </c>
      <c r="K17" s="203">
        <f t="shared" ref="K17" si="78">SUM(K11:K16)</f>
        <v>1.0000000000000009</v>
      </c>
      <c r="L17" s="200">
        <f t="shared" ref="L17" si="79">SUM(L11:L16)</f>
        <v>972.34001882620169</v>
      </c>
      <c r="M17" s="201">
        <f t="shared" ref="M17" si="80">SUM(M11:M16)</f>
        <v>1036</v>
      </c>
      <c r="N17" s="202">
        <f t="shared" ref="N17" si="81">SUM(N11:N16)</f>
        <v>1.0000000000000009</v>
      </c>
      <c r="O17" s="201">
        <f t="shared" ref="O17" si="82">SUM(O11:O16)</f>
        <v>1366.6550161775715</v>
      </c>
      <c r="P17" s="201">
        <f t="shared" ref="P17" si="83">SUM(P11:P16)</f>
        <v>1535</v>
      </c>
      <c r="Q17" s="202">
        <f t="shared" ref="Q17" si="84">SUM(Q11:Q16)</f>
        <v>0.99999999999999989</v>
      </c>
      <c r="R17" s="201">
        <f t="shared" ref="R17" si="85">SUM(R11:R16)</f>
        <v>965.70333336611122</v>
      </c>
      <c r="S17" s="201">
        <f t="shared" ref="S17" si="86">SUM(S11:S16)</f>
        <v>1157</v>
      </c>
      <c r="T17" s="202">
        <f t="shared" ref="T17" si="87">SUM(T11:T16)</f>
        <v>1.0000000000000007</v>
      </c>
      <c r="U17" s="201">
        <f t="shared" ref="U17" si="88">SUM(U11:U16)</f>
        <v>663.43595013925153</v>
      </c>
      <c r="V17" s="201">
        <f t="shared" ref="V17" si="89">SUM(V11:V16)</f>
        <v>486</v>
      </c>
      <c r="W17" s="202">
        <f t="shared" ref="W17" si="90">SUM(W11:W16)</f>
        <v>0.99999999999999889</v>
      </c>
      <c r="X17" s="201">
        <f t="shared" ref="X17" si="91">SUM(X11:X16)</f>
        <v>592.10886209448358</v>
      </c>
      <c r="Y17" s="201">
        <f t="shared" ref="Y17" si="92">SUM(Y11:Y16)</f>
        <v>407</v>
      </c>
      <c r="Z17" s="203">
        <f t="shared" ref="Z17" si="93">SUM(Z11:Z16)</f>
        <v>1.0000000000000007</v>
      </c>
      <c r="AA17" s="200">
        <f t="shared" ref="AA17" si="94">SUM(AA11:AA16)</f>
        <v>298.48356349540273</v>
      </c>
      <c r="AB17" s="201">
        <f t="shared" ref="AB17" si="95">SUM(AB11:AB16)</f>
        <v>305</v>
      </c>
      <c r="AC17" s="202">
        <f t="shared" ref="AC17" si="96">SUM(AC11:AC16)</f>
        <v>0.99999999999999944</v>
      </c>
      <c r="AD17" s="201">
        <f t="shared" ref="AD17" si="97">SUM(AD11:AD16)</f>
        <v>283.36416514420984</v>
      </c>
      <c r="AE17" s="201">
        <f t="shared" ref="AE17" si="98">SUM(AE11:AE16)</f>
        <v>283</v>
      </c>
      <c r="AF17" s="202">
        <f t="shared" ref="AF17" si="99">SUM(AF11:AF16)</f>
        <v>1.0000000000000002</v>
      </c>
      <c r="AG17" s="201">
        <f t="shared" ref="AG17" si="100">SUM(AG11:AG16)</f>
        <v>282.3350529015251</v>
      </c>
      <c r="AH17" s="201">
        <f t="shared" ref="AH17" si="101">SUM(AH11:AH16)</f>
        <v>287</v>
      </c>
      <c r="AI17" s="202">
        <f t="shared" ref="AI17" si="102">SUM(AI11:AI16)</f>
        <v>1.0000000000000004</v>
      </c>
      <c r="AJ17" s="201">
        <f t="shared" ref="AJ17" si="103">SUM(AJ11:AJ16)</f>
        <v>281.95447774920967</v>
      </c>
      <c r="AK17" s="201">
        <f t="shared" ref="AK17" si="104">SUM(AK11:AK16)</f>
        <v>282</v>
      </c>
      <c r="AL17" s="202">
        <f t="shared" ref="AL17" si="105">SUM(AL11:AL16)</f>
        <v>0.99999999999999989</v>
      </c>
      <c r="AM17" s="201">
        <f t="shared" ref="AM17" si="106">SUM(AM11:AM16)</f>
        <v>305.05631807864404</v>
      </c>
      <c r="AN17" s="201">
        <f t="shared" ref="AN17" si="107">SUM(AN11:AN16)</f>
        <v>303</v>
      </c>
      <c r="AO17" s="204">
        <f t="shared" ref="AO17" si="108">SUM(AO11:AO16)</f>
        <v>0.99999999999999845</v>
      </c>
      <c r="AP17" s="201">
        <f t="shared" ref="AP17" si="109">SUM(AP11:AP16)</f>
        <v>276.65161147020069</v>
      </c>
      <c r="AQ17" s="201">
        <f t="shared" ref="AQ17" si="110">SUM(AQ11:AQ16)</f>
        <v>280</v>
      </c>
      <c r="AR17" s="202">
        <f t="shared" ref="AR17" si="111">SUM(AR11:AR16)</f>
        <v>0.99999999999999967</v>
      </c>
      <c r="AS17" s="201">
        <f t="shared" ref="AS17" si="112">SUM(AS11:AS16)</f>
        <v>292.11057542741844</v>
      </c>
      <c r="AT17" s="201">
        <f t="shared" ref="AT17" si="113">SUM(AT11:AT16)</f>
        <v>295</v>
      </c>
      <c r="AU17" s="202">
        <f t="shared" ref="AU17" si="114">SUM(AU11:AU16)</f>
        <v>1.0000000000000009</v>
      </c>
      <c r="AV17" s="201">
        <f t="shared" ref="AV17" si="115">SUM(AV11:AV16)</f>
        <v>285.82766000058479</v>
      </c>
      <c r="AW17" s="201">
        <f t="shared" ref="AW17" si="116">SUM(AW11:AW16)</f>
        <v>284</v>
      </c>
      <c r="AX17" s="202">
        <f t="shared" ref="AX17" si="117">SUM(AX11:AX16)</f>
        <v>0.99999999999999944</v>
      </c>
      <c r="AY17" s="201">
        <f t="shared" ref="AY17" si="118">SUM(AY11:AY16)</f>
        <v>269.60269301361723</v>
      </c>
      <c r="AZ17" s="201">
        <f t="shared" ref="AZ17" si="119">SUM(AZ11:AZ16)</f>
        <v>277</v>
      </c>
      <c r="BA17" s="202">
        <f t="shared" ref="BA17" si="120">SUM(BA11:BA16)</f>
        <v>1.0000000000000007</v>
      </c>
      <c r="BB17" s="201">
        <f t="shared" ref="BB17" si="121">SUM(BB11:BB16)</f>
        <v>286.44964291691548</v>
      </c>
      <c r="BC17" s="201">
        <f t="shared" ref="BC17" si="122">SUM(BC11:BC16)</f>
        <v>283</v>
      </c>
      <c r="BD17" s="202">
        <f t="shared" ref="BD17" si="123">SUM(BD11:BD16)</f>
        <v>1.0000000000000009</v>
      </c>
      <c r="BE17" s="201">
        <f t="shared" ref="BE17" si="124">SUM(BE11:BE16)</f>
        <v>283.02828686692419</v>
      </c>
      <c r="BF17" s="201">
        <f t="shared" ref="BF17" si="125">SUM(BF11:BF16)</f>
        <v>284</v>
      </c>
      <c r="BG17" s="204">
        <f t="shared" ref="BG17" si="126">SUM(BG11:BG16)</f>
        <v>0.99999999999999967</v>
      </c>
      <c r="BH17" s="201">
        <f t="shared" ref="BH17" si="127">SUM(BH11:BH16)</f>
        <v>302.16657087507872</v>
      </c>
      <c r="BI17" s="201">
        <f t="shared" ref="BI17" si="128">SUM(BI11:BI16)</f>
        <v>301</v>
      </c>
      <c r="BJ17" s="202">
        <f t="shared" ref="BJ17" si="129">SUM(BJ11:BJ16)</f>
        <v>1.0000000000000011</v>
      </c>
      <c r="BK17" s="201">
        <f t="shared" ref="BK17" si="130">SUM(BK11:BK16)</f>
        <v>287.06247716472001</v>
      </c>
      <c r="BL17" s="201">
        <f t="shared" ref="BL17" si="131">SUM(BL11:BL16)</f>
        <v>293</v>
      </c>
      <c r="BM17" s="202">
        <f t="shared" ref="BM17" si="132">SUM(BM11:BM16)</f>
        <v>1.0000000000000011</v>
      </c>
      <c r="BN17" s="201">
        <f t="shared" ref="BN17" si="133">SUM(BN11:BN16)</f>
        <v>273.14821782129633</v>
      </c>
      <c r="BO17" s="201">
        <f t="shared" ref="BO17" si="134">SUM(BO11:BO16)</f>
        <v>282</v>
      </c>
      <c r="BP17" s="202">
        <f t="shared" ref="BP17" si="135">SUM(BP11:BP16)</f>
        <v>0.99999999999999933</v>
      </c>
      <c r="BQ17" s="201">
        <f t="shared" ref="BQ17" si="136">SUM(BQ11:BQ16)</f>
        <v>295.84294397984644</v>
      </c>
      <c r="BR17" s="201">
        <f t="shared" ref="BR17" si="137">SUM(BR11:BR16)</f>
        <v>297</v>
      </c>
      <c r="BS17" s="204">
        <f t="shared" ref="BS17" si="138">SUM(BS11:BS16)</f>
        <v>1.0000000000000002</v>
      </c>
      <c r="BT17" s="201">
        <f t="shared" ref="BT17" si="139">SUM(BT11:BT16)</f>
        <v>257.15892369802538</v>
      </c>
      <c r="BU17" s="201">
        <f t="shared" ref="BU17" si="140">SUM(BU11:BU16)</f>
        <v>285</v>
      </c>
      <c r="BV17" s="203">
        <f t="shared" ref="BV17" si="141">SUM(BV11:BV16)</f>
        <v>0.99999999999999989</v>
      </c>
      <c r="BW17" s="411">
        <v>213.5409915249445</v>
      </c>
      <c r="BX17" s="412">
        <v>151</v>
      </c>
      <c r="BY17" s="413">
        <v>1</v>
      </c>
      <c r="BZ17" s="412">
        <v>962.1653310960013</v>
      </c>
      <c r="CA17" s="412">
        <v>578</v>
      </c>
      <c r="CB17" s="413">
        <v>1</v>
      </c>
      <c r="CC17" s="412">
        <v>1777.5773834080674</v>
      </c>
      <c r="CD17" s="412">
        <v>1650</v>
      </c>
      <c r="CE17" s="413">
        <v>1</v>
      </c>
      <c r="CF17" s="412">
        <v>463.74848179582955</v>
      </c>
      <c r="CG17" s="412">
        <v>993</v>
      </c>
      <c r="CH17" s="413">
        <v>1</v>
      </c>
      <c r="CI17" s="412">
        <v>1143.2109927787735</v>
      </c>
      <c r="CJ17" s="412">
        <v>1249</v>
      </c>
      <c r="CK17" s="414">
        <v>1</v>
      </c>
      <c r="CL17" s="411">
        <v>601.29607776881153</v>
      </c>
      <c r="CM17" s="412">
        <v>616</v>
      </c>
      <c r="CN17" s="413">
        <v>1</v>
      </c>
      <c r="CO17" s="412">
        <v>1846.4189250542104</v>
      </c>
      <c r="CP17" s="412">
        <v>1977</v>
      </c>
      <c r="CQ17" s="413">
        <v>1</v>
      </c>
      <c r="CR17" s="412">
        <v>1358.4695302110804</v>
      </c>
      <c r="CS17" s="412">
        <v>1390</v>
      </c>
      <c r="CT17" s="413">
        <v>1</v>
      </c>
      <c r="CU17" s="412">
        <v>754.05864756951348</v>
      </c>
      <c r="CV17" s="412">
        <v>638</v>
      </c>
      <c r="CW17" s="414">
        <v>1</v>
      </c>
      <c r="CX17" s="411">
        <v>1442.3337168172454</v>
      </c>
      <c r="CY17" s="412">
        <v>955</v>
      </c>
      <c r="CZ17" s="413">
        <v>1</v>
      </c>
      <c r="DA17" s="412">
        <v>1268.7601775103237</v>
      </c>
      <c r="DB17" s="412">
        <v>1020</v>
      </c>
      <c r="DC17" s="413">
        <v>1</v>
      </c>
      <c r="DD17" s="412">
        <v>425.76811493652127</v>
      </c>
      <c r="DE17" s="412">
        <v>617</v>
      </c>
      <c r="DF17" s="413">
        <v>1</v>
      </c>
      <c r="DG17" s="412">
        <v>466.9757025673261</v>
      </c>
      <c r="DH17" s="412">
        <v>501</v>
      </c>
      <c r="DI17" s="413">
        <v>1</v>
      </c>
      <c r="DJ17" s="412">
        <v>483.52572019983671</v>
      </c>
      <c r="DK17" s="412">
        <v>647</v>
      </c>
      <c r="DL17" s="413">
        <v>1</v>
      </c>
      <c r="DM17" s="412">
        <v>472.87974857236651</v>
      </c>
      <c r="DN17" s="412">
        <v>881</v>
      </c>
      <c r="DO17" s="414">
        <v>1</v>
      </c>
      <c r="DP17" s="411">
        <v>398.11713882949715</v>
      </c>
      <c r="DQ17" s="412">
        <v>304</v>
      </c>
      <c r="DR17" s="413">
        <v>1</v>
      </c>
      <c r="DS17" s="412">
        <v>4504.1917008228102</v>
      </c>
      <c r="DT17" s="412">
        <v>4621</v>
      </c>
      <c r="DU17" s="413">
        <v>1</v>
      </c>
      <c r="DV17" s="411">
        <v>213.81084172553926</v>
      </c>
      <c r="DW17" s="412">
        <v>168</v>
      </c>
      <c r="DX17" s="413">
        <v>1</v>
      </c>
      <c r="DY17" s="412">
        <v>1909.6158923307137</v>
      </c>
      <c r="DZ17" s="412">
        <v>1748</v>
      </c>
      <c r="EA17" s="413">
        <v>1</v>
      </c>
      <c r="EB17" s="412">
        <v>2436.8164465473628</v>
      </c>
      <c r="EC17" s="412">
        <v>2705</v>
      </c>
      <c r="ED17" s="414">
        <v>1</v>
      </c>
      <c r="EE17" s="411">
        <v>75.024253849635812</v>
      </c>
      <c r="EF17" s="412">
        <v>58</v>
      </c>
      <c r="EG17" s="413">
        <v>1</v>
      </c>
      <c r="EH17" s="412">
        <v>3582.1164966803181</v>
      </c>
      <c r="EI17" s="412">
        <v>3591</v>
      </c>
      <c r="EJ17" s="413">
        <v>1</v>
      </c>
      <c r="EK17" s="412">
        <v>903.10243007366682</v>
      </c>
      <c r="EL17" s="412">
        <v>972</v>
      </c>
      <c r="EM17" s="414">
        <v>1</v>
      </c>
    </row>
    <row r="18" spans="1:143">
      <c r="A18" s="1197" t="s">
        <v>106</v>
      </c>
      <c r="B18" s="179" t="s">
        <v>98</v>
      </c>
      <c r="C18" s="189">
        <v>110.39959427055204</v>
      </c>
      <c r="D18" s="190">
        <v>115</v>
      </c>
      <c r="E18" s="191">
        <v>2.4209146288540408E-2</v>
      </c>
      <c r="F18" s="192">
        <v>43.724376831456425</v>
      </c>
      <c r="G18" s="193">
        <v>45</v>
      </c>
      <c r="H18" s="194">
        <v>1.9004969810835992E-2</v>
      </c>
      <c r="I18" s="193">
        <v>66.675217439095604</v>
      </c>
      <c r="J18" s="193">
        <v>70</v>
      </c>
      <c r="K18" s="195">
        <v>2.9508027722789629E-2</v>
      </c>
      <c r="L18" s="192">
        <v>20.497146629712123</v>
      </c>
      <c r="M18" s="193">
        <v>21</v>
      </c>
      <c r="N18" s="194">
        <v>2.1080225263643962E-2</v>
      </c>
      <c r="O18" s="193">
        <v>38.566159036254</v>
      </c>
      <c r="P18" s="193">
        <v>46</v>
      </c>
      <c r="Q18" s="194">
        <v>2.8219381321352457E-2</v>
      </c>
      <c r="R18" s="193">
        <v>20.708590747462971</v>
      </c>
      <c r="S18" s="193">
        <v>29</v>
      </c>
      <c r="T18" s="194">
        <v>2.1444050188042661E-2</v>
      </c>
      <c r="U18" s="193">
        <v>16.971682536539067</v>
      </c>
      <c r="V18" s="193">
        <v>9</v>
      </c>
      <c r="W18" s="194">
        <v>2.5581493636238416E-2</v>
      </c>
      <c r="X18" s="193">
        <v>13.656015320583915</v>
      </c>
      <c r="Y18" s="193">
        <v>10</v>
      </c>
      <c r="Z18" s="195">
        <v>2.3063352357669688E-2</v>
      </c>
      <c r="AA18" s="192">
        <v>3.5861858681242511</v>
      </c>
      <c r="AB18" s="193">
        <v>6</v>
      </c>
      <c r="AC18" s="194">
        <v>1.2014684581382265E-2</v>
      </c>
      <c r="AD18" s="193">
        <v>5.769055500518383</v>
      </c>
      <c r="AE18" s="193">
        <v>4</v>
      </c>
      <c r="AF18" s="194">
        <v>2.0359156908857524E-2</v>
      </c>
      <c r="AG18" s="193">
        <v>3.1838804391346813</v>
      </c>
      <c r="AH18" s="193">
        <v>3</v>
      </c>
      <c r="AI18" s="194">
        <v>1.1276957665774429E-2</v>
      </c>
      <c r="AJ18" s="193">
        <v>16.213910877571383</v>
      </c>
      <c r="AK18" s="193">
        <v>14</v>
      </c>
      <c r="AL18" s="194">
        <v>5.7505420758003307E-2</v>
      </c>
      <c r="AM18" s="193">
        <v>6.3715818071451347</v>
      </c>
      <c r="AN18" s="193">
        <v>6</v>
      </c>
      <c r="AO18" s="194">
        <v>2.088657546015002E-2</v>
      </c>
      <c r="AP18" s="193">
        <v>6.2139147812089153</v>
      </c>
      <c r="AQ18" s="193">
        <v>7</v>
      </c>
      <c r="AR18" s="194">
        <v>2.2461155198722712E-2</v>
      </c>
      <c r="AS18" s="193">
        <v>11.358110509385115</v>
      </c>
      <c r="AT18" s="193">
        <v>8</v>
      </c>
      <c r="AU18" s="194">
        <v>3.8882914433227389E-2</v>
      </c>
      <c r="AV18" s="193">
        <v>13.073918282062674</v>
      </c>
      <c r="AW18" s="193">
        <v>11</v>
      </c>
      <c r="AX18" s="194">
        <v>4.5740563674054213E-2</v>
      </c>
      <c r="AY18" s="193">
        <v>5.4711532289883529</v>
      </c>
      <c r="AZ18" s="193">
        <v>7</v>
      </c>
      <c r="BA18" s="194">
        <v>2.0293392353881327E-2</v>
      </c>
      <c r="BB18" s="193">
        <v>9.022182265086256</v>
      </c>
      <c r="BC18" s="193">
        <v>9</v>
      </c>
      <c r="BD18" s="194">
        <v>3.1496573614871431E-2</v>
      </c>
      <c r="BE18" s="206">
        <v>0.51943589643085419</v>
      </c>
      <c r="BF18" s="193">
        <v>4</v>
      </c>
      <c r="BG18" s="196">
        <v>1.8352790888180206E-3</v>
      </c>
      <c r="BH18" s="193">
        <v>8.5893539049428949</v>
      </c>
      <c r="BI18" s="193">
        <v>7</v>
      </c>
      <c r="BJ18" s="194">
        <v>2.8425890660465889E-2</v>
      </c>
      <c r="BK18" s="193">
        <v>6.5688566779152087</v>
      </c>
      <c r="BL18" s="193">
        <v>8</v>
      </c>
      <c r="BM18" s="194">
        <v>2.2883020946502602E-2</v>
      </c>
      <c r="BN18" s="193">
        <v>5.9780965223800848</v>
      </c>
      <c r="BO18" s="193">
        <v>8</v>
      </c>
      <c r="BP18" s="194">
        <v>2.188590710956486E-2</v>
      </c>
      <c r="BQ18" s="193">
        <v>6.8463811738421247</v>
      </c>
      <c r="BR18" s="193">
        <v>8</v>
      </c>
      <c r="BS18" s="194">
        <v>2.3141945120409967E-2</v>
      </c>
      <c r="BT18" s="193">
        <v>1.6335765358157475</v>
      </c>
      <c r="BU18" s="193">
        <v>5</v>
      </c>
      <c r="BV18" s="207">
        <v>6.3524007346290297E-3</v>
      </c>
      <c r="BW18" s="622">
        <v>1.9310782699039166</v>
      </c>
      <c r="BX18" s="401">
        <v>2</v>
      </c>
      <c r="BY18" s="624">
        <v>9.0431268306550901E-3</v>
      </c>
      <c r="BZ18" s="401">
        <v>27.53512574453466</v>
      </c>
      <c r="CA18" s="401">
        <v>15</v>
      </c>
      <c r="CB18" s="402">
        <v>2.8617873513660519E-2</v>
      </c>
      <c r="CC18" s="401">
        <v>40.77409147784045</v>
      </c>
      <c r="CD18" s="401">
        <v>32</v>
      </c>
      <c r="CE18" s="402">
        <v>2.2938012071050409E-2</v>
      </c>
      <c r="CF18" s="401">
        <v>13.875931115448999</v>
      </c>
      <c r="CG18" s="401">
        <v>28</v>
      </c>
      <c r="CH18" s="402">
        <v>2.9921243217261969E-2</v>
      </c>
      <c r="CI18" s="401">
        <v>26.283367662824052</v>
      </c>
      <c r="CJ18" s="401">
        <v>38</v>
      </c>
      <c r="CK18" s="623">
        <v>2.2990828315023238E-2</v>
      </c>
      <c r="CL18" s="622">
        <v>12.916530026799604</v>
      </c>
      <c r="CM18" s="401">
        <v>12</v>
      </c>
      <c r="CN18" s="402">
        <v>2.148114798075533E-2</v>
      </c>
      <c r="CO18" s="401">
        <v>35.026737046473386</v>
      </c>
      <c r="CP18" s="401">
        <v>36</v>
      </c>
      <c r="CQ18" s="402">
        <v>1.8970092090799497E-2</v>
      </c>
      <c r="CR18" s="401">
        <v>33.233346414918955</v>
      </c>
      <c r="CS18" s="401">
        <v>37</v>
      </c>
      <c r="CT18" s="402">
        <v>2.4463814370393071E-2</v>
      </c>
      <c r="CU18" s="401">
        <v>29.222980782360136</v>
      </c>
      <c r="CV18" s="401">
        <v>30</v>
      </c>
      <c r="CW18" s="623">
        <v>3.875425456169998E-2</v>
      </c>
      <c r="CX18" s="622">
        <v>24.12243685517571</v>
      </c>
      <c r="CY18" s="401">
        <v>17</v>
      </c>
      <c r="CZ18" s="402">
        <v>1.6724587780147002E-2</v>
      </c>
      <c r="DA18" s="401">
        <v>34.978323735312529</v>
      </c>
      <c r="DB18" s="401">
        <v>25</v>
      </c>
      <c r="DC18" s="402">
        <v>2.7568901006926438E-2</v>
      </c>
      <c r="DD18" s="401">
        <v>6.8033561465115238</v>
      </c>
      <c r="DE18" s="401">
        <v>14</v>
      </c>
      <c r="DF18" s="402">
        <v>1.5979017469464219E-2</v>
      </c>
      <c r="DG18" s="401">
        <v>25.562159279125787</v>
      </c>
      <c r="DH18" s="401">
        <v>22</v>
      </c>
      <c r="DI18" s="402">
        <v>5.4739805815572105E-2</v>
      </c>
      <c r="DJ18" s="401">
        <v>9.0199077331744562</v>
      </c>
      <c r="DK18" s="401">
        <v>9</v>
      </c>
      <c r="DL18" s="402">
        <v>1.8654452816794547E-2</v>
      </c>
      <c r="DM18" s="401">
        <v>9.9134105212520609</v>
      </c>
      <c r="DN18" s="401">
        <v>28</v>
      </c>
      <c r="DO18" s="623">
        <v>2.0963914295718623E-2</v>
      </c>
      <c r="DP18" s="622">
        <v>9.5211400079769142</v>
      </c>
      <c r="DQ18" s="401">
        <v>8</v>
      </c>
      <c r="DR18" s="402">
        <v>2.5396966290820919E-2</v>
      </c>
      <c r="DS18" s="401">
        <v>100.87845426257515</v>
      </c>
      <c r="DT18" s="401">
        <v>107</v>
      </c>
      <c r="DU18" s="402">
        <v>2.4102750136142853E-2</v>
      </c>
      <c r="DV18" s="622">
        <v>3.5564502046236521</v>
      </c>
      <c r="DW18" s="401">
        <v>3</v>
      </c>
      <c r="DX18" s="402">
        <v>1.6633628940055947E-2</v>
      </c>
      <c r="DY18" s="401">
        <v>29.158211302429859</v>
      </c>
      <c r="DZ18" s="401">
        <v>34</v>
      </c>
      <c r="EA18" s="402">
        <v>1.5269149895292211E-2</v>
      </c>
      <c r="EB18" s="401">
        <v>77.684932763498523</v>
      </c>
      <c r="EC18" s="401">
        <v>78</v>
      </c>
      <c r="ED18" s="623">
        <v>3.1879681735391886E-2</v>
      </c>
      <c r="EE18" s="622">
        <v>3.2588623846749365</v>
      </c>
      <c r="EF18" s="401">
        <v>2</v>
      </c>
      <c r="EG18" s="402">
        <v>4.343745145678321E-2</v>
      </c>
      <c r="EH18" s="401">
        <v>68.510237010914921</v>
      </c>
      <c r="EI18" s="401">
        <v>76</v>
      </c>
      <c r="EJ18" s="402">
        <v>1.9125630636079517E-2</v>
      </c>
      <c r="EK18" s="401">
        <v>38.630494874962167</v>
      </c>
      <c r="EL18" s="401">
        <v>37</v>
      </c>
      <c r="EM18" s="623">
        <v>4.277531937524634E-2</v>
      </c>
    </row>
    <row r="19" spans="1:143">
      <c r="A19" s="1198"/>
      <c r="B19" s="171" t="s">
        <v>99</v>
      </c>
      <c r="C19" s="174">
        <v>308.71138374469666</v>
      </c>
      <c r="D19" s="167">
        <v>305</v>
      </c>
      <c r="E19" s="175">
        <v>6.7696254677329121E-2</v>
      </c>
      <c r="F19" s="176">
        <v>143.86907404247827</v>
      </c>
      <c r="G19" s="168">
        <v>146</v>
      </c>
      <c r="H19" s="169">
        <v>6.2533250489304984E-2</v>
      </c>
      <c r="I19" s="168">
        <v>164.84230970221824</v>
      </c>
      <c r="J19" s="168">
        <v>159</v>
      </c>
      <c r="K19" s="177">
        <v>7.2953214573689265E-2</v>
      </c>
      <c r="L19" s="176">
        <v>51.83631352236489</v>
      </c>
      <c r="M19" s="168">
        <v>75</v>
      </c>
      <c r="N19" s="169">
        <v>5.3310891785510559E-2</v>
      </c>
      <c r="O19" s="168">
        <v>94.591030187978959</v>
      </c>
      <c r="P19" s="168">
        <v>95</v>
      </c>
      <c r="Q19" s="169">
        <v>6.9213538946019282E-2</v>
      </c>
      <c r="R19" s="168">
        <v>64.234089571199334</v>
      </c>
      <c r="S19" s="168">
        <v>74</v>
      </c>
      <c r="T19" s="169">
        <v>6.6515344155747419E-2</v>
      </c>
      <c r="U19" s="168">
        <v>48.464142057954241</v>
      </c>
      <c r="V19" s="168">
        <v>29</v>
      </c>
      <c r="W19" s="169">
        <v>7.3050219916152931E-2</v>
      </c>
      <c r="X19" s="168">
        <v>49.585808405199245</v>
      </c>
      <c r="Y19" s="168">
        <v>32</v>
      </c>
      <c r="Z19" s="177">
        <v>8.374441184649388E-2</v>
      </c>
      <c r="AA19" s="176">
        <v>23.684160188652651</v>
      </c>
      <c r="AB19" s="168">
        <v>24</v>
      </c>
      <c r="AC19" s="169">
        <v>7.9348289437778108E-2</v>
      </c>
      <c r="AD19" s="168">
        <v>16.846175364265502</v>
      </c>
      <c r="AE19" s="168">
        <v>22</v>
      </c>
      <c r="AF19" s="169">
        <v>5.9450620214070264E-2</v>
      </c>
      <c r="AG19" s="168">
        <v>20.639884047054487</v>
      </c>
      <c r="AH19" s="168">
        <v>20</v>
      </c>
      <c r="AI19" s="169">
        <v>7.3104220800572814E-2</v>
      </c>
      <c r="AJ19" s="168">
        <v>19.535676273808853</v>
      </c>
      <c r="AK19" s="168">
        <v>15</v>
      </c>
      <c r="AL19" s="169">
        <v>6.9286632472584E-2</v>
      </c>
      <c r="AM19" s="168">
        <v>23.845328449908713</v>
      </c>
      <c r="AN19" s="168">
        <v>22</v>
      </c>
      <c r="AO19" s="169">
        <v>7.8166971266470583E-2</v>
      </c>
      <c r="AP19" s="168">
        <v>14.616700395372373</v>
      </c>
      <c r="AQ19" s="168">
        <v>17</v>
      </c>
      <c r="AR19" s="169">
        <v>5.2834322264364603E-2</v>
      </c>
      <c r="AS19" s="168">
        <v>29.49367683947581</v>
      </c>
      <c r="AT19" s="168">
        <v>16</v>
      </c>
      <c r="AU19" s="169">
        <v>0.10096750792510838</v>
      </c>
      <c r="AV19" s="168">
        <v>23.474883422313891</v>
      </c>
      <c r="AW19" s="168">
        <v>18</v>
      </c>
      <c r="AX19" s="169">
        <v>8.2129502170174326E-2</v>
      </c>
      <c r="AY19" s="168">
        <v>11.026451376745056</v>
      </c>
      <c r="AZ19" s="168">
        <v>12</v>
      </c>
      <c r="BA19" s="169">
        <v>4.0898891822969033E-2</v>
      </c>
      <c r="BB19" s="168">
        <v>12.757727527926917</v>
      </c>
      <c r="BC19" s="168">
        <v>16</v>
      </c>
      <c r="BD19" s="169">
        <v>4.453741815844154E-2</v>
      </c>
      <c r="BE19" s="168">
        <v>9.3368851969089537</v>
      </c>
      <c r="BF19" s="168">
        <v>17</v>
      </c>
      <c r="BG19" s="169">
        <v>3.2989229805496505E-2</v>
      </c>
      <c r="BH19" s="168">
        <v>18.719681934110334</v>
      </c>
      <c r="BI19" s="168">
        <v>21</v>
      </c>
      <c r="BJ19" s="169">
        <v>6.195153183192266E-2</v>
      </c>
      <c r="BK19" s="168">
        <v>21.67188656415443</v>
      </c>
      <c r="BL19" s="168">
        <v>18</v>
      </c>
      <c r="BM19" s="169">
        <v>7.5495365253602439E-2</v>
      </c>
      <c r="BN19" s="168">
        <v>25.275609186963667</v>
      </c>
      <c r="BO19" s="168">
        <v>29</v>
      </c>
      <c r="BP19" s="169">
        <v>9.2534410030454206E-2</v>
      </c>
      <c r="BQ19" s="168">
        <v>19.040918513351972</v>
      </c>
      <c r="BR19" s="168">
        <v>19</v>
      </c>
      <c r="BS19" s="169">
        <v>6.4361577319380289E-2</v>
      </c>
      <c r="BT19" s="168">
        <v>18.745738463683072</v>
      </c>
      <c r="BU19" s="168">
        <v>19</v>
      </c>
      <c r="BV19" s="177">
        <v>7.2895539435744686E-2</v>
      </c>
      <c r="BW19" s="114">
        <v>35.108702364593853</v>
      </c>
      <c r="BX19" s="109">
        <v>13</v>
      </c>
      <c r="BY19" s="110">
        <v>0.16441200405540254</v>
      </c>
      <c r="BZ19" s="109">
        <v>51.784691599475778</v>
      </c>
      <c r="CA19" s="109">
        <v>24</v>
      </c>
      <c r="CB19" s="110">
        <v>5.3820990973025291E-2</v>
      </c>
      <c r="CC19" s="109">
        <v>114.43188125768745</v>
      </c>
      <c r="CD19" s="109">
        <v>116</v>
      </c>
      <c r="CE19" s="110">
        <v>6.4375189696829094E-2</v>
      </c>
      <c r="CF19" s="109">
        <v>23.842598153668089</v>
      </c>
      <c r="CG19" s="109">
        <v>63</v>
      </c>
      <c r="CH19" s="110">
        <v>5.1412778886821366E-2</v>
      </c>
      <c r="CI19" s="109">
        <v>83.543510369271473</v>
      </c>
      <c r="CJ19" s="109">
        <v>89</v>
      </c>
      <c r="CK19" s="115">
        <v>7.3077945276054782E-2</v>
      </c>
      <c r="CL19" s="114">
        <v>28.83101641251066</v>
      </c>
      <c r="CM19" s="109">
        <v>33</v>
      </c>
      <c r="CN19" s="110">
        <v>4.7948119867157545E-2</v>
      </c>
      <c r="CO19" s="109">
        <v>119.56028678886506</v>
      </c>
      <c r="CP19" s="109">
        <v>126</v>
      </c>
      <c r="CQ19" s="110">
        <v>6.4752524557965513E-2</v>
      </c>
      <c r="CR19" s="109">
        <v>112.54080190885529</v>
      </c>
      <c r="CS19" s="109">
        <v>95</v>
      </c>
      <c r="CT19" s="110">
        <v>8.2843817550599455E-2</v>
      </c>
      <c r="CU19" s="109">
        <v>47.779278634465612</v>
      </c>
      <c r="CV19" s="109">
        <v>51</v>
      </c>
      <c r="CW19" s="115">
        <v>6.3362815065470146E-2</v>
      </c>
      <c r="CX19" s="114">
        <v>80.177397384234837</v>
      </c>
      <c r="CY19" s="109">
        <v>51</v>
      </c>
      <c r="CZ19" s="110">
        <v>5.5588659163539417E-2</v>
      </c>
      <c r="DA19" s="109">
        <v>83.581578469903249</v>
      </c>
      <c r="DB19" s="109">
        <v>68</v>
      </c>
      <c r="DC19" s="110">
        <v>6.5876577742150291E-2</v>
      </c>
      <c r="DD19" s="109">
        <v>34.195184374414268</v>
      </c>
      <c r="DE19" s="109">
        <v>45</v>
      </c>
      <c r="DF19" s="110">
        <v>8.031410332244468E-2</v>
      </c>
      <c r="DG19" s="109">
        <v>34.796791754054937</v>
      </c>
      <c r="DH19" s="109">
        <v>38</v>
      </c>
      <c r="DI19" s="110">
        <v>7.4515208313302161E-2</v>
      </c>
      <c r="DJ19" s="109">
        <v>29.868480091388992</v>
      </c>
      <c r="DK19" s="109">
        <v>47</v>
      </c>
      <c r="DL19" s="110">
        <v>6.1772267417428431E-2</v>
      </c>
      <c r="DM19" s="109">
        <v>46.091951670700432</v>
      </c>
      <c r="DN19" s="109">
        <v>56</v>
      </c>
      <c r="DO19" s="115">
        <v>9.7470766743242787E-2</v>
      </c>
      <c r="DP19" s="114">
        <v>33.278437847657855</v>
      </c>
      <c r="DQ19" s="109">
        <v>19</v>
      </c>
      <c r="DR19" s="110">
        <v>8.8767874804913258E-2</v>
      </c>
      <c r="DS19" s="109">
        <v>275.43294589703879</v>
      </c>
      <c r="DT19" s="109">
        <v>286</v>
      </c>
      <c r="DU19" s="110">
        <v>6.5808814406873445E-2</v>
      </c>
      <c r="DV19" s="114">
        <v>9.4255547268936546</v>
      </c>
      <c r="DW19" s="109">
        <v>11</v>
      </c>
      <c r="DX19" s="110">
        <v>4.4083614520319205E-2</v>
      </c>
      <c r="DY19" s="109">
        <v>122.21590028097314</v>
      </c>
      <c r="DZ19" s="109">
        <v>95</v>
      </c>
      <c r="EA19" s="110">
        <v>6.4000253020415995E-2</v>
      </c>
      <c r="EB19" s="109">
        <v>177.06992873682975</v>
      </c>
      <c r="EC19" s="109">
        <v>199</v>
      </c>
      <c r="ED19" s="115">
        <v>7.2664450778684511E-2</v>
      </c>
      <c r="EE19" s="114">
        <v>4.1023211645376731</v>
      </c>
      <c r="EF19" s="109">
        <v>5</v>
      </c>
      <c r="EG19" s="110">
        <v>5.4679932875568174E-2</v>
      </c>
      <c r="EH19" s="109">
        <v>243.58102162532666</v>
      </c>
      <c r="EI19" s="109">
        <v>237</v>
      </c>
      <c r="EJ19" s="110">
        <v>6.7999190381178923E-2</v>
      </c>
      <c r="EK19" s="109">
        <v>61.028040954832143</v>
      </c>
      <c r="EL19" s="109">
        <v>63</v>
      </c>
      <c r="EM19" s="115">
        <v>6.7575990189566906E-2</v>
      </c>
    </row>
    <row r="20" spans="1:143">
      <c r="A20" s="1198"/>
      <c r="B20" s="171" t="s">
        <v>100</v>
      </c>
      <c r="C20" s="174">
        <v>1114.5852951630338</v>
      </c>
      <c r="D20" s="167">
        <v>1104</v>
      </c>
      <c r="E20" s="175">
        <v>0.24441356546593174</v>
      </c>
      <c r="F20" s="176">
        <v>552.58273689863438</v>
      </c>
      <c r="G20" s="168">
        <v>547</v>
      </c>
      <c r="H20" s="169">
        <v>0.24018222771313233</v>
      </c>
      <c r="I20" s="168">
        <v>562.00255826439991</v>
      </c>
      <c r="J20" s="168">
        <v>557</v>
      </c>
      <c r="K20" s="177">
        <v>0.24872190457710711</v>
      </c>
      <c r="L20" s="176">
        <v>271.28827586470942</v>
      </c>
      <c r="M20" s="168">
        <v>254</v>
      </c>
      <c r="N20" s="169">
        <v>0.27900556452690894</v>
      </c>
      <c r="O20" s="168">
        <v>316.77578649486799</v>
      </c>
      <c r="P20" s="168">
        <v>376</v>
      </c>
      <c r="Q20" s="169">
        <v>0.23178913679391117</v>
      </c>
      <c r="R20" s="168">
        <v>247.2587761754977</v>
      </c>
      <c r="S20" s="168">
        <v>286</v>
      </c>
      <c r="T20" s="169">
        <v>0.2560400980636966</v>
      </c>
      <c r="U20" s="168">
        <v>156.67151529242079</v>
      </c>
      <c r="V20" s="168">
        <v>107</v>
      </c>
      <c r="W20" s="169">
        <v>0.23615168164995601</v>
      </c>
      <c r="X20" s="168">
        <v>122.59094133553864</v>
      </c>
      <c r="Y20" s="168">
        <v>81</v>
      </c>
      <c r="Z20" s="177">
        <v>0.20704122026124439</v>
      </c>
      <c r="AA20" s="176">
        <v>76.74827343955829</v>
      </c>
      <c r="AB20" s="168">
        <v>84</v>
      </c>
      <c r="AC20" s="169">
        <v>0.25712730222326069</v>
      </c>
      <c r="AD20" s="168">
        <v>80.928216375117927</v>
      </c>
      <c r="AE20" s="168">
        <v>75</v>
      </c>
      <c r="AF20" s="169">
        <v>0.2855979207319031</v>
      </c>
      <c r="AG20" s="168">
        <v>76.24375509353365</v>
      </c>
      <c r="AH20" s="168">
        <v>77</v>
      </c>
      <c r="AI20" s="169">
        <v>0.27004707460156052</v>
      </c>
      <c r="AJ20" s="168">
        <v>63.812462704789034</v>
      </c>
      <c r="AK20" s="168">
        <v>61</v>
      </c>
      <c r="AL20" s="169">
        <v>0.22632186306879074</v>
      </c>
      <c r="AM20" s="168">
        <v>75.881340442951043</v>
      </c>
      <c r="AN20" s="168">
        <v>70</v>
      </c>
      <c r="AO20" s="169">
        <v>0.24874534945179724</v>
      </c>
      <c r="AP20" s="168">
        <v>82.478347524758334</v>
      </c>
      <c r="AQ20" s="168">
        <v>70</v>
      </c>
      <c r="AR20" s="169">
        <v>0.29813073231869608</v>
      </c>
      <c r="AS20" s="168">
        <v>55.901828104536982</v>
      </c>
      <c r="AT20" s="168">
        <v>62</v>
      </c>
      <c r="AU20" s="169">
        <v>0.19137214742308131</v>
      </c>
      <c r="AV20" s="168">
        <v>63.562287007660991</v>
      </c>
      <c r="AW20" s="168">
        <v>60</v>
      </c>
      <c r="AX20" s="169">
        <v>0.22237976201299381</v>
      </c>
      <c r="AY20" s="168">
        <v>62.496072542335753</v>
      </c>
      <c r="AZ20" s="168">
        <v>66</v>
      </c>
      <c r="BA20" s="169">
        <v>0.2318080425820494</v>
      </c>
      <c r="BB20" s="168">
        <v>82.422531215255361</v>
      </c>
      <c r="BC20" s="168">
        <v>72</v>
      </c>
      <c r="BD20" s="169">
        <v>0.28773829276220125</v>
      </c>
      <c r="BE20" s="168">
        <v>64.350373795851581</v>
      </c>
      <c r="BF20" s="168">
        <v>69</v>
      </c>
      <c r="BG20" s="169">
        <v>0.22736375401978168</v>
      </c>
      <c r="BH20" s="168">
        <v>82.978018241177182</v>
      </c>
      <c r="BI20" s="168">
        <v>79</v>
      </c>
      <c r="BJ20" s="169">
        <v>0.27461018603372223</v>
      </c>
      <c r="BK20" s="168">
        <v>57.200278189900217</v>
      </c>
      <c r="BL20" s="168">
        <v>67</v>
      </c>
      <c r="BM20" s="169">
        <v>0.19926072802987074</v>
      </c>
      <c r="BN20" s="168">
        <v>62.72552072721993</v>
      </c>
      <c r="BO20" s="168">
        <v>62</v>
      </c>
      <c r="BP20" s="169">
        <v>0.2296391359516658</v>
      </c>
      <c r="BQ20" s="168">
        <v>62.612381849188864</v>
      </c>
      <c r="BR20" s="168">
        <v>61</v>
      </c>
      <c r="BS20" s="169">
        <v>0.2116406124374364</v>
      </c>
      <c r="BT20" s="168">
        <v>64.24360790919944</v>
      </c>
      <c r="BU20" s="168">
        <v>69</v>
      </c>
      <c r="BV20" s="177">
        <v>0.2498206439246064</v>
      </c>
      <c r="BW20" s="114">
        <v>65.989333609857269</v>
      </c>
      <c r="BX20" s="109">
        <v>45</v>
      </c>
      <c r="BY20" s="110">
        <v>0.30902419783018015</v>
      </c>
      <c r="BZ20" s="109">
        <v>240.67295411004693</v>
      </c>
      <c r="CA20" s="109">
        <v>151</v>
      </c>
      <c r="CB20" s="110">
        <v>0.25013679700545505</v>
      </c>
      <c r="CC20" s="109">
        <v>439.77306452620627</v>
      </c>
      <c r="CD20" s="109">
        <v>402</v>
      </c>
      <c r="CE20" s="110">
        <v>0.24740023620409121</v>
      </c>
      <c r="CF20" s="109">
        <v>107.86541284890291</v>
      </c>
      <c r="CG20" s="109">
        <v>233</v>
      </c>
      <c r="CH20" s="110">
        <v>0.23259464361199109</v>
      </c>
      <c r="CI20" s="109">
        <v>260.28453006802118</v>
      </c>
      <c r="CJ20" s="109">
        <v>273</v>
      </c>
      <c r="CK20" s="115">
        <v>0.22767847030175442</v>
      </c>
      <c r="CL20" s="114">
        <v>132.69425389587289</v>
      </c>
      <c r="CM20" s="109">
        <v>133</v>
      </c>
      <c r="CN20" s="110">
        <v>0.22068039157722835</v>
      </c>
      <c r="CO20" s="109">
        <v>415.70934959943054</v>
      </c>
      <c r="CP20" s="109">
        <v>420</v>
      </c>
      <c r="CQ20" s="110">
        <v>0.22514357059421142</v>
      </c>
      <c r="CR20" s="109">
        <v>351.79047944454868</v>
      </c>
      <c r="CS20" s="109">
        <v>360</v>
      </c>
      <c r="CT20" s="110">
        <v>0.25896089063542493</v>
      </c>
      <c r="CU20" s="109">
        <v>214.39121222318235</v>
      </c>
      <c r="CV20" s="109">
        <v>191</v>
      </c>
      <c r="CW20" s="115">
        <v>0.28431636307627989</v>
      </c>
      <c r="CX20" s="114">
        <v>373.29111853587517</v>
      </c>
      <c r="CY20" s="109">
        <v>241</v>
      </c>
      <c r="CZ20" s="110">
        <v>0.25881050562944996</v>
      </c>
      <c r="DA20" s="109">
        <v>294.95266790844948</v>
      </c>
      <c r="DB20" s="109">
        <v>243</v>
      </c>
      <c r="DC20" s="110">
        <v>0.23247314436305241</v>
      </c>
      <c r="DD20" s="109">
        <v>98.900066821369052</v>
      </c>
      <c r="DE20" s="109">
        <v>144</v>
      </c>
      <c r="DF20" s="110">
        <v>0.23228622189361053</v>
      </c>
      <c r="DG20" s="109">
        <v>119.93258884103707</v>
      </c>
      <c r="DH20" s="109">
        <v>122</v>
      </c>
      <c r="DI20" s="110">
        <v>0.25682832785876225</v>
      </c>
      <c r="DJ20" s="109">
        <v>118.11873091519161</v>
      </c>
      <c r="DK20" s="109">
        <v>160</v>
      </c>
      <c r="DL20" s="110">
        <v>0.24428634502912114</v>
      </c>
      <c r="DM20" s="109">
        <v>109.39012214111202</v>
      </c>
      <c r="DN20" s="109">
        <v>194</v>
      </c>
      <c r="DO20" s="115">
        <v>0.23132756788879838</v>
      </c>
      <c r="DP20" s="114">
        <v>83.240602658386223</v>
      </c>
      <c r="DQ20" s="109">
        <v>65</v>
      </c>
      <c r="DR20" s="110">
        <v>0.22203840905306207</v>
      </c>
      <c r="DS20" s="109">
        <v>1031.3446925046489</v>
      </c>
      <c r="DT20" s="109">
        <v>1039</v>
      </c>
      <c r="DU20" s="110">
        <v>0.24641776689969352</v>
      </c>
      <c r="DV20" s="114">
        <v>57.512760920095793</v>
      </c>
      <c r="DW20" s="109">
        <v>57</v>
      </c>
      <c r="DX20" s="110">
        <v>0.26898898323370668</v>
      </c>
      <c r="DY20" s="109">
        <v>466.15567328386345</v>
      </c>
      <c r="DZ20" s="109">
        <v>416</v>
      </c>
      <c r="EA20" s="110">
        <v>0.24410965323236483</v>
      </c>
      <c r="EB20" s="109">
        <v>590.91686095907539</v>
      </c>
      <c r="EC20" s="109">
        <v>631</v>
      </c>
      <c r="ED20" s="115">
        <v>0.24249543366153989</v>
      </c>
      <c r="EE20" s="114">
        <v>22.66424340742288</v>
      </c>
      <c r="EF20" s="109">
        <v>22</v>
      </c>
      <c r="EG20" s="110">
        <v>0.30209222010853626</v>
      </c>
      <c r="EH20" s="109">
        <v>913.12409907276515</v>
      </c>
      <c r="EI20" s="109">
        <v>911</v>
      </c>
      <c r="EJ20" s="110">
        <v>0.25491189354645266</v>
      </c>
      <c r="EK20" s="109">
        <v>178.79695268284607</v>
      </c>
      <c r="EL20" s="109">
        <v>171</v>
      </c>
      <c r="EM20" s="115">
        <v>0.1979808122853367</v>
      </c>
    </row>
    <row r="21" spans="1:143">
      <c r="A21" s="1198"/>
      <c r="B21" s="171" t="s">
        <v>101</v>
      </c>
      <c r="C21" s="174">
        <v>1753.0047413038074</v>
      </c>
      <c r="D21" s="167">
        <v>1748</v>
      </c>
      <c r="E21" s="175">
        <v>0.38441036407005069</v>
      </c>
      <c r="F21" s="176">
        <v>923.98501693959372</v>
      </c>
      <c r="G21" s="168">
        <v>917</v>
      </c>
      <c r="H21" s="169">
        <v>0.40161366782404168</v>
      </c>
      <c r="I21" s="168">
        <v>829.01972436421602</v>
      </c>
      <c r="J21" s="168">
        <v>831</v>
      </c>
      <c r="K21" s="177">
        <v>0.36689399673310641</v>
      </c>
      <c r="L21" s="176">
        <v>374.47840115763984</v>
      </c>
      <c r="M21" s="168">
        <v>410</v>
      </c>
      <c r="N21" s="169">
        <v>0.38513112070580668</v>
      </c>
      <c r="O21" s="168">
        <v>537.87462829139145</v>
      </c>
      <c r="P21" s="168">
        <v>568</v>
      </c>
      <c r="Q21" s="169">
        <v>0.3935701562752722</v>
      </c>
      <c r="R21" s="168">
        <v>362.75753161289134</v>
      </c>
      <c r="S21" s="168">
        <v>428</v>
      </c>
      <c r="T21" s="169">
        <v>0.37564075744508713</v>
      </c>
      <c r="U21" s="168">
        <v>265.54742349505335</v>
      </c>
      <c r="V21" s="168">
        <v>197</v>
      </c>
      <c r="W21" s="169">
        <v>0.40026082915662942</v>
      </c>
      <c r="X21" s="168">
        <v>212.34675674683302</v>
      </c>
      <c r="Y21" s="168">
        <v>145</v>
      </c>
      <c r="Z21" s="177">
        <v>0.35862789824778668</v>
      </c>
      <c r="AA21" s="176">
        <v>105.11776947318215</v>
      </c>
      <c r="AB21" s="168">
        <v>98</v>
      </c>
      <c r="AC21" s="169">
        <v>0.35217272349001932</v>
      </c>
      <c r="AD21" s="168">
        <v>113.00802282364802</v>
      </c>
      <c r="AE21" s="168">
        <v>106</v>
      </c>
      <c r="AF21" s="169">
        <v>0.39880844766004886</v>
      </c>
      <c r="AG21" s="168">
        <v>103.23364902002356</v>
      </c>
      <c r="AH21" s="168">
        <v>94</v>
      </c>
      <c r="AI21" s="169">
        <v>0.36564233862959339</v>
      </c>
      <c r="AJ21" s="168">
        <v>107.9929951188753</v>
      </c>
      <c r="AK21" s="168">
        <v>111</v>
      </c>
      <c r="AL21" s="169">
        <v>0.38301571225597608</v>
      </c>
      <c r="AM21" s="168">
        <v>106.01284712104359</v>
      </c>
      <c r="AN21" s="168">
        <v>123</v>
      </c>
      <c r="AO21" s="169">
        <v>0.34751893613858259</v>
      </c>
      <c r="AP21" s="168">
        <v>102.46727440336984</v>
      </c>
      <c r="AQ21" s="168">
        <v>105</v>
      </c>
      <c r="AR21" s="169">
        <v>0.37038379736460347</v>
      </c>
      <c r="AS21" s="168">
        <v>110.74049138701204</v>
      </c>
      <c r="AT21" s="168">
        <v>102</v>
      </c>
      <c r="AU21" s="169">
        <v>0.37910469768160843</v>
      </c>
      <c r="AV21" s="168">
        <v>111.2992810783286</v>
      </c>
      <c r="AW21" s="168">
        <v>111</v>
      </c>
      <c r="AX21" s="169">
        <v>0.38939296874942342</v>
      </c>
      <c r="AY21" s="168">
        <v>103.14828285518898</v>
      </c>
      <c r="AZ21" s="168">
        <v>107</v>
      </c>
      <c r="BA21" s="169">
        <v>0.38259366663662803</v>
      </c>
      <c r="BB21" s="168">
        <v>109.50444771697829</v>
      </c>
      <c r="BC21" s="168">
        <v>117</v>
      </c>
      <c r="BD21" s="169">
        <v>0.38228166948261849</v>
      </c>
      <c r="BE21" s="168">
        <v>110.80157950727293</v>
      </c>
      <c r="BF21" s="168">
        <v>115</v>
      </c>
      <c r="BG21" s="169">
        <v>0.3914858855057487</v>
      </c>
      <c r="BH21" s="168">
        <v>105.4792425076382</v>
      </c>
      <c r="BI21" s="168">
        <v>103</v>
      </c>
      <c r="BJ21" s="169">
        <v>0.34907647858652574</v>
      </c>
      <c r="BK21" s="168">
        <v>130.70205259247382</v>
      </c>
      <c r="BL21" s="168">
        <v>119</v>
      </c>
      <c r="BM21" s="169">
        <v>0.45530873238258679</v>
      </c>
      <c r="BN21" s="168">
        <v>111.35875197617931</v>
      </c>
      <c r="BO21" s="168">
        <v>106</v>
      </c>
      <c r="BP21" s="169">
        <v>0.40768617443088817</v>
      </c>
      <c r="BQ21" s="168">
        <v>121.54220952324818</v>
      </c>
      <c r="BR21" s="168">
        <v>122</v>
      </c>
      <c r="BS21" s="169">
        <v>0.41083355880722977</v>
      </c>
      <c r="BT21" s="168">
        <v>100.59584419934589</v>
      </c>
      <c r="BU21" s="168">
        <v>109</v>
      </c>
      <c r="BV21" s="177">
        <v>0.3911816193377477</v>
      </c>
      <c r="BW21" s="114">
        <v>57.13023263617368</v>
      </c>
      <c r="BX21" s="109">
        <v>52</v>
      </c>
      <c r="BY21" s="110">
        <v>0.26753754503148913</v>
      </c>
      <c r="BZ21" s="109">
        <v>417.85498298383294</v>
      </c>
      <c r="CA21" s="109">
        <v>243</v>
      </c>
      <c r="CB21" s="110">
        <v>0.43428605196973252</v>
      </c>
      <c r="CC21" s="109">
        <v>671.62370836062155</v>
      </c>
      <c r="CD21" s="109">
        <v>612</v>
      </c>
      <c r="CE21" s="110">
        <v>0.37783092574734967</v>
      </c>
      <c r="CF21" s="109">
        <v>181.56237789128491</v>
      </c>
      <c r="CG21" s="109">
        <v>372</v>
      </c>
      <c r="CH21" s="110">
        <v>0.39151045236460696</v>
      </c>
      <c r="CI21" s="109">
        <v>424.83343943189664</v>
      </c>
      <c r="CJ21" s="109">
        <v>469</v>
      </c>
      <c r="CK21" s="115">
        <v>0.3716142008040571</v>
      </c>
      <c r="CL21" s="114">
        <v>210.23053516097571</v>
      </c>
      <c r="CM21" s="109">
        <v>227</v>
      </c>
      <c r="CN21" s="110">
        <v>0.34962898135152293</v>
      </c>
      <c r="CO21" s="109">
        <v>739.45691940441861</v>
      </c>
      <c r="CP21" s="109">
        <v>792</v>
      </c>
      <c r="CQ21" s="110">
        <v>0.40048166175653144</v>
      </c>
      <c r="CR21" s="109">
        <v>511.62450748740537</v>
      </c>
      <c r="CS21" s="109">
        <v>505</v>
      </c>
      <c r="CT21" s="110">
        <v>0.37661831650203348</v>
      </c>
      <c r="CU21" s="109">
        <v>291.69277925100988</v>
      </c>
      <c r="CV21" s="109">
        <v>224</v>
      </c>
      <c r="CW21" s="115">
        <v>0.38683036152585193</v>
      </c>
      <c r="CX21" s="114">
        <v>592.09362641184202</v>
      </c>
      <c r="CY21" s="109">
        <v>391</v>
      </c>
      <c r="CZ21" s="110">
        <v>0.41051084052752868</v>
      </c>
      <c r="DA21" s="109">
        <v>498.25318170219123</v>
      </c>
      <c r="DB21" s="109">
        <v>387</v>
      </c>
      <c r="DC21" s="110">
        <v>0.39270871716663491</v>
      </c>
      <c r="DD21" s="109">
        <v>162.42254872762896</v>
      </c>
      <c r="DE21" s="109">
        <v>233</v>
      </c>
      <c r="DF21" s="110">
        <v>0.38148124067920142</v>
      </c>
      <c r="DG21" s="109">
        <v>164.95111191333041</v>
      </c>
      <c r="DH21" s="109">
        <v>183</v>
      </c>
      <c r="DI21" s="110">
        <v>0.35323275066875376</v>
      </c>
      <c r="DJ21" s="109">
        <v>172.479343412715</v>
      </c>
      <c r="DK21" s="109">
        <v>229</v>
      </c>
      <c r="DL21" s="110">
        <v>0.35671182774192628</v>
      </c>
      <c r="DM21" s="109">
        <v>162.80492913610124</v>
      </c>
      <c r="DN21" s="109">
        <v>325</v>
      </c>
      <c r="DO21" s="115">
        <v>0.34428399530242643</v>
      </c>
      <c r="DP21" s="114">
        <v>162.60353350212384</v>
      </c>
      <c r="DQ21" s="109">
        <v>119</v>
      </c>
      <c r="DR21" s="110">
        <v>0.43373340331745508</v>
      </c>
      <c r="DS21" s="109">
        <v>1590.401207801684</v>
      </c>
      <c r="DT21" s="109">
        <v>1629</v>
      </c>
      <c r="DU21" s="110">
        <v>0.37999237010598164</v>
      </c>
      <c r="DV21" s="114">
        <v>84.306577813000246</v>
      </c>
      <c r="DW21" s="109">
        <v>57</v>
      </c>
      <c r="DX21" s="110">
        <v>0.39430450360988412</v>
      </c>
      <c r="DY21" s="109">
        <v>771.53169908352743</v>
      </c>
      <c r="DZ21" s="109">
        <v>694</v>
      </c>
      <c r="EA21" s="110">
        <v>0.40402454869699578</v>
      </c>
      <c r="EB21" s="109">
        <v>897.16646440728186</v>
      </c>
      <c r="EC21" s="109">
        <v>997</v>
      </c>
      <c r="ED21" s="115">
        <v>0.36817154023990795</v>
      </c>
      <c r="EE21" s="114">
        <v>29.978096703677277</v>
      </c>
      <c r="EF21" s="109">
        <v>19</v>
      </c>
      <c r="EG21" s="110">
        <v>0.39957873841384162</v>
      </c>
      <c r="EH21" s="109">
        <v>1382.3182464290617</v>
      </c>
      <c r="EI21" s="109">
        <v>1358</v>
      </c>
      <c r="EJ21" s="110">
        <v>0.38589427443526975</v>
      </c>
      <c r="EK21" s="109">
        <v>340.7083981710694</v>
      </c>
      <c r="EL21" s="109">
        <v>371</v>
      </c>
      <c r="EM21" s="115">
        <v>0.37726440193863453</v>
      </c>
    </row>
    <row r="22" spans="1:143">
      <c r="A22" s="1198"/>
      <c r="B22" s="171" t="s">
        <v>102</v>
      </c>
      <c r="C22" s="174">
        <v>1192.1211278555102</v>
      </c>
      <c r="D22" s="167">
        <v>1282</v>
      </c>
      <c r="E22" s="175">
        <v>0.26141613081645171</v>
      </c>
      <c r="F22" s="176">
        <v>598.41954942738766</v>
      </c>
      <c r="G22" s="168">
        <v>640</v>
      </c>
      <c r="H22" s="169">
        <v>0.2601053758849593</v>
      </c>
      <c r="I22" s="168">
        <v>593.70157842812398</v>
      </c>
      <c r="J22" s="168">
        <v>642</v>
      </c>
      <c r="K22" s="177">
        <v>0.26275073870323284</v>
      </c>
      <c r="L22" s="176">
        <v>228.8965880172226</v>
      </c>
      <c r="M22" s="168">
        <v>255</v>
      </c>
      <c r="N22" s="169">
        <v>0.23540796797970351</v>
      </c>
      <c r="O22" s="168">
        <v>359.76162755260657</v>
      </c>
      <c r="P22" s="168">
        <v>432</v>
      </c>
      <c r="Q22" s="169">
        <v>0.26324245935805513</v>
      </c>
      <c r="R22" s="168">
        <v>251.0465871548715</v>
      </c>
      <c r="S22" s="168">
        <v>326</v>
      </c>
      <c r="T22" s="169">
        <v>0.25996243202331004</v>
      </c>
      <c r="U22" s="168">
        <v>166.95718596720917</v>
      </c>
      <c r="V22" s="168">
        <v>137</v>
      </c>
      <c r="W22" s="169">
        <v>0.25165531945045427</v>
      </c>
      <c r="X22" s="168">
        <v>185.45913916360169</v>
      </c>
      <c r="Y22" s="168">
        <v>132</v>
      </c>
      <c r="Z22" s="177">
        <v>0.31321797567354748</v>
      </c>
      <c r="AA22" s="176">
        <v>79.225316737071338</v>
      </c>
      <c r="AB22" s="168">
        <v>88</v>
      </c>
      <c r="AC22" s="169">
        <v>0.26542606168761962</v>
      </c>
      <c r="AD22" s="168">
        <v>56.837339502498445</v>
      </c>
      <c r="AE22" s="168">
        <v>65</v>
      </c>
      <c r="AF22" s="169">
        <v>0.20058054790934052</v>
      </c>
      <c r="AG22" s="168">
        <v>73.792636221251982</v>
      </c>
      <c r="AH22" s="168">
        <v>88</v>
      </c>
      <c r="AI22" s="169">
        <v>0.26136547857906239</v>
      </c>
      <c r="AJ22" s="168">
        <v>74.399432774165021</v>
      </c>
      <c r="AK22" s="168">
        <v>81</v>
      </c>
      <c r="AL22" s="169">
        <v>0.26387037144464559</v>
      </c>
      <c r="AM22" s="168">
        <v>91.500482595199344</v>
      </c>
      <c r="AN22" s="168">
        <v>80</v>
      </c>
      <c r="AO22" s="169">
        <v>0.2999461973825116</v>
      </c>
      <c r="AP22" s="168">
        <v>64.358451703247738</v>
      </c>
      <c r="AQ22" s="168">
        <v>72</v>
      </c>
      <c r="AR22" s="169">
        <v>0.23263356884577571</v>
      </c>
      <c r="AS22" s="168">
        <v>77.026849659541995</v>
      </c>
      <c r="AT22" s="168">
        <v>105</v>
      </c>
      <c r="AU22" s="169">
        <v>0.26369072583844594</v>
      </c>
      <c r="AV22" s="168">
        <v>70.205105555305366</v>
      </c>
      <c r="AW22" s="168">
        <v>80</v>
      </c>
      <c r="AX22" s="169">
        <v>0.24562040481023317</v>
      </c>
      <c r="AY22" s="168">
        <v>83.83567741519731</v>
      </c>
      <c r="AZ22" s="168">
        <v>82</v>
      </c>
      <c r="BA22" s="169">
        <v>0.31096008900386957</v>
      </c>
      <c r="BB22" s="168">
        <v>67.539468676847093</v>
      </c>
      <c r="BC22" s="168">
        <v>65</v>
      </c>
      <c r="BD22" s="169">
        <v>0.23578129820338764</v>
      </c>
      <c r="BE22" s="168">
        <v>95.64840648841934</v>
      </c>
      <c r="BF22" s="168">
        <v>76</v>
      </c>
      <c r="BG22" s="169">
        <v>0.33794645597876866</v>
      </c>
      <c r="BH22" s="168">
        <v>78.945644570844578</v>
      </c>
      <c r="BI22" s="168">
        <v>86</v>
      </c>
      <c r="BJ22" s="169">
        <v>0.26126531582304735</v>
      </c>
      <c r="BK22" s="168">
        <v>65.186571360270122</v>
      </c>
      <c r="BL22" s="168">
        <v>77</v>
      </c>
      <c r="BM22" s="169">
        <v>0.22708147718959906</v>
      </c>
      <c r="BN22" s="168">
        <v>63.534710160154006</v>
      </c>
      <c r="BO22" s="168">
        <v>73</v>
      </c>
      <c r="BP22" s="169">
        <v>0.23260159142506553</v>
      </c>
      <c r="BQ22" s="168">
        <v>83.464995731149955</v>
      </c>
      <c r="BR22" s="168">
        <v>85</v>
      </c>
      <c r="BS22" s="169">
        <v>0.28212603149607596</v>
      </c>
      <c r="BT22" s="168">
        <v>66.620038704347522</v>
      </c>
      <c r="BU22" s="168">
        <v>79</v>
      </c>
      <c r="BV22" s="177">
        <v>0.25906174184558955</v>
      </c>
      <c r="BW22" s="114">
        <v>49.971105469963838</v>
      </c>
      <c r="BX22" s="109">
        <v>35</v>
      </c>
      <c r="BY22" s="110">
        <v>0.23401177035429532</v>
      </c>
      <c r="BZ22" s="109">
        <v>198.21698993923616</v>
      </c>
      <c r="CA22" s="109">
        <v>134</v>
      </c>
      <c r="CB22" s="110">
        <v>0.20601136159567029</v>
      </c>
      <c r="CC22" s="109">
        <v>480.49770456727123</v>
      </c>
      <c r="CD22" s="109">
        <v>460</v>
      </c>
      <c r="CE22" s="110">
        <v>0.27031042870608263</v>
      </c>
      <c r="CF22" s="109">
        <v>125.96122961716075</v>
      </c>
      <c r="CG22" s="109">
        <v>286</v>
      </c>
      <c r="CH22" s="110">
        <v>0.27161540050629557</v>
      </c>
      <c r="CI22" s="109">
        <v>337.47409826187965</v>
      </c>
      <c r="CJ22" s="109">
        <v>367</v>
      </c>
      <c r="CK22" s="115">
        <v>0.29519843702831272</v>
      </c>
      <c r="CL22" s="114">
        <v>189.65024615741041</v>
      </c>
      <c r="CM22" s="109">
        <v>195</v>
      </c>
      <c r="CN22" s="110">
        <v>0.31540243345862601</v>
      </c>
      <c r="CO22" s="109">
        <v>516.89503508723135</v>
      </c>
      <c r="CP22" s="109">
        <v>581</v>
      </c>
      <c r="CQ22" s="110">
        <v>0.2799446149914519</v>
      </c>
      <c r="CR22" s="109">
        <v>329.88733686270103</v>
      </c>
      <c r="CS22" s="109">
        <v>377</v>
      </c>
      <c r="CT22" s="110">
        <v>0.24283749434662905</v>
      </c>
      <c r="CU22" s="109">
        <v>155.68850974816863</v>
      </c>
      <c r="CV22" s="109">
        <v>129</v>
      </c>
      <c r="CW22" s="115">
        <v>0.20646737524990236</v>
      </c>
      <c r="CX22" s="114">
        <v>342.83522243348415</v>
      </c>
      <c r="CY22" s="109">
        <v>239</v>
      </c>
      <c r="CZ22" s="110">
        <v>0.23769479866976162</v>
      </c>
      <c r="DA22" s="109">
        <v>333.12927901017156</v>
      </c>
      <c r="DB22" s="109">
        <v>282</v>
      </c>
      <c r="DC22" s="110">
        <v>0.26256284277763831</v>
      </c>
      <c r="DD22" s="109">
        <v>120.09603090460593</v>
      </c>
      <c r="DE22" s="109">
        <v>176</v>
      </c>
      <c r="DF22" s="110">
        <v>0.28206910449954975</v>
      </c>
      <c r="DG22" s="109">
        <v>112.49890184142112</v>
      </c>
      <c r="DH22" s="109">
        <v>127</v>
      </c>
      <c r="DI22" s="110">
        <v>0.2409095403099728</v>
      </c>
      <c r="DJ22" s="109">
        <v>145.62994798532995</v>
      </c>
      <c r="DK22" s="109">
        <v>191</v>
      </c>
      <c r="DL22" s="110">
        <v>0.30118345705610539</v>
      </c>
      <c r="DM22" s="109">
        <v>137.93174568049855</v>
      </c>
      <c r="DN22" s="109">
        <v>267</v>
      </c>
      <c r="DO22" s="115">
        <v>0.2916846113560948</v>
      </c>
      <c r="DP22" s="114">
        <v>79.762393413439597</v>
      </c>
      <c r="DQ22" s="109">
        <v>73</v>
      </c>
      <c r="DR22" s="110">
        <v>0.21276053236263193</v>
      </c>
      <c r="DS22" s="109">
        <v>1112.3587344420694</v>
      </c>
      <c r="DT22" s="109">
        <v>1209</v>
      </c>
      <c r="DU22" s="110">
        <v>0.26577434035842323</v>
      </c>
      <c r="DV22" s="114">
        <v>41.410116689023923</v>
      </c>
      <c r="DW22" s="109">
        <v>32</v>
      </c>
      <c r="DX22" s="110">
        <v>0.19367641207914282</v>
      </c>
      <c r="DY22" s="109">
        <v>483.8387953352622</v>
      </c>
      <c r="DZ22" s="109">
        <v>477</v>
      </c>
      <c r="EA22" s="110">
        <v>0.25336969454350844</v>
      </c>
      <c r="EB22" s="109">
        <v>666.87221583122539</v>
      </c>
      <c r="EC22" s="109">
        <v>773</v>
      </c>
      <c r="ED22" s="115">
        <v>0.27366534593776753</v>
      </c>
      <c r="EE22" s="114">
        <v>10.34194142492122</v>
      </c>
      <c r="EF22" s="109">
        <v>6</v>
      </c>
      <c r="EG22" s="110">
        <v>0.13784797441169649</v>
      </c>
      <c r="EH22" s="109">
        <v>909.91930550239238</v>
      </c>
      <c r="EI22" s="109">
        <v>959</v>
      </c>
      <c r="EJ22" s="110">
        <v>0.25401722873771659</v>
      </c>
      <c r="EK22" s="109">
        <v>271.85988092819639</v>
      </c>
      <c r="EL22" s="109">
        <v>317</v>
      </c>
      <c r="EM22" s="115">
        <v>0.30102884443132383</v>
      </c>
    </row>
    <row r="23" spans="1:143" ht="12" thickBot="1">
      <c r="A23" s="1199"/>
      <c r="B23" s="180" t="s">
        <v>103</v>
      </c>
      <c r="C23" s="208">
        <v>81.42103826601587</v>
      </c>
      <c r="D23" s="209">
        <v>67</v>
      </c>
      <c r="E23" s="210">
        <v>1.7854538681693361E-2</v>
      </c>
      <c r="F23" s="211">
        <v>38.100450127674669</v>
      </c>
      <c r="G23" s="212">
        <v>35</v>
      </c>
      <c r="H23" s="213">
        <v>1.6560508277725414E-2</v>
      </c>
      <c r="I23" s="212">
        <v>43.320588138341215</v>
      </c>
      <c r="J23" s="212">
        <v>32</v>
      </c>
      <c r="K23" s="214">
        <v>1.9172117690075631E-2</v>
      </c>
      <c r="L23" s="211">
        <v>25.343293634552758</v>
      </c>
      <c r="M23" s="212">
        <v>21</v>
      </c>
      <c r="N23" s="213">
        <v>2.606422973842723E-2</v>
      </c>
      <c r="O23" s="212">
        <v>19.085784614472214</v>
      </c>
      <c r="P23" s="212">
        <v>18</v>
      </c>
      <c r="Q23" s="213">
        <v>1.3965327305389534E-2</v>
      </c>
      <c r="R23" s="212">
        <v>19.697758104188829</v>
      </c>
      <c r="S23" s="212">
        <v>14</v>
      </c>
      <c r="T23" s="213">
        <v>2.0397318124117058E-2</v>
      </c>
      <c r="U23" s="212">
        <v>8.8240007900750523</v>
      </c>
      <c r="V23" s="212">
        <v>7</v>
      </c>
      <c r="W23" s="213">
        <v>1.3300456190568109E-2</v>
      </c>
      <c r="X23" s="212">
        <v>8.4702011227270368</v>
      </c>
      <c r="Y23" s="212">
        <v>7</v>
      </c>
      <c r="Z23" s="214">
        <v>1.4305141613258682E-2</v>
      </c>
      <c r="AA23" s="211">
        <v>10.121857788814031</v>
      </c>
      <c r="AB23" s="212">
        <v>5</v>
      </c>
      <c r="AC23" s="213">
        <v>3.3910938579939341E-2</v>
      </c>
      <c r="AD23" s="212">
        <v>9.975355578161599</v>
      </c>
      <c r="AE23" s="212">
        <v>11</v>
      </c>
      <c r="AF23" s="213">
        <v>3.5203306575780101E-2</v>
      </c>
      <c r="AG23" s="212">
        <v>5.2412480805267503</v>
      </c>
      <c r="AH23" s="212">
        <v>5</v>
      </c>
      <c r="AI23" s="213">
        <v>1.8563929723436904E-2</v>
      </c>
      <c r="AJ23" s="212">
        <v>0</v>
      </c>
      <c r="AK23" s="212">
        <v>0</v>
      </c>
      <c r="AL23" s="213">
        <v>0</v>
      </c>
      <c r="AM23" s="212">
        <v>1.4447376623961823</v>
      </c>
      <c r="AN23" s="212">
        <v>2</v>
      </c>
      <c r="AO23" s="215">
        <v>4.7359703004863658E-3</v>
      </c>
      <c r="AP23" s="212">
        <v>6.5169226622434735</v>
      </c>
      <c r="AQ23" s="212">
        <v>9</v>
      </c>
      <c r="AR23" s="213">
        <v>2.3556424007837154E-2</v>
      </c>
      <c r="AS23" s="212">
        <v>7.5896189274665078</v>
      </c>
      <c r="AT23" s="212">
        <v>2</v>
      </c>
      <c r="AU23" s="213">
        <v>2.598200669852958E-2</v>
      </c>
      <c r="AV23" s="212">
        <v>4.2121846549133277</v>
      </c>
      <c r="AW23" s="212">
        <v>4</v>
      </c>
      <c r="AX23" s="213">
        <v>1.4736798583120707E-2</v>
      </c>
      <c r="AY23" s="212">
        <v>3.6250555951618089</v>
      </c>
      <c r="AZ23" s="212">
        <v>3</v>
      </c>
      <c r="BA23" s="213">
        <v>1.3445917600603175E-2</v>
      </c>
      <c r="BB23" s="212">
        <v>5.2032855148215553</v>
      </c>
      <c r="BC23" s="212">
        <v>4</v>
      </c>
      <c r="BD23" s="213">
        <v>1.8164747778480452E-2</v>
      </c>
      <c r="BE23" s="212">
        <v>2.371605982040542</v>
      </c>
      <c r="BF23" s="212">
        <v>3</v>
      </c>
      <c r="BG23" s="215">
        <v>8.3793956013860759E-3</v>
      </c>
      <c r="BH23" s="212">
        <v>7.4546297163654325</v>
      </c>
      <c r="BI23" s="212">
        <v>5</v>
      </c>
      <c r="BJ23" s="213">
        <v>2.4670597064316967E-2</v>
      </c>
      <c r="BK23" s="212">
        <v>5.7328317800062027</v>
      </c>
      <c r="BL23" s="212">
        <v>4</v>
      </c>
      <c r="BM23" s="213">
        <v>1.9970676197839113E-2</v>
      </c>
      <c r="BN23" s="212">
        <v>4.2755292483993754</v>
      </c>
      <c r="BO23" s="212">
        <v>4</v>
      </c>
      <c r="BP23" s="213">
        <v>1.5652781052361037E-2</v>
      </c>
      <c r="BQ23" s="212">
        <v>2.3360571890653219</v>
      </c>
      <c r="BR23" s="212">
        <v>2</v>
      </c>
      <c r="BS23" s="215">
        <v>7.8962748194679293E-3</v>
      </c>
      <c r="BT23" s="212">
        <v>5.3201178856337794</v>
      </c>
      <c r="BU23" s="212">
        <v>4</v>
      </c>
      <c r="BV23" s="214">
        <v>2.0688054721682714E-2</v>
      </c>
      <c r="BW23" s="407">
        <v>3.4105391744519413</v>
      </c>
      <c r="BX23" s="408">
        <v>4</v>
      </c>
      <c r="BY23" s="409">
        <v>1.5971355897977761E-2</v>
      </c>
      <c r="BZ23" s="408">
        <v>26.100586718875594</v>
      </c>
      <c r="CA23" s="408">
        <v>11</v>
      </c>
      <c r="CB23" s="409">
        <v>2.7126924942457081E-2</v>
      </c>
      <c r="CC23" s="408">
        <v>30.476933218443119</v>
      </c>
      <c r="CD23" s="408">
        <v>28</v>
      </c>
      <c r="CE23" s="409">
        <v>1.7145207574598576E-2</v>
      </c>
      <c r="CF23" s="408">
        <v>10.640932169363893</v>
      </c>
      <c r="CG23" s="408">
        <v>11</v>
      </c>
      <c r="CH23" s="409">
        <v>2.2945481413023109E-2</v>
      </c>
      <c r="CI23" s="408">
        <v>10.79204698488134</v>
      </c>
      <c r="CJ23" s="408">
        <v>13</v>
      </c>
      <c r="CK23" s="620">
        <v>9.4401182747984157E-3</v>
      </c>
      <c r="CL23" s="407">
        <v>26.973496115241758</v>
      </c>
      <c r="CM23" s="408">
        <v>16</v>
      </c>
      <c r="CN23" s="409">
        <v>4.4858925764708922E-2</v>
      </c>
      <c r="CO23" s="408">
        <v>19.770597127795238</v>
      </c>
      <c r="CP23" s="408">
        <v>22</v>
      </c>
      <c r="CQ23" s="409">
        <v>1.0707536009042357E-2</v>
      </c>
      <c r="CR23" s="408">
        <v>19.393058092652176</v>
      </c>
      <c r="CS23" s="408">
        <v>16</v>
      </c>
      <c r="CT23" s="409">
        <v>1.4275666594920876E-2</v>
      </c>
      <c r="CU23" s="408">
        <v>15.283886930326716</v>
      </c>
      <c r="CV23" s="408">
        <v>13</v>
      </c>
      <c r="CW23" s="410">
        <v>2.0268830520795481E-2</v>
      </c>
      <c r="CX23" s="407">
        <v>29.813915196634845</v>
      </c>
      <c r="CY23" s="408">
        <v>16</v>
      </c>
      <c r="CZ23" s="409">
        <v>2.0670608229574165E-2</v>
      </c>
      <c r="DA23" s="408">
        <v>23.865146684295983</v>
      </c>
      <c r="DB23" s="408">
        <v>15</v>
      </c>
      <c r="DC23" s="409">
        <v>1.8809816943597912E-2</v>
      </c>
      <c r="DD23" s="408">
        <v>3.3509279619910184</v>
      </c>
      <c r="DE23" s="408">
        <v>5</v>
      </c>
      <c r="DF23" s="621">
        <v>7.8703121357281899E-3</v>
      </c>
      <c r="DG23" s="408">
        <v>9.2341489383563768</v>
      </c>
      <c r="DH23" s="408">
        <v>9</v>
      </c>
      <c r="DI23" s="409">
        <v>1.9774367033636071E-2</v>
      </c>
      <c r="DJ23" s="408">
        <v>8.4093100620367487</v>
      </c>
      <c r="DK23" s="408">
        <v>11</v>
      </c>
      <c r="DL23" s="409">
        <v>1.7391649938624278E-2</v>
      </c>
      <c r="DM23" s="408">
        <v>6.7475894227009183</v>
      </c>
      <c r="DN23" s="408">
        <v>11</v>
      </c>
      <c r="DO23" s="410">
        <v>1.4269144413716229E-2</v>
      </c>
      <c r="DP23" s="407">
        <v>6.4867005912727684</v>
      </c>
      <c r="DQ23" s="408">
        <v>5</v>
      </c>
      <c r="DR23" s="409">
        <v>1.7302814171116017E-2</v>
      </c>
      <c r="DS23" s="408">
        <v>74.934337674743119</v>
      </c>
      <c r="DT23" s="408">
        <v>62</v>
      </c>
      <c r="DU23" s="409">
        <v>1.7903958092880316E-2</v>
      </c>
      <c r="DV23" s="407">
        <v>17.599381371902027</v>
      </c>
      <c r="DW23" s="408">
        <v>8</v>
      </c>
      <c r="DX23" s="409">
        <v>8.2312857616891458E-2</v>
      </c>
      <c r="DY23" s="408">
        <v>36.715613044661303</v>
      </c>
      <c r="DZ23" s="408">
        <v>32</v>
      </c>
      <c r="EA23" s="409">
        <v>1.9226700611424726E-2</v>
      </c>
      <c r="EB23" s="408">
        <v>27.106043849452561</v>
      </c>
      <c r="EC23" s="408">
        <v>27</v>
      </c>
      <c r="ED23" s="410">
        <v>1.1123547646708531E-2</v>
      </c>
      <c r="EE23" s="407">
        <v>4.6787887644018227</v>
      </c>
      <c r="EF23" s="408">
        <v>4</v>
      </c>
      <c r="EG23" s="409">
        <v>6.2363682733574226E-2</v>
      </c>
      <c r="EH23" s="408">
        <v>64.663587039853311</v>
      </c>
      <c r="EI23" s="408">
        <v>50</v>
      </c>
      <c r="EJ23" s="409">
        <v>1.8051782263301456E-2</v>
      </c>
      <c r="EK23" s="408">
        <v>12.078662461760768</v>
      </c>
      <c r="EL23" s="408">
        <v>13</v>
      </c>
      <c r="EM23" s="410">
        <v>1.337463177989179E-2</v>
      </c>
    </row>
    <row r="24" spans="1:143" ht="12" thickBot="1">
      <c r="A24" s="172"/>
      <c r="B24" s="171"/>
      <c r="C24" s="197">
        <f>SUM(C18:C23)</f>
        <v>4560.2431806036157</v>
      </c>
      <c r="D24" s="198">
        <f t="shared" ref="D24:BO24" si="142">SUM(D18:D23)</f>
        <v>4621</v>
      </c>
      <c r="E24" s="199">
        <f t="shared" si="142"/>
        <v>0.999999999999997</v>
      </c>
      <c r="F24" s="200">
        <f t="shared" si="142"/>
        <v>2300.6812042672254</v>
      </c>
      <c r="G24" s="201">
        <f t="shared" si="142"/>
        <v>2330</v>
      </c>
      <c r="H24" s="202">
        <f t="shared" si="142"/>
        <v>0.99999999999999967</v>
      </c>
      <c r="I24" s="201">
        <f t="shared" si="142"/>
        <v>2259.5619763363948</v>
      </c>
      <c r="J24" s="201">
        <f t="shared" si="142"/>
        <v>2291</v>
      </c>
      <c r="K24" s="203">
        <f t="shared" si="142"/>
        <v>1.0000000000000009</v>
      </c>
      <c r="L24" s="200">
        <f t="shared" si="142"/>
        <v>972.34001882620157</v>
      </c>
      <c r="M24" s="201">
        <f t="shared" si="142"/>
        <v>1036</v>
      </c>
      <c r="N24" s="202">
        <f t="shared" si="142"/>
        <v>1.0000000000000009</v>
      </c>
      <c r="O24" s="201">
        <f t="shared" si="142"/>
        <v>1366.6550161775713</v>
      </c>
      <c r="P24" s="201">
        <f t="shared" si="142"/>
        <v>1535</v>
      </c>
      <c r="Q24" s="202">
        <f t="shared" si="142"/>
        <v>0.99999999999999989</v>
      </c>
      <c r="R24" s="201">
        <f t="shared" si="142"/>
        <v>965.70333336611156</v>
      </c>
      <c r="S24" s="201">
        <f t="shared" si="142"/>
        <v>1157</v>
      </c>
      <c r="T24" s="202">
        <f t="shared" si="142"/>
        <v>1.0000000000000009</v>
      </c>
      <c r="U24" s="201">
        <f t="shared" si="142"/>
        <v>663.43595013925164</v>
      </c>
      <c r="V24" s="201">
        <f t="shared" si="142"/>
        <v>486</v>
      </c>
      <c r="W24" s="202">
        <f t="shared" si="142"/>
        <v>0.99999999999999911</v>
      </c>
      <c r="X24" s="201">
        <f t="shared" si="142"/>
        <v>592.10886209448358</v>
      </c>
      <c r="Y24" s="201">
        <f t="shared" si="142"/>
        <v>407</v>
      </c>
      <c r="Z24" s="203">
        <f t="shared" si="142"/>
        <v>1.0000000000000007</v>
      </c>
      <c r="AA24" s="200">
        <f t="shared" si="142"/>
        <v>298.48356349540273</v>
      </c>
      <c r="AB24" s="201">
        <f t="shared" si="142"/>
        <v>305</v>
      </c>
      <c r="AC24" s="202">
        <f t="shared" si="142"/>
        <v>0.99999999999999933</v>
      </c>
      <c r="AD24" s="201">
        <f t="shared" si="142"/>
        <v>283.36416514420989</v>
      </c>
      <c r="AE24" s="201">
        <f t="shared" si="142"/>
        <v>283</v>
      </c>
      <c r="AF24" s="202">
        <f t="shared" si="142"/>
        <v>1.0000000000000004</v>
      </c>
      <c r="AG24" s="201">
        <f t="shared" si="142"/>
        <v>282.3350529015251</v>
      </c>
      <c r="AH24" s="201">
        <f t="shared" si="142"/>
        <v>287</v>
      </c>
      <c r="AI24" s="202">
        <f t="shared" si="142"/>
        <v>1.0000000000000007</v>
      </c>
      <c r="AJ24" s="201">
        <f t="shared" si="142"/>
        <v>281.95447774920956</v>
      </c>
      <c r="AK24" s="201">
        <f t="shared" si="142"/>
        <v>282</v>
      </c>
      <c r="AL24" s="202">
        <f t="shared" si="142"/>
        <v>0.99999999999999978</v>
      </c>
      <c r="AM24" s="201">
        <f t="shared" si="142"/>
        <v>305.05631807864398</v>
      </c>
      <c r="AN24" s="201">
        <f t="shared" si="142"/>
        <v>303</v>
      </c>
      <c r="AO24" s="204">
        <f t="shared" si="142"/>
        <v>0.99999999999999833</v>
      </c>
      <c r="AP24" s="201">
        <f t="shared" si="142"/>
        <v>276.65161147020069</v>
      </c>
      <c r="AQ24" s="201">
        <f t="shared" si="142"/>
        <v>280</v>
      </c>
      <c r="AR24" s="202">
        <f t="shared" si="142"/>
        <v>0.99999999999999978</v>
      </c>
      <c r="AS24" s="201">
        <f t="shared" si="142"/>
        <v>292.11057542741844</v>
      </c>
      <c r="AT24" s="201">
        <f t="shared" si="142"/>
        <v>295</v>
      </c>
      <c r="AU24" s="202">
        <f t="shared" si="142"/>
        <v>1.0000000000000011</v>
      </c>
      <c r="AV24" s="201">
        <f t="shared" si="142"/>
        <v>285.82766000058484</v>
      </c>
      <c r="AW24" s="201">
        <f t="shared" si="142"/>
        <v>284</v>
      </c>
      <c r="AX24" s="202">
        <f t="shared" si="142"/>
        <v>0.99999999999999967</v>
      </c>
      <c r="AY24" s="201">
        <f t="shared" si="142"/>
        <v>269.60269301361728</v>
      </c>
      <c r="AZ24" s="201">
        <f t="shared" si="142"/>
        <v>277</v>
      </c>
      <c r="BA24" s="202">
        <f t="shared" si="142"/>
        <v>1.0000000000000004</v>
      </c>
      <c r="BB24" s="201">
        <f t="shared" si="142"/>
        <v>286.44964291691548</v>
      </c>
      <c r="BC24" s="201">
        <f t="shared" si="142"/>
        <v>283</v>
      </c>
      <c r="BD24" s="202">
        <f t="shared" si="142"/>
        <v>1.0000000000000009</v>
      </c>
      <c r="BE24" s="201">
        <f t="shared" si="142"/>
        <v>283.02828686692425</v>
      </c>
      <c r="BF24" s="201">
        <f t="shared" si="142"/>
        <v>284</v>
      </c>
      <c r="BG24" s="204">
        <f t="shared" si="142"/>
        <v>0.99999999999999967</v>
      </c>
      <c r="BH24" s="201">
        <f t="shared" si="142"/>
        <v>302.16657087507866</v>
      </c>
      <c r="BI24" s="201">
        <f t="shared" si="142"/>
        <v>301</v>
      </c>
      <c r="BJ24" s="202">
        <f t="shared" si="142"/>
        <v>1.0000000000000009</v>
      </c>
      <c r="BK24" s="201">
        <f t="shared" si="142"/>
        <v>287.06247716472001</v>
      </c>
      <c r="BL24" s="201">
        <f t="shared" si="142"/>
        <v>293</v>
      </c>
      <c r="BM24" s="202">
        <f t="shared" si="142"/>
        <v>1.0000000000000007</v>
      </c>
      <c r="BN24" s="201">
        <f t="shared" si="142"/>
        <v>273.14821782129638</v>
      </c>
      <c r="BO24" s="201">
        <f t="shared" si="142"/>
        <v>282</v>
      </c>
      <c r="BP24" s="202">
        <f t="shared" ref="BP24:BV24" si="143">SUM(BP18:BP23)</f>
        <v>0.99999999999999956</v>
      </c>
      <c r="BQ24" s="201">
        <f t="shared" si="143"/>
        <v>295.84294397984644</v>
      </c>
      <c r="BR24" s="201">
        <f t="shared" si="143"/>
        <v>297</v>
      </c>
      <c r="BS24" s="204">
        <f t="shared" si="143"/>
        <v>1.0000000000000002</v>
      </c>
      <c r="BT24" s="201">
        <f t="shared" si="143"/>
        <v>257.15892369802549</v>
      </c>
      <c r="BU24" s="201">
        <f t="shared" si="143"/>
        <v>285</v>
      </c>
      <c r="BV24" s="203">
        <f t="shared" si="143"/>
        <v>1.0000000000000002</v>
      </c>
      <c r="BW24" s="411">
        <v>213.5409915249445</v>
      </c>
      <c r="BX24" s="412">
        <v>151</v>
      </c>
      <c r="BY24" s="413">
        <v>1</v>
      </c>
      <c r="BZ24" s="412">
        <v>962.1653310960013</v>
      </c>
      <c r="CA24" s="412">
        <v>578</v>
      </c>
      <c r="CB24" s="413">
        <v>1</v>
      </c>
      <c r="CC24" s="412">
        <v>1777.5773834080674</v>
      </c>
      <c r="CD24" s="412">
        <v>1650</v>
      </c>
      <c r="CE24" s="413">
        <v>1</v>
      </c>
      <c r="CF24" s="412">
        <v>463.74848179582955</v>
      </c>
      <c r="CG24" s="412">
        <v>993</v>
      </c>
      <c r="CH24" s="413">
        <v>1</v>
      </c>
      <c r="CI24" s="412">
        <v>1143.2109927787735</v>
      </c>
      <c r="CJ24" s="412">
        <v>1249</v>
      </c>
      <c r="CK24" s="414">
        <v>1</v>
      </c>
      <c r="CL24" s="411">
        <v>601.29607776881153</v>
      </c>
      <c r="CM24" s="412">
        <v>616</v>
      </c>
      <c r="CN24" s="413">
        <v>1</v>
      </c>
      <c r="CO24" s="412">
        <v>1846.4189250542104</v>
      </c>
      <c r="CP24" s="412">
        <v>1977</v>
      </c>
      <c r="CQ24" s="413">
        <v>1</v>
      </c>
      <c r="CR24" s="412">
        <v>1358.4695302110804</v>
      </c>
      <c r="CS24" s="412">
        <v>1390</v>
      </c>
      <c r="CT24" s="413">
        <v>1</v>
      </c>
      <c r="CU24" s="412">
        <v>754.05864756951348</v>
      </c>
      <c r="CV24" s="412">
        <v>638</v>
      </c>
      <c r="CW24" s="414">
        <v>1</v>
      </c>
      <c r="CX24" s="411">
        <v>1442.3337168172454</v>
      </c>
      <c r="CY24" s="412">
        <v>955</v>
      </c>
      <c r="CZ24" s="413">
        <v>1</v>
      </c>
      <c r="DA24" s="412">
        <v>1268.7601775103237</v>
      </c>
      <c r="DB24" s="412">
        <v>1020</v>
      </c>
      <c r="DC24" s="413">
        <v>1</v>
      </c>
      <c r="DD24" s="412">
        <v>425.76811493652127</v>
      </c>
      <c r="DE24" s="412">
        <v>617</v>
      </c>
      <c r="DF24" s="413">
        <v>1</v>
      </c>
      <c r="DG24" s="412">
        <v>466.9757025673261</v>
      </c>
      <c r="DH24" s="412">
        <v>501</v>
      </c>
      <c r="DI24" s="413">
        <v>1</v>
      </c>
      <c r="DJ24" s="412">
        <v>483.52572019983671</v>
      </c>
      <c r="DK24" s="412">
        <v>647</v>
      </c>
      <c r="DL24" s="413">
        <v>1</v>
      </c>
      <c r="DM24" s="412">
        <v>472.87974857236651</v>
      </c>
      <c r="DN24" s="412">
        <v>881</v>
      </c>
      <c r="DO24" s="414">
        <v>1</v>
      </c>
      <c r="DP24" s="919">
        <v>398.11713882949715</v>
      </c>
      <c r="DQ24" s="920">
        <v>304</v>
      </c>
      <c r="DR24" s="921">
        <v>1</v>
      </c>
      <c r="DS24" s="920">
        <v>4504.1917008228102</v>
      </c>
      <c r="DT24" s="920">
        <v>4621</v>
      </c>
      <c r="DU24" s="921">
        <v>1</v>
      </c>
      <c r="DV24" s="411">
        <v>213.81084172553926</v>
      </c>
      <c r="DW24" s="412">
        <v>168</v>
      </c>
      <c r="DX24" s="413">
        <v>1</v>
      </c>
      <c r="DY24" s="412">
        <v>1909.6158923307137</v>
      </c>
      <c r="DZ24" s="412">
        <v>1748</v>
      </c>
      <c r="EA24" s="413">
        <v>1</v>
      </c>
      <c r="EB24" s="412">
        <v>2436.8164465473628</v>
      </c>
      <c r="EC24" s="412">
        <v>2705</v>
      </c>
      <c r="ED24" s="414">
        <v>1</v>
      </c>
      <c r="EE24" s="411">
        <v>75.024253849635812</v>
      </c>
      <c r="EF24" s="412">
        <v>58</v>
      </c>
      <c r="EG24" s="413">
        <v>1</v>
      </c>
      <c r="EH24" s="412">
        <v>3582.1164966803181</v>
      </c>
      <c r="EI24" s="412">
        <v>3591</v>
      </c>
      <c r="EJ24" s="413">
        <v>1</v>
      </c>
      <c r="EK24" s="412">
        <v>903.10243007366682</v>
      </c>
      <c r="EL24" s="412">
        <v>972</v>
      </c>
      <c r="EM24" s="414">
        <v>1</v>
      </c>
    </row>
    <row r="25" spans="1:143">
      <c r="A25" s="1200" t="s">
        <v>220</v>
      </c>
      <c r="B25" s="1050" t="s">
        <v>104</v>
      </c>
      <c r="C25" s="216">
        <v>2624.3416365489493</v>
      </c>
      <c r="D25" s="217">
        <v>2651</v>
      </c>
      <c r="E25" s="218">
        <f>E7+E8</f>
        <v>0.5754828268174883</v>
      </c>
      <c r="F25" s="1051">
        <v>1377.6663907958521</v>
      </c>
      <c r="G25" s="1052">
        <v>1369</v>
      </c>
      <c r="H25" s="1053">
        <f>H7+H8</f>
        <v>0.59880803487271783</v>
      </c>
      <c r="I25" s="1052">
        <v>1246.6752457530968</v>
      </c>
      <c r="J25" s="1052">
        <v>1282</v>
      </c>
      <c r="K25" s="1053">
        <f>K7+K8</f>
        <v>0.55173314952592334</v>
      </c>
      <c r="L25" s="1051">
        <v>476.19182725484308</v>
      </c>
      <c r="M25" s="1052">
        <v>523</v>
      </c>
      <c r="N25" s="1053">
        <f>N7+N8</f>
        <v>0.48973797029324884</v>
      </c>
      <c r="O25" s="1052">
        <v>802.31840250558605</v>
      </c>
      <c r="P25" s="1052">
        <v>887</v>
      </c>
      <c r="Q25" s="1053">
        <f>Q7+Q8</f>
        <v>0.58706725033623197</v>
      </c>
      <c r="R25" s="1052">
        <v>560.16827165273742</v>
      </c>
      <c r="S25" s="1052">
        <v>671</v>
      </c>
      <c r="T25" s="1053">
        <f>T7+T8</f>
        <v>0.58006248119718418</v>
      </c>
      <c r="U25" s="1052">
        <v>397.46803408491047</v>
      </c>
      <c r="V25" s="1052">
        <v>306</v>
      </c>
      <c r="W25" s="1053">
        <f>W7+W8</f>
        <v>0.59910536051216967</v>
      </c>
      <c r="X25" s="1052">
        <v>388.19510105087721</v>
      </c>
      <c r="Y25" s="1052">
        <v>264</v>
      </c>
      <c r="Z25" s="1053">
        <f>Z7+Z8</f>
        <v>0.65561440792779879</v>
      </c>
      <c r="AA25" s="1051">
        <v>166.22814791903713</v>
      </c>
      <c r="AB25" s="1052">
        <v>170</v>
      </c>
      <c r="AC25" s="1053">
        <f>AC7+AC8</f>
        <v>0.5569088829294857</v>
      </c>
      <c r="AD25" s="1052">
        <v>176.46457701261414</v>
      </c>
      <c r="AE25" s="1052">
        <v>175</v>
      </c>
      <c r="AF25" s="1053">
        <f>AF7+AF8</f>
        <v>0.62274838783093089</v>
      </c>
      <c r="AG25" s="1052">
        <v>159.77633148540988</v>
      </c>
      <c r="AH25" s="1052">
        <v>153</v>
      </c>
      <c r="AI25" s="1053">
        <f>AI7+AI8</f>
        <v>0.56591036020291074</v>
      </c>
      <c r="AJ25" s="1052">
        <v>159.74206972491882</v>
      </c>
      <c r="AK25" s="1052">
        <v>168</v>
      </c>
      <c r="AL25" s="1053">
        <f>AL7+AL8</f>
        <v>0.56655269673356567</v>
      </c>
      <c r="AM25" s="1052">
        <v>172.9069324692654</v>
      </c>
      <c r="AN25" s="1052">
        <v>170</v>
      </c>
      <c r="AO25" s="1053">
        <f>AO7+AO8</f>
        <v>0.56680331539532114</v>
      </c>
      <c r="AP25" s="1052">
        <v>144.65309082480542</v>
      </c>
      <c r="AQ25" s="1052">
        <v>149</v>
      </c>
      <c r="AR25" s="1053">
        <f>AR7+AR8</f>
        <v>0.52287094969763648</v>
      </c>
      <c r="AS25" s="1052">
        <v>156.21824074343462</v>
      </c>
      <c r="AT25" s="1052">
        <v>173</v>
      </c>
      <c r="AU25" s="1053">
        <f>AU7+AU8</f>
        <v>0.53479145873049971</v>
      </c>
      <c r="AV25" s="1052">
        <v>140.49019281387311</v>
      </c>
      <c r="AW25" s="1052">
        <v>158</v>
      </c>
      <c r="AX25" s="1053">
        <f>AX7+AX8</f>
        <v>0.49152063454455597</v>
      </c>
      <c r="AY25" s="1052">
        <v>161.7037458386028</v>
      </c>
      <c r="AZ25" s="1052">
        <v>167</v>
      </c>
      <c r="BA25" s="1053">
        <f>BA7+BA8</f>
        <v>0.59978535092168184</v>
      </c>
      <c r="BB25" s="1052">
        <v>164.16325542430104</v>
      </c>
      <c r="BC25" s="1052">
        <v>160</v>
      </c>
      <c r="BD25" s="1053">
        <f>BD7+BD8</f>
        <v>0.573096387039018</v>
      </c>
      <c r="BE25" s="1052">
        <v>179.99112996433206</v>
      </c>
      <c r="BF25" s="1052">
        <v>163</v>
      </c>
      <c r="BG25" s="1053">
        <f>BG7+BG8</f>
        <v>0.63594749470734402</v>
      </c>
      <c r="BH25" s="1052">
        <v>165.09146823799384</v>
      </c>
      <c r="BI25" s="1052">
        <v>170</v>
      </c>
      <c r="BJ25" s="1053">
        <f>BJ7+BJ8</f>
        <v>0.54635914144932285</v>
      </c>
      <c r="BK25" s="1052">
        <v>175.14495437144299</v>
      </c>
      <c r="BL25" s="1052">
        <v>169</v>
      </c>
      <c r="BM25" s="1053">
        <f>BM7+BM8</f>
        <v>0.61012834593126852</v>
      </c>
      <c r="BN25" s="1052">
        <v>163.84328376651894</v>
      </c>
      <c r="BO25" s="1052">
        <v>155</v>
      </c>
      <c r="BP25" s="1053">
        <f>BP7+BP8</f>
        <v>0.59983288587191552</v>
      </c>
      <c r="BQ25" s="1052">
        <v>195.63483740215312</v>
      </c>
      <c r="BR25" s="1052">
        <v>193</v>
      </c>
      <c r="BS25" s="1053">
        <f>BS7+BS8</f>
        <v>0.66127937604447462</v>
      </c>
      <c r="BT25" s="1052">
        <v>142.28937855024952</v>
      </c>
      <c r="BU25" s="1052">
        <v>158</v>
      </c>
      <c r="BV25" s="1053">
        <f>BV7+BV8</f>
        <v>0.55331301167419733</v>
      </c>
      <c r="BW25" s="1054">
        <v>100.25549386964356</v>
      </c>
      <c r="BX25" s="1055">
        <v>82</v>
      </c>
      <c r="BY25" s="1053">
        <f>BY7+BY8</f>
        <v>0.46949062638370448</v>
      </c>
      <c r="BZ25" s="1055">
        <v>583.40960730010715</v>
      </c>
      <c r="CA25" s="1055">
        <v>352</v>
      </c>
      <c r="CB25" s="1053">
        <f>CB7+CB8</f>
        <v>0.60635068469526554</v>
      </c>
      <c r="CC25" s="1055">
        <v>1033.1974701958493</v>
      </c>
      <c r="CD25" s="1055">
        <v>947</v>
      </c>
      <c r="CE25" s="1053">
        <f>CE7+CE8</f>
        <v>0.58123909532137974</v>
      </c>
      <c r="CF25" s="1055">
        <v>244.64891213217015</v>
      </c>
      <c r="CG25" s="1055">
        <v>544</v>
      </c>
      <c r="CH25" s="1053">
        <f>CH7+CH8</f>
        <v>0.5275465510631675</v>
      </c>
      <c r="CI25" s="1055">
        <v>662.83015305118272</v>
      </c>
      <c r="CJ25" s="1055">
        <v>726</v>
      </c>
      <c r="CK25" s="1053">
        <f>CK7+CK8</f>
        <v>0.5797968679780261</v>
      </c>
      <c r="CL25" s="1054">
        <v>374.93914989442629</v>
      </c>
      <c r="CM25" s="1055">
        <v>386</v>
      </c>
      <c r="CN25" s="1053">
        <f>CN7+CN8</f>
        <v>0.62355163081337106</v>
      </c>
      <c r="CO25" s="1055">
        <v>1069.5049742025074</v>
      </c>
      <c r="CP25" s="1055">
        <v>1144</v>
      </c>
      <c r="CQ25" s="1053">
        <f>CQ7+CQ8</f>
        <v>0.57923202567429666</v>
      </c>
      <c r="CR25" s="1055">
        <v>759.34941565482916</v>
      </c>
      <c r="CS25" s="1055">
        <v>799</v>
      </c>
      <c r="CT25" s="1053">
        <f>CT7+CT8</f>
        <v>0.5589741976302125</v>
      </c>
      <c r="CU25" s="1055">
        <v>420.54809679718977</v>
      </c>
      <c r="CV25" s="1055">
        <v>322</v>
      </c>
      <c r="CW25" s="1053">
        <f>CW7+CW8</f>
        <v>0.55771271658073673</v>
      </c>
      <c r="CX25" s="1054">
        <v>851.78465109692638</v>
      </c>
      <c r="CY25" s="1055">
        <v>560</v>
      </c>
      <c r="CZ25" s="1053">
        <f>CZ7+CZ8</f>
        <v>0.59056003556273728</v>
      </c>
      <c r="DA25" s="1055">
        <v>737.67347122716069</v>
      </c>
      <c r="DB25" s="1055">
        <v>591</v>
      </c>
      <c r="DC25" s="1053">
        <f>DC7+DC8</f>
        <v>0.58141285035812695</v>
      </c>
      <c r="DD25" s="1055">
        <v>252.77895195576087</v>
      </c>
      <c r="DE25" s="1055">
        <v>361</v>
      </c>
      <c r="DF25" s="1053">
        <f>DF7+DF8</f>
        <v>0.59370099142686694</v>
      </c>
      <c r="DG25" s="1055">
        <v>263.58365806000478</v>
      </c>
      <c r="DH25" s="1055">
        <v>285</v>
      </c>
      <c r="DI25" s="1053">
        <f>DI7+DI8</f>
        <v>0.56444833555767904</v>
      </c>
      <c r="DJ25" s="1055">
        <v>264.75276702998224</v>
      </c>
      <c r="DK25" s="1055">
        <v>355</v>
      </c>
      <c r="DL25" s="1053">
        <f>DL7+DL8</f>
        <v>0.54754639922890225</v>
      </c>
      <c r="DM25" s="1055">
        <v>253.76813717911659</v>
      </c>
      <c r="DN25" s="1055">
        <v>499</v>
      </c>
      <c r="DO25" s="1056">
        <f>DO7+DO8</f>
        <v>0.53664412135484296</v>
      </c>
      <c r="DP25" s="1057">
        <v>223.72692412444306</v>
      </c>
      <c r="DQ25" s="1058">
        <v>171</v>
      </c>
      <c r="DR25" s="1059">
        <f>DR7+DR8</f>
        <v>0.59677571651893602</v>
      </c>
      <c r="DS25" s="1058">
        <v>2400.6147124245117</v>
      </c>
      <c r="DT25" s="1058">
        <v>2480</v>
      </c>
      <c r="DU25" s="1060">
        <f>DU7+DU8</f>
        <v>0.5735755668510707</v>
      </c>
      <c r="DV25" s="1061">
        <v>125.65424047978415</v>
      </c>
      <c r="DW25" s="1055">
        <v>89</v>
      </c>
      <c r="DX25" s="1053">
        <f>DX7+DX8</f>
        <v>0.58768881627191605</v>
      </c>
      <c r="DY25" s="1055">
        <v>1194.836066687654</v>
      </c>
      <c r="DZ25" s="1055">
        <v>1088</v>
      </c>
      <c r="EA25" s="1053">
        <f>EA7+EA8</f>
        <v>0.62569445064124463</v>
      </c>
      <c r="EB25" s="1055">
        <v>1303.8513293815113</v>
      </c>
      <c r="EC25" s="1055">
        <v>1474</v>
      </c>
      <c r="ED25" s="1053">
        <f>ED7+ED8</f>
        <v>0.53506341490303577</v>
      </c>
      <c r="EE25" s="1054">
        <v>37.427049958732844</v>
      </c>
      <c r="EF25" s="1055">
        <v>25</v>
      </c>
      <c r="EG25" s="1053">
        <f>EG7+EG8</f>
        <v>0.4988660071680876</v>
      </c>
      <c r="EH25" s="1055">
        <v>2053.9200136845907</v>
      </c>
      <c r="EI25" s="1055">
        <v>2039</v>
      </c>
      <c r="EJ25" s="1053">
        <f>EJ7+EJ8</f>
        <v>0.57338169084898194</v>
      </c>
      <c r="EK25" s="1055">
        <v>532.99457290562714</v>
      </c>
      <c r="EL25" s="1055">
        <v>587</v>
      </c>
      <c r="EM25" s="1053">
        <f>EM7+EM8</f>
        <v>0.5901817503272021</v>
      </c>
    </row>
    <row r="26" spans="1:143">
      <c r="A26" s="1201"/>
      <c r="B26" s="1062" t="s">
        <v>105</v>
      </c>
      <c r="C26" s="219">
        <v>3009.6972528370366</v>
      </c>
      <c r="D26" s="220">
        <v>3076</v>
      </c>
      <c r="E26" s="221">
        <f>E14+E15</f>
        <v>0.65998613092353686</v>
      </c>
      <c r="F26" s="1063">
        <v>1552.3914316882349</v>
      </c>
      <c r="G26" s="1064">
        <v>1579</v>
      </c>
      <c r="H26" s="1065">
        <f>H14+H15</f>
        <v>0.6747529509125012</v>
      </c>
      <c r="I26" s="1064">
        <v>1457.3058211487946</v>
      </c>
      <c r="J26" s="1064">
        <v>1497</v>
      </c>
      <c r="K26" s="1065">
        <f>K14+K15</f>
        <v>0.64495058618026624</v>
      </c>
      <c r="L26" s="1063">
        <v>599.65783986344888</v>
      </c>
      <c r="M26" s="1064">
        <v>644</v>
      </c>
      <c r="N26" s="1065">
        <f>N14+N15</f>
        <v>0.61671619829794699</v>
      </c>
      <c r="O26" s="1064">
        <v>898.99319331270135</v>
      </c>
      <c r="P26" s="1064">
        <v>1014</v>
      </c>
      <c r="Q26" s="1065">
        <f>Q14+Q15</f>
        <v>0.65780550517212188</v>
      </c>
      <c r="R26" s="1064">
        <v>639.66836417871502</v>
      </c>
      <c r="S26" s="1064">
        <v>797</v>
      </c>
      <c r="T26" s="1065">
        <f>T14+T15</f>
        <v>0.66238599586174163</v>
      </c>
      <c r="U26" s="1064">
        <v>439.17066718898303</v>
      </c>
      <c r="V26" s="1064">
        <v>333</v>
      </c>
      <c r="W26" s="1065">
        <f>W14+W15</f>
        <v>0.66196392748509192</v>
      </c>
      <c r="X26" s="1064">
        <v>432.20718829318685</v>
      </c>
      <c r="Y26" s="1064">
        <v>288</v>
      </c>
      <c r="Z26" s="1065">
        <f>Z14+Z15</f>
        <v>0.72994548124871561</v>
      </c>
      <c r="AA26" s="1063">
        <v>197.18984342592097</v>
      </c>
      <c r="AB26" s="1064">
        <v>201</v>
      </c>
      <c r="AC26" s="1065">
        <f>AC14+AC15</f>
        <v>0.66063886773771419</v>
      </c>
      <c r="AD26" s="1064">
        <v>202.40034149813422</v>
      </c>
      <c r="AE26" s="1064">
        <v>194</v>
      </c>
      <c r="AF26" s="1065">
        <f>AF14+AF15</f>
        <v>0.71427642022105586</v>
      </c>
      <c r="AG26" s="1064">
        <v>169.65782657163092</v>
      </c>
      <c r="AH26" s="1064">
        <v>178</v>
      </c>
      <c r="AI26" s="1065">
        <f>AI14+AI15</f>
        <v>0.60090953931535185</v>
      </c>
      <c r="AJ26" s="1064">
        <v>178.72021766500484</v>
      </c>
      <c r="AK26" s="1064">
        <v>185</v>
      </c>
      <c r="AL26" s="1065">
        <f>AL14+AL15</f>
        <v>0.63386195917757826</v>
      </c>
      <c r="AM26" s="1064">
        <v>184.44546491288571</v>
      </c>
      <c r="AN26" s="1064">
        <v>194</v>
      </c>
      <c r="AO26" s="1065">
        <f>AO14+AO15</f>
        <v>0.60462758507868375</v>
      </c>
      <c r="AP26" s="1064">
        <v>165.2109347112366</v>
      </c>
      <c r="AQ26" s="1064">
        <v>178</v>
      </c>
      <c r="AR26" s="1065">
        <f>AR14+AR15</f>
        <v>0.59718045318175239</v>
      </c>
      <c r="AS26" s="1064">
        <v>192.78029837373407</v>
      </c>
      <c r="AT26" s="1064">
        <v>199</v>
      </c>
      <c r="AU26" s="1065">
        <f>AU14+AU15</f>
        <v>0.6599565869590881</v>
      </c>
      <c r="AV26" s="1064">
        <v>177.54337894089574</v>
      </c>
      <c r="AW26" s="1064">
        <v>179</v>
      </c>
      <c r="AX26" s="1065">
        <f>AX14+AX15</f>
        <v>0.62115534563916008</v>
      </c>
      <c r="AY26" s="1064">
        <v>186.78923437165136</v>
      </c>
      <c r="AZ26" s="1064">
        <v>187</v>
      </c>
      <c r="BA26" s="1065">
        <f>BA14+BA15</f>
        <v>0.69283148578273668</v>
      </c>
      <c r="BB26" s="1064">
        <v>186.51589227518335</v>
      </c>
      <c r="BC26" s="1064">
        <v>188</v>
      </c>
      <c r="BD26" s="1065">
        <f>BD14+BD15</f>
        <v>0.65112977756192281</v>
      </c>
      <c r="BE26" s="1064">
        <v>212.53880521494506</v>
      </c>
      <c r="BF26" s="1064">
        <v>192</v>
      </c>
      <c r="BG26" s="1065">
        <f>BG14+BG15</f>
        <v>0.75094545343051733</v>
      </c>
      <c r="BH26" s="1064">
        <v>214.53435300303627</v>
      </c>
      <c r="BI26" s="1064">
        <v>209</v>
      </c>
      <c r="BJ26" s="1065">
        <f>BJ14+BJ15</f>
        <v>0.70998705244508664</v>
      </c>
      <c r="BK26" s="1064">
        <v>192.25312434332199</v>
      </c>
      <c r="BL26" s="1064">
        <v>197</v>
      </c>
      <c r="BM26" s="1065">
        <f>BM14+BM15</f>
        <v>0.66972572048489976</v>
      </c>
      <c r="BN26" s="1064">
        <v>179.66107872608717</v>
      </c>
      <c r="BO26" s="1064">
        <v>185</v>
      </c>
      <c r="BP26" s="1065">
        <f>BP14+BP15</f>
        <v>0.65774208654594957</v>
      </c>
      <c r="BQ26" s="1064">
        <v>202.22855052944365</v>
      </c>
      <c r="BR26" s="1064">
        <v>215</v>
      </c>
      <c r="BS26" s="1065">
        <f>BS14+BS15</f>
        <v>0.68356725973907295</v>
      </c>
      <c r="BT26" s="1064">
        <v>167.22790827392291</v>
      </c>
      <c r="BU26" s="1064">
        <v>195</v>
      </c>
      <c r="BV26" s="1065">
        <f>BV14+BV15</f>
        <v>0.6502901235902433</v>
      </c>
      <c r="BW26" s="1066">
        <v>120.55517935619113</v>
      </c>
      <c r="BX26" s="1067">
        <v>91</v>
      </c>
      <c r="BY26" s="1065">
        <f>BY14+BY15</f>
        <v>0.56455286872688604</v>
      </c>
      <c r="BZ26" s="1067">
        <v>604.53688980834727</v>
      </c>
      <c r="CA26" s="1067">
        <v>370</v>
      </c>
      <c r="CB26" s="1065">
        <f>CB14+CB15</f>
        <v>0.62830874307196227</v>
      </c>
      <c r="CC26" s="1067">
        <v>1198.2082710390607</v>
      </c>
      <c r="CD26" s="1067">
        <v>1109</v>
      </c>
      <c r="CE26" s="1065">
        <f>CE14+CE15</f>
        <v>0.67406813465515258</v>
      </c>
      <c r="CF26" s="1067">
        <v>300.93218341401086</v>
      </c>
      <c r="CG26" s="1067">
        <v>657</v>
      </c>
      <c r="CH26" s="1065">
        <f>CH14+CH15</f>
        <v>0.64891249292865516</v>
      </c>
      <c r="CI26" s="1067">
        <v>785.46472921942382</v>
      </c>
      <c r="CJ26" s="1067">
        <v>849</v>
      </c>
      <c r="CK26" s="1065">
        <f>CK14+CK15</f>
        <v>0.68706890869743575</v>
      </c>
      <c r="CL26" s="1066">
        <v>414.29416283802925</v>
      </c>
      <c r="CM26" s="1067">
        <v>428</v>
      </c>
      <c r="CN26" s="1065">
        <f>CN14+CN15</f>
        <v>0.68900193790606812</v>
      </c>
      <c r="CO26" s="1067">
        <v>1280.4761775137872</v>
      </c>
      <c r="CP26" s="1067">
        <v>1384</v>
      </c>
      <c r="CQ26" s="1065">
        <f>CQ14+CQ15</f>
        <v>0.69349168822898455</v>
      </c>
      <c r="CR26" s="1067">
        <v>848.08271467503494</v>
      </c>
      <c r="CS26" s="1067">
        <v>895</v>
      </c>
      <c r="CT26" s="1065">
        <f>CT14+CT15</f>
        <v>0.62429277640350134</v>
      </c>
      <c r="CU26" s="1067">
        <v>466.84419781018084</v>
      </c>
      <c r="CV26" s="1067">
        <v>369</v>
      </c>
      <c r="CW26" s="1065">
        <f>CW14+CW15</f>
        <v>0.61910860556392489</v>
      </c>
      <c r="CX26" s="1066">
        <v>967.39162514379893</v>
      </c>
      <c r="CY26" s="1067">
        <v>642</v>
      </c>
      <c r="CZ26" s="1065">
        <f>CZ14+CZ15</f>
        <v>0.67071275798676766</v>
      </c>
      <c r="DA26" s="1067">
        <v>851.68719242030579</v>
      </c>
      <c r="DB26" s="1067">
        <v>686</v>
      </c>
      <c r="DC26" s="1065">
        <f>DC14+DC15</f>
        <v>0.67127516099343798</v>
      </c>
      <c r="DD26" s="1067">
        <v>285.38132123477567</v>
      </c>
      <c r="DE26" s="1067">
        <v>412</v>
      </c>
      <c r="DF26" s="1065">
        <f>DF14+DF15</f>
        <v>0.6702740558139817</v>
      </c>
      <c r="DG26" s="1067">
        <v>294.16296985286624</v>
      </c>
      <c r="DH26" s="1067">
        <v>335</v>
      </c>
      <c r="DI26" s="1065">
        <f>DI14+DI15</f>
        <v>0.62993206763355147</v>
      </c>
      <c r="DJ26" s="1067">
        <v>317.48314072414991</v>
      </c>
      <c r="DK26" s="1067">
        <v>424</v>
      </c>
      <c r="DL26" s="1065">
        <f>DL14+DL15</f>
        <v>0.6566003160968088</v>
      </c>
      <c r="DM26" s="1067">
        <v>293.59100346113695</v>
      </c>
      <c r="DN26" s="1067">
        <v>577</v>
      </c>
      <c r="DO26" s="1068">
        <f>DO14+DO15</f>
        <v>0.6208576373750283</v>
      </c>
      <c r="DP26" s="1066">
        <v>227.73757266862205</v>
      </c>
      <c r="DQ26" s="1067">
        <v>188</v>
      </c>
      <c r="DR26" s="1069">
        <f>DR14+DR15</f>
        <v>0.60747383731072224</v>
      </c>
      <c r="DS26" s="1067">
        <v>2781.9596801684179</v>
      </c>
      <c r="DT26" s="1067">
        <v>2888</v>
      </c>
      <c r="DU26" s="1065">
        <f>DU14+DU15</f>
        <v>0.6646897947642223</v>
      </c>
      <c r="DV26" s="1070">
        <v>116.54834353448696</v>
      </c>
      <c r="DW26" s="1067">
        <v>91</v>
      </c>
      <c r="DX26" s="1065">
        <f>DX14+DX15</f>
        <v>0.54510025120286276</v>
      </c>
      <c r="DY26" s="1067">
        <v>1305.5720620560419</v>
      </c>
      <c r="DZ26" s="1067">
        <v>1209</v>
      </c>
      <c r="EA26" s="1065">
        <f>EA14+EA15</f>
        <v>0.68368307328159883</v>
      </c>
      <c r="EB26" s="1067">
        <v>1587.5768472465022</v>
      </c>
      <c r="EC26" s="1067">
        <v>1776</v>
      </c>
      <c r="ED26" s="1065">
        <f>ED14+ED15</f>
        <v>0.65149627888300088</v>
      </c>
      <c r="EE26" s="1066">
        <v>33.910098715168836</v>
      </c>
      <c r="EF26" s="1067">
        <v>27</v>
      </c>
      <c r="EG26" s="1065">
        <f>EG14+EG15</f>
        <v>0.45198848339274017</v>
      </c>
      <c r="EH26" s="1067">
        <v>2334.5339228939629</v>
      </c>
      <c r="EI26" s="1067">
        <v>2347</v>
      </c>
      <c r="EJ26" s="1065">
        <f>EJ14+EJ15</f>
        <v>0.65171915124967628</v>
      </c>
      <c r="EK26" s="1067">
        <v>641.25323122790576</v>
      </c>
      <c r="EL26" s="1067">
        <v>702</v>
      </c>
      <c r="EM26" s="1065">
        <f>EM14+EM15</f>
        <v>0.71005592485848656</v>
      </c>
    </row>
    <row r="27" spans="1:143" ht="12" thickBot="1">
      <c r="A27" s="1202"/>
      <c r="B27" s="1071" t="s">
        <v>106</v>
      </c>
      <c r="C27" s="222">
        <v>2945.1258691593212</v>
      </c>
      <c r="D27" s="223">
        <v>3030</v>
      </c>
      <c r="E27" s="224">
        <f>E21+E22</f>
        <v>0.64582649488650246</v>
      </c>
      <c r="F27" s="1072">
        <v>1522.4045663669776</v>
      </c>
      <c r="G27" s="1073">
        <v>1557</v>
      </c>
      <c r="H27" s="1074">
        <f>H21+H22</f>
        <v>0.66171904370900103</v>
      </c>
      <c r="I27" s="1073">
        <v>1422.721302792336</v>
      </c>
      <c r="J27" s="1073">
        <v>1473</v>
      </c>
      <c r="K27" s="1074">
        <f>K21+K22</f>
        <v>0.62964473543633925</v>
      </c>
      <c r="L27" s="1072">
        <v>603.37498917486266</v>
      </c>
      <c r="M27" s="1073">
        <v>665</v>
      </c>
      <c r="N27" s="1074">
        <f>N21+N22</f>
        <v>0.62053908868551022</v>
      </c>
      <c r="O27" s="1073">
        <v>897.63625584399756</v>
      </c>
      <c r="P27" s="1073">
        <v>1000</v>
      </c>
      <c r="Q27" s="1074">
        <f>Q21+Q22</f>
        <v>0.65681261563332738</v>
      </c>
      <c r="R27" s="1073">
        <v>613.8041187677627</v>
      </c>
      <c r="S27" s="1073">
        <v>754</v>
      </c>
      <c r="T27" s="1074">
        <f>T21+T22</f>
        <v>0.63560318946839711</v>
      </c>
      <c r="U27" s="1073">
        <v>432.50460946226252</v>
      </c>
      <c r="V27" s="1073">
        <v>334</v>
      </c>
      <c r="W27" s="1074">
        <f>W21+W22</f>
        <v>0.65191614860708369</v>
      </c>
      <c r="X27" s="1073">
        <v>397.8058959104348</v>
      </c>
      <c r="Y27" s="1073">
        <v>277</v>
      </c>
      <c r="Z27" s="1074">
        <f>Z21+Z22</f>
        <v>0.67184587392133421</v>
      </c>
      <c r="AA27" s="1072">
        <v>184.34308621025346</v>
      </c>
      <c r="AB27" s="1073">
        <v>186</v>
      </c>
      <c r="AC27" s="1074">
        <f>AC21+AC22</f>
        <v>0.617598785177639</v>
      </c>
      <c r="AD27" s="1073">
        <v>169.84536232614639</v>
      </c>
      <c r="AE27" s="1073">
        <v>171</v>
      </c>
      <c r="AF27" s="1074">
        <f>AF21+AF22</f>
        <v>0.5993889955693894</v>
      </c>
      <c r="AG27" s="1073">
        <v>177.02628524127556</v>
      </c>
      <c r="AH27" s="1073">
        <v>182</v>
      </c>
      <c r="AI27" s="1074">
        <f>AI21+AI22</f>
        <v>0.62700781720865573</v>
      </c>
      <c r="AJ27" s="1073">
        <v>182.39242789304035</v>
      </c>
      <c r="AK27" s="1073">
        <v>192</v>
      </c>
      <c r="AL27" s="1074">
        <f>AL21+AL22</f>
        <v>0.64688608370062162</v>
      </c>
      <c r="AM27" s="1073">
        <v>197.51332971624305</v>
      </c>
      <c r="AN27" s="1073">
        <v>203</v>
      </c>
      <c r="AO27" s="1074">
        <f>AO21+AO22</f>
        <v>0.64746513352109414</v>
      </c>
      <c r="AP27" s="1073">
        <v>166.82572610661754</v>
      </c>
      <c r="AQ27" s="1073">
        <v>177</v>
      </c>
      <c r="AR27" s="1074">
        <f>AR21+AR22</f>
        <v>0.60301736621037916</v>
      </c>
      <c r="AS27" s="1073">
        <v>187.76734104655392</v>
      </c>
      <c r="AT27" s="1073">
        <v>207</v>
      </c>
      <c r="AU27" s="1074">
        <f>AU21+AU22</f>
        <v>0.64279542352005437</v>
      </c>
      <c r="AV27" s="1073">
        <v>181.50438663363406</v>
      </c>
      <c r="AW27" s="1073">
        <v>191</v>
      </c>
      <c r="AX27" s="1074">
        <f>AX21+AX22</f>
        <v>0.63501337355965659</v>
      </c>
      <c r="AY27" s="1073">
        <v>186.98396027038623</v>
      </c>
      <c r="AZ27" s="1073">
        <v>189</v>
      </c>
      <c r="BA27" s="1074">
        <f>BA21+BA22</f>
        <v>0.69355375564049759</v>
      </c>
      <c r="BB27" s="1073">
        <v>177.04391639382544</v>
      </c>
      <c r="BC27" s="1073">
        <v>182</v>
      </c>
      <c r="BD27" s="1074">
        <f>BD21+BD22</f>
        <v>0.6180629676860061</v>
      </c>
      <c r="BE27" s="1073">
        <v>206.4499859956924</v>
      </c>
      <c r="BF27" s="1073">
        <v>191</v>
      </c>
      <c r="BG27" s="1074">
        <f>BG21+BG22</f>
        <v>0.72943234148451741</v>
      </c>
      <c r="BH27" s="1073">
        <v>184.42488707848278</v>
      </c>
      <c r="BI27" s="1073">
        <v>189</v>
      </c>
      <c r="BJ27" s="1074">
        <f>BJ21+BJ22</f>
        <v>0.61034179440957304</v>
      </c>
      <c r="BK27" s="1073">
        <v>195.8886239527439</v>
      </c>
      <c r="BL27" s="1073">
        <v>196</v>
      </c>
      <c r="BM27" s="1074">
        <f>BM21+BM22</f>
        <v>0.68239020957218588</v>
      </c>
      <c r="BN27" s="1073">
        <v>174.89346213633337</v>
      </c>
      <c r="BO27" s="1073">
        <v>179</v>
      </c>
      <c r="BP27" s="1074">
        <f>BP21+BP22</f>
        <v>0.64028776585595371</v>
      </c>
      <c r="BQ27" s="1073">
        <v>205.00720525439812</v>
      </c>
      <c r="BR27" s="1073">
        <v>207</v>
      </c>
      <c r="BS27" s="1074">
        <f>BS21+BS22</f>
        <v>0.69295959030330567</v>
      </c>
      <c r="BT27" s="1073">
        <v>167.2158829036934</v>
      </c>
      <c r="BU27" s="1073">
        <v>188</v>
      </c>
      <c r="BV27" s="1074">
        <f>BV21+BV22</f>
        <v>0.65024336118333725</v>
      </c>
      <c r="BW27" s="1075">
        <v>107.10133810613755</v>
      </c>
      <c r="BX27" s="1076">
        <v>87</v>
      </c>
      <c r="BY27" s="1074">
        <f>BY21+BY22</f>
        <v>0.5015493153857844</v>
      </c>
      <c r="BZ27" s="1076">
        <v>616.07197292306898</v>
      </c>
      <c r="CA27" s="1076">
        <v>377</v>
      </c>
      <c r="CB27" s="1074">
        <f>CB21+CB22</f>
        <v>0.64029741356540282</v>
      </c>
      <c r="CC27" s="1076">
        <v>1152.121412927891</v>
      </c>
      <c r="CD27" s="1076">
        <v>1072</v>
      </c>
      <c r="CE27" s="1074">
        <f>CE21+CE22</f>
        <v>0.64814135445343224</v>
      </c>
      <c r="CF27" s="1076">
        <v>307.52360750844588</v>
      </c>
      <c r="CG27" s="1076">
        <v>658</v>
      </c>
      <c r="CH27" s="1074">
        <f>CH21+CH22</f>
        <v>0.66312585287090253</v>
      </c>
      <c r="CI27" s="1076">
        <v>762.30753769377634</v>
      </c>
      <c r="CJ27" s="1076">
        <v>836</v>
      </c>
      <c r="CK27" s="1074">
        <f>CK21+CK22</f>
        <v>0.66681263783236977</v>
      </c>
      <c r="CL27" s="1075">
        <v>399.88078131838631</v>
      </c>
      <c r="CM27" s="1076">
        <v>422</v>
      </c>
      <c r="CN27" s="1074">
        <f>CN21+CN22</f>
        <v>0.66503141481014894</v>
      </c>
      <c r="CO27" s="1076">
        <v>1256.3519544916471</v>
      </c>
      <c r="CP27" s="1076">
        <v>1373</v>
      </c>
      <c r="CQ27" s="1074">
        <f>CQ21+CQ22</f>
        <v>0.68042627674798339</v>
      </c>
      <c r="CR27" s="1076">
        <v>841.51184435010532</v>
      </c>
      <c r="CS27" s="1076">
        <v>882</v>
      </c>
      <c r="CT27" s="1074">
        <f>CT21+CT22</f>
        <v>0.61945581084866252</v>
      </c>
      <c r="CU27" s="1076">
        <v>447.38128899917859</v>
      </c>
      <c r="CV27" s="1076">
        <v>353</v>
      </c>
      <c r="CW27" s="1074">
        <f>CW21+CW22</f>
        <v>0.59329773677575426</v>
      </c>
      <c r="CX27" s="1075">
        <v>934.92884884532464</v>
      </c>
      <c r="CY27" s="1076">
        <v>630</v>
      </c>
      <c r="CZ27" s="1074">
        <f>CZ21+CZ22</f>
        <v>0.64820563919729035</v>
      </c>
      <c r="DA27" s="1076">
        <v>831.38246071236279</v>
      </c>
      <c r="DB27" s="1076">
        <v>669</v>
      </c>
      <c r="DC27" s="1074">
        <f>DC21+DC22</f>
        <v>0.65527155994427322</v>
      </c>
      <c r="DD27" s="1076">
        <v>282.518579632235</v>
      </c>
      <c r="DE27" s="1076">
        <v>409</v>
      </c>
      <c r="DF27" s="1074">
        <f>DF21+DF22</f>
        <v>0.66355034517875122</v>
      </c>
      <c r="DG27" s="1076">
        <v>277.45001375475135</v>
      </c>
      <c r="DH27" s="1076">
        <v>310</v>
      </c>
      <c r="DI27" s="1074">
        <f>DI21+DI22</f>
        <v>0.59414229097872662</v>
      </c>
      <c r="DJ27" s="1076">
        <v>318.10929139804489</v>
      </c>
      <c r="DK27" s="1076">
        <v>420</v>
      </c>
      <c r="DL27" s="1074">
        <f>DL21+DL22</f>
        <v>0.65789528479803172</v>
      </c>
      <c r="DM27" s="1076">
        <v>300.73667481659982</v>
      </c>
      <c r="DN27" s="1076">
        <v>592</v>
      </c>
      <c r="DO27" s="1077">
        <f>DO21+DO22</f>
        <v>0.63596860665852128</v>
      </c>
      <c r="DP27" s="1078">
        <v>242.36592691556336</v>
      </c>
      <c r="DQ27" s="1079">
        <v>192</v>
      </c>
      <c r="DR27" s="1080">
        <f>DR21+DR22</f>
        <v>0.64649393568008695</v>
      </c>
      <c r="DS27" s="1079">
        <v>2702.7599422437652</v>
      </c>
      <c r="DT27" s="1079">
        <v>2838</v>
      </c>
      <c r="DU27" s="1081">
        <f>DU21+DU22</f>
        <v>0.64576671046440492</v>
      </c>
      <c r="DV27" s="1082">
        <v>125.71669450202415</v>
      </c>
      <c r="DW27" s="1076">
        <v>89</v>
      </c>
      <c r="DX27" s="1074">
        <f>DX21+DX22</f>
        <v>0.58798091568902699</v>
      </c>
      <c r="DY27" s="1076">
        <v>1255.3704944187864</v>
      </c>
      <c r="DZ27" s="1076">
        <v>1171</v>
      </c>
      <c r="EA27" s="1074">
        <f>EA21+EA22</f>
        <v>0.65739424324050422</v>
      </c>
      <c r="EB27" s="1076">
        <v>1564.0386802385033</v>
      </c>
      <c r="EC27" s="1076">
        <v>1770</v>
      </c>
      <c r="ED27" s="1074">
        <f>ED21+ED22</f>
        <v>0.64183688617767554</v>
      </c>
      <c r="EE27" s="1075">
        <v>40.320038128598505</v>
      </c>
      <c r="EF27" s="1076">
        <v>25</v>
      </c>
      <c r="EG27" s="1074">
        <f>EG21+EG22</f>
        <v>0.53742671282553811</v>
      </c>
      <c r="EH27" s="1076">
        <v>2292.2375519314546</v>
      </c>
      <c r="EI27" s="1076">
        <v>2317</v>
      </c>
      <c r="EJ27" s="1074">
        <f>EJ21+EJ22</f>
        <v>0.63991150317298628</v>
      </c>
      <c r="EK27" s="1076">
        <v>612.56827909926699</v>
      </c>
      <c r="EL27" s="1076">
        <v>688</v>
      </c>
      <c r="EM27" s="1074">
        <f>EM21+EM22</f>
        <v>0.67829324636995836</v>
      </c>
    </row>
    <row r="28" spans="1:143" ht="12" thickBot="1">
      <c r="A28" s="225"/>
      <c r="B28" s="226"/>
      <c r="C28" s="197">
        <v>4560.2431806036293</v>
      </c>
      <c r="D28" s="198">
        <v>4621</v>
      </c>
      <c r="E28" s="199">
        <v>1</v>
      </c>
      <c r="F28" s="200">
        <v>2300.6812042672259</v>
      </c>
      <c r="G28" s="201">
        <v>2330</v>
      </c>
      <c r="H28" s="202">
        <v>1</v>
      </c>
      <c r="I28" s="201">
        <v>2259.5619763363929</v>
      </c>
      <c r="J28" s="201">
        <v>2291</v>
      </c>
      <c r="K28" s="203">
        <v>1</v>
      </c>
      <c r="L28" s="200">
        <v>972.34001882620078</v>
      </c>
      <c r="M28" s="201">
        <v>1036</v>
      </c>
      <c r="N28" s="202">
        <v>1</v>
      </c>
      <c r="O28" s="201">
        <v>1366.6550161775715</v>
      </c>
      <c r="P28" s="201">
        <v>1535</v>
      </c>
      <c r="Q28" s="202">
        <v>1</v>
      </c>
      <c r="R28" s="201">
        <v>965.70333336611077</v>
      </c>
      <c r="S28" s="201">
        <v>1157</v>
      </c>
      <c r="T28" s="202">
        <v>1</v>
      </c>
      <c r="U28" s="201">
        <v>663.43595013925221</v>
      </c>
      <c r="V28" s="201">
        <v>486</v>
      </c>
      <c r="W28" s="202">
        <v>1</v>
      </c>
      <c r="X28" s="201">
        <v>592.10886209448313</v>
      </c>
      <c r="Y28" s="201">
        <v>407</v>
      </c>
      <c r="Z28" s="203">
        <v>1</v>
      </c>
      <c r="AA28" s="200">
        <v>298.4835634954029</v>
      </c>
      <c r="AB28" s="201">
        <v>305</v>
      </c>
      <c r="AC28" s="202">
        <v>1</v>
      </c>
      <c r="AD28" s="201">
        <v>283.36416514420978</v>
      </c>
      <c r="AE28" s="201">
        <v>283</v>
      </c>
      <c r="AF28" s="202">
        <v>1</v>
      </c>
      <c r="AG28" s="201">
        <v>282.33505290152499</v>
      </c>
      <c r="AH28" s="201">
        <v>287</v>
      </c>
      <c r="AI28" s="202">
        <v>1</v>
      </c>
      <c r="AJ28" s="201">
        <v>281.95447774920967</v>
      </c>
      <c r="AK28" s="201">
        <v>282</v>
      </c>
      <c r="AL28" s="202">
        <v>1</v>
      </c>
      <c r="AM28" s="201">
        <v>305.05631807864449</v>
      </c>
      <c r="AN28" s="201">
        <v>303</v>
      </c>
      <c r="AO28" s="202">
        <v>1</v>
      </c>
      <c r="AP28" s="201">
        <v>276.65161147020075</v>
      </c>
      <c r="AQ28" s="201">
        <v>280</v>
      </c>
      <c r="AR28" s="202">
        <v>1</v>
      </c>
      <c r="AS28" s="201">
        <v>292.11057542741815</v>
      </c>
      <c r="AT28" s="201">
        <v>295</v>
      </c>
      <c r="AU28" s="202">
        <v>1</v>
      </c>
      <c r="AV28" s="201">
        <v>285.82766000058496</v>
      </c>
      <c r="AW28" s="201">
        <v>284</v>
      </c>
      <c r="AX28" s="202">
        <v>1</v>
      </c>
      <c r="AY28" s="201">
        <v>269.60269301361711</v>
      </c>
      <c r="AZ28" s="201">
        <v>277</v>
      </c>
      <c r="BA28" s="202">
        <v>1</v>
      </c>
      <c r="BB28" s="201">
        <v>286.44964291691525</v>
      </c>
      <c r="BC28" s="201">
        <v>283</v>
      </c>
      <c r="BD28" s="202">
        <v>1</v>
      </c>
      <c r="BE28" s="201">
        <v>283.0282868669243</v>
      </c>
      <c r="BF28" s="201">
        <v>284</v>
      </c>
      <c r="BG28" s="202">
        <v>1</v>
      </c>
      <c r="BH28" s="201">
        <v>302.16657087507838</v>
      </c>
      <c r="BI28" s="201">
        <v>301</v>
      </c>
      <c r="BJ28" s="202">
        <v>1</v>
      </c>
      <c r="BK28" s="201">
        <v>287.06247716471978</v>
      </c>
      <c r="BL28" s="201">
        <v>293</v>
      </c>
      <c r="BM28" s="202">
        <v>1</v>
      </c>
      <c r="BN28" s="201">
        <v>273.1482178212965</v>
      </c>
      <c r="BO28" s="201">
        <v>282</v>
      </c>
      <c r="BP28" s="202">
        <v>1</v>
      </c>
      <c r="BQ28" s="201">
        <v>295.84294397984632</v>
      </c>
      <c r="BR28" s="201">
        <v>297</v>
      </c>
      <c r="BS28" s="202">
        <v>1</v>
      </c>
      <c r="BT28" s="201">
        <v>257.15892369802543</v>
      </c>
      <c r="BU28" s="201">
        <v>285</v>
      </c>
      <c r="BV28" s="203">
        <v>1</v>
      </c>
      <c r="BW28" s="411">
        <v>213.5409915249445</v>
      </c>
      <c r="BX28" s="412">
        <v>151</v>
      </c>
      <c r="BY28" s="413">
        <v>1</v>
      </c>
      <c r="BZ28" s="412">
        <v>962.1653310960013</v>
      </c>
      <c r="CA28" s="412">
        <v>578</v>
      </c>
      <c r="CB28" s="413">
        <v>1</v>
      </c>
      <c r="CC28" s="412">
        <v>1777.5773834080674</v>
      </c>
      <c r="CD28" s="412">
        <v>1650</v>
      </c>
      <c r="CE28" s="413">
        <v>1</v>
      </c>
      <c r="CF28" s="412">
        <v>463.74848179582955</v>
      </c>
      <c r="CG28" s="412">
        <v>993</v>
      </c>
      <c r="CH28" s="413">
        <v>1</v>
      </c>
      <c r="CI28" s="412">
        <v>1143.2109927787735</v>
      </c>
      <c r="CJ28" s="412">
        <v>1249</v>
      </c>
      <c r="CK28" s="414">
        <v>1</v>
      </c>
      <c r="CL28" s="411">
        <v>601.29607776881153</v>
      </c>
      <c r="CM28" s="412">
        <v>616</v>
      </c>
      <c r="CN28" s="413">
        <v>1</v>
      </c>
      <c r="CO28" s="412">
        <v>1846.4189250542104</v>
      </c>
      <c r="CP28" s="412">
        <v>1977</v>
      </c>
      <c r="CQ28" s="413">
        <v>1</v>
      </c>
      <c r="CR28" s="412">
        <v>1358.4695302110804</v>
      </c>
      <c r="CS28" s="412">
        <v>1390</v>
      </c>
      <c r="CT28" s="413">
        <v>1</v>
      </c>
      <c r="CU28" s="412">
        <v>754.05864756951348</v>
      </c>
      <c r="CV28" s="412">
        <v>638</v>
      </c>
      <c r="CW28" s="414">
        <v>1</v>
      </c>
      <c r="CX28" s="411">
        <v>1442.3337168172454</v>
      </c>
      <c r="CY28" s="412">
        <v>955</v>
      </c>
      <c r="CZ28" s="413">
        <v>1</v>
      </c>
      <c r="DA28" s="412">
        <v>1268.7601775103237</v>
      </c>
      <c r="DB28" s="412">
        <v>1020</v>
      </c>
      <c r="DC28" s="413">
        <v>1</v>
      </c>
      <c r="DD28" s="412">
        <v>425.76811493652127</v>
      </c>
      <c r="DE28" s="412">
        <v>617</v>
      </c>
      <c r="DF28" s="413">
        <v>1</v>
      </c>
      <c r="DG28" s="412">
        <v>466.9757025673261</v>
      </c>
      <c r="DH28" s="412">
        <v>501</v>
      </c>
      <c r="DI28" s="413">
        <v>1</v>
      </c>
      <c r="DJ28" s="412">
        <v>483.52572019983671</v>
      </c>
      <c r="DK28" s="412">
        <v>647</v>
      </c>
      <c r="DL28" s="413">
        <v>1</v>
      </c>
      <c r="DM28" s="412">
        <v>472.87974857236651</v>
      </c>
      <c r="DN28" s="412">
        <v>881</v>
      </c>
      <c r="DO28" s="414">
        <v>1</v>
      </c>
      <c r="DP28" s="922">
        <v>398.11713882949715</v>
      </c>
      <c r="DQ28" s="923">
        <v>304</v>
      </c>
      <c r="DR28" s="924">
        <v>1</v>
      </c>
      <c r="DS28" s="923">
        <v>4504.1917008228102</v>
      </c>
      <c r="DT28" s="923">
        <v>4621</v>
      </c>
      <c r="DU28" s="924">
        <v>1</v>
      </c>
      <c r="DV28" s="411">
        <v>213.81084172553926</v>
      </c>
      <c r="DW28" s="412">
        <v>168</v>
      </c>
      <c r="DX28" s="413">
        <v>1</v>
      </c>
      <c r="DY28" s="412">
        <v>1909.6158923307137</v>
      </c>
      <c r="DZ28" s="412">
        <v>1748</v>
      </c>
      <c r="EA28" s="413">
        <v>1</v>
      </c>
      <c r="EB28" s="412">
        <v>2436.8164465473628</v>
      </c>
      <c r="EC28" s="412">
        <v>2705</v>
      </c>
      <c r="ED28" s="414">
        <v>1</v>
      </c>
      <c r="EE28" s="411">
        <v>75.024253849635812</v>
      </c>
      <c r="EF28" s="412">
        <v>58</v>
      </c>
      <c r="EG28" s="413">
        <v>1</v>
      </c>
      <c r="EH28" s="412">
        <v>3582.1164966803181</v>
      </c>
      <c r="EI28" s="412">
        <v>3591</v>
      </c>
      <c r="EJ28" s="413">
        <v>1</v>
      </c>
      <c r="EK28" s="412">
        <v>903.10243007366682</v>
      </c>
      <c r="EL28" s="412">
        <v>972</v>
      </c>
      <c r="EM28" s="414">
        <v>1</v>
      </c>
    </row>
    <row r="29" spans="1:143">
      <c r="A29" s="227"/>
      <c r="B29" s="228"/>
    </row>
  </sheetData>
  <mergeCells count="62">
    <mergeCell ref="DV2:DX2"/>
    <mergeCell ref="DY2:EA2"/>
    <mergeCell ref="EB2:ED2"/>
    <mergeCell ref="DD2:DF2"/>
    <mergeCell ref="CL1:CW1"/>
    <mergeCell ref="CX1:DO1"/>
    <mergeCell ref="DV1:ED1"/>
    <mergeCell ref="EE1:EM1"/>
    <mergeCell ref="CL2:CN2"/>
    <mergeCell ref="CO2:CQ2"/>
    <mergeCell ref="CR2:CT2"/>
    <mergeCell ref="CU2:CW2"/>
    <mergeCell ref="CX2:CZ2"/>
    <mergeCell ref="DA2:DC2"/>
    <mergeCell ref="EE2:EG2"/>
    <mergeCell ref="EH2:EJ2"/>
    <mergeCell ref="EK2:EM2"/>
    <mergeCell ref="DG2:DI2"/>
    <mergeCell ref="DJ2:DL2"/>
    <mergeCell ref="DM2:DO2"/>
    <mergeCell ref="DP2:DR2"/>
    <mergeCell ref="DS2:DU2"/>
    <mergeCell ref="DP1:DU1"/>
    <mergeCell ref="A4:A9"/>
    <mergeCell ref="A11:A16"/>
    <mergeCell ref="A18:A23"/>
    <mergeCell ref="A25:A27"/>
    <mergeCell ref="AJ2:AL2"/>
    <mergeCell ref="R2:T2"/>
    <mergeCell ref="U2:W2"/>
    <mergeCell ref="X2:Z2"/>
    <mergeCell ref="AA2:AC2"/>
    <mergeCell ref="AD2:AF2"/>
    <mergeCell ref="AG2:AI2"/>
    <mergeCell ref="A1:B3"/>
    <mergeCell ref="C1:E1"/>
    <mergeCell ref="F1:K1"/>
    <mergeCell ref="L1:Z1"/>
    <mergeCell ref="C2:E2"/>
    <mergeCell ref="BW1:CK1"/>
    <mergeCell ref="BB2:BD2"/>
    <mergeCell ref="BE2:BG2"/>
    <mergeCell ref="BH2:BJ2"/>
    <mergeCell ref="BK2:BM2"/>
    <mergeCell ref="BN2:BP2"/>
    <mergeCell ref="BQ2:BS2"/>
    <mergeCell ref="BT2:BV2"/>
    <mergeCell ref="BW2:BY2"/>
    <mergeCell ref="BZ2:CB2"/>
    <mergeCell ref="CC2:CE2"/>
    <mergeCell ref="CF2:CH2"/>
    <mergeCell ref="CI2:CK2"/>
    <mergeCell ref="AA1:BV1"/>
    <mergeCell ref="AP2:AR2"/>
    <mergeCell ref="AS2:AU2"/>
    <mergeCell ref="AV2:AX2"/>
    <mergeCell ref="AY2:BA2"/>
    <mergeCell ref="F2:H2"/>
    <mergeCell ref="I2:K2"/>
    <mergeCell ref="L2:N2"/>
    <mergeCell ref="O2:Q2"/>
    <mergeCell ref="AM2:AO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7"/>
  <sheetViews>
    <sheetView zoomScale="75" zoomScaleNormal="75" workbookViewId="0">
      <selection sqref="A1:B3"/>
    </sheetView>
  </sheetViews>
  <sheetFormatPr defaultColWidth="9" defaultRowHeight="11.4"/>
  <cols>
    <col min="1" max="2" width="30.59765625" style="47" customWidth="1"/>
    <col min="3" max="5" width="9" style="71"/>
    <col min="6" max="16384" width="9" style="47"/>
  </cols>
  <sheetData>
    <row r="1" spans="1:143" s="49" customFormat="1" ht="12" thickBot="1">
      <c r="A1" s="1203" t="s">
        <v>109</v>
      </c>
      <c r="B1" s="1204"/>
      <c r="C1" s="1179" t="s">
        <v>0</v>
      </c>
      <c r="D1" s="1180"/>
      <c r="E1" s="1181"/>
      <c r="F1" s="1182" t="s">
        <v>77</v>
      </c>
      <c r="G1" s="1183"/>
      <c r="H1" s="1183"/>
      <c r="I1" s="1183"/>
      <c r="J1" s="1183"/>
      <c r="K1" s="1184"/>
      <c r="L1" s="1182" t="s">
        <v>2</v>
      </c>
      <c r="M1" s="1183"/>
      <c r="N1" s="1183"/>
      <c r="O1" s="1183"/>
      <c r="P1" s="1183"/>
      <c r="Q1" s="1183"/>
      <c r="R1" s="1183"/>
      <c r="S1" s="1183"/>
      <c r="T1" s="1183"/>
      <c r="U1" s="1183"/>
      <c r="V1" s="1183"/>
      <c r="W1" s="1183"/>
      <c r="X1" s="1183"/>
      <c r="Y1" s="1183"/>
      <c r="Z1" s="1184"/>
      <c r="AA1" s="1182" t="s">
        <v>3</v>
      </c>
      <c r="AB1" s="1183"/>
      <c r="AC1" s="1183"/>
      <c r="AD1" s="1183"/>
      <c r="AE1" s="1183"/>
      <c r="AF1" s="1183"/>
      <c r="AG1" s="1183"/>
      <c r="AH1" s="1183"/>
      <c r="AI1" s="1183"/>
      <c r="AJ1" s="1183"/>
      <c r="AK1" s="1183"/>
      <c r="AL1" s="1183"/>
      <c r="AM1" s="1183"/>
      <c r="AN1" s="1183"/>
      <c r="AO1" s="1183"/>
      <c r="AP1" s="1183"/>
      <c r="AQ1" s="1183"/>
      <c r="AR1" s="1183"/>
      <c r="AS1" s="1183"/>
      <c r="AT1" s="1183"/>
      <c r="AU1" s="1183"/>
      <c r="AV1" s="1183"/>
      <c r="AW1" s="1183"/>
      <c r="AX1" s="1183"/>
      <c r="AY1" s="1183"/>
      <c r="AZ1" s="1183"/>
      <c r="BA1" s="1183"/>
      <c r="BB1" s="1183"/>
      <c r="BC1" s="1183"/>
      <c r="BD1" s="1183"/>
      <c r="BE1" s="1183"/>
      <c r="BF1" s="1183"/>
      <c r="BG1" s="1183"/>
      <c r="BH1" s="1183"/>
      <c r="BI1" s="1183"/>
      <c r="BJ1" s="1183"/>
      <c r="BK1" s="1183"/>
      <c r="BL1" s="1183"/>
      <c r="BM1" s="1183"/>
      <c r="BN1" s="1183"/>
      <c r="BO1" s="1183"/>
      <c r="BP1" s="1183"/>
      <c r="BQ1" s="1183"/>
      <c r="BR1" s="1183"/>
      <c r="BS1" s="1183"/>
      <c r="BT1" s="1183"/>
      <c r="BU1" s="1183"/>
      <c r="BV1" s="1184"/>
      <c r="BW1" s="1142" t="s">
        <v>153</v>
      </c>
      <c r="BX1" s="1143"/>
      <c r="BY1" s="1143"/>
      <c r="BZ1" s="1143"/>
      <c r="CA1" s="1143"/>
      <c r="CB1" s="1143"/>
      <c r="CC1" s="1143"/>
      <c r="CD1" s="1143"/>
      <c r="CE1" s="1143"/>
      <c r="CF1" s="1143"/>
      <c r="CG1" s="1143"/>
      <c r="CH1" s="1143"/>
      <c r="CI1" s="1143"/>
      <c r="CJ1" s="1143"/>
      <c r="CK1" s="1144"/>
      <c r="CL1" s="1142" t="s">
        <v>154</v>
      </c>
      <c r="CM1" s="1143"/>
      <c r="CN1" s="1143"/>
      <c r="CO1" s="1143"/>
      <c r="CP1" s="1143"/>
      <c r="CQ1" s="1143"/>
      <c r="CR1" s="1143"/>
      <c r="CS1" s="1143"/>
      <c r="CT1" s="1143"/>
      <c r="CU1" s="1143"/>
      <c r="CV1" s="1143"/>
      <c r="CW1" s="1144"/>
      <c r="CX1" s="1142" t="s">
        <v>155</v>
      </c>
      <c r="CY1" s="1143"/>
      <c r="CZ1" s="1143"/>
      <c r="DA1" s="1143"/>
      <c r="DB1" s="1143"/>
      <c r="DC1" s="1143"/>
      <c r="DD1" s="1143"/>
      <c r="DE1" s="1143"/>
      <c r="DF1" s="1143"/>
      <c r="DG1" s="1143"/>
      <c r="DH1" s="1143"/>
      <c r="DI1" s="1143"/>
      <c r="DJ1" s="1143"/>
      <c r="DK1" s="1143"/>
      <c r="DL1" s="1143"/>
      <c r="DM1" s="1143"/>
      <c r="DN1" s="1143"/>
      <c r="DO1" s="1150"/>
      <c r="DP1" s="1084" t="s">
        <v>223</v>
      </c>
      <c r="DQ1" s="1085"/>
      <c r="DR1" s="1085"/>
      <c r="DS1" s="1085"/>
      <c r="DT1" s="1085"/>
      <c r="DU1" s="1086"/>
      <c r="DV1" s="1145" t="s">
        <v>212</v>
      </c>
      <c r="DW1" s="1146"/>
      <c r="DX1" s="1146"/>
      <c r="DY1" s="1146"/>
      <c r="DZ1" s="1146"/>
      <c r="EA1" s="1146"/>
      <c r="EB1" s="1146"/>
      <c r="EC1" s="1146"/>
      <c r="ED1" s="1147"/>
      <c r="EE1" s="1145" t="s">
        <v>213</v>
      </c>
      <c r="EF1" s="1146"/>
      <c r="EG1" s="1146"/>
      <c r="EH1" s="1146"/>
      <c r="EI1" s="1146"/>
      <c r="EJ1" s="1146"/>
      <c r="EK1" s="1146"/>
      <c r="EL1" s="1146"/>
      <c r="EM1" s="1147"/>
    </row>
    <row r="2" spans="1:143" s="49" customFormat="1" ht="12" thickBot="1">
      <c r="A2" s="1205"/>
      <c r="B2" s="1178"/>
      <c r="C2" s="1185" t="s">
        <v>0</v>
      </c>
      <c r="D2" s="1186"/>
      <c r="E2" s="1187"/>
      <c r="F2" s="1188" t="s">
        <v>4</v>
      </c>
      <c r="G2" s="1176"/>
      <c r="H2" s="1176"/>
      <c r="I2" s="1176" t="s">
        <v>5</v>
      </c>
      <c r="J2" s="1176"/>
      <c r="K2" s="1189"/>
      <c r="L2" s="1188" t="s">
        <v>6</v>
      </c>
      <c r="M2" s="1176"/>
      <c r="N2" s="1176"/>
      <c r="O2" s="1176" t="s">
        <v>7</v>
      </c>
      <c r="P2" s="1176"/>
      <c r="Q2" s="1176"/>
      <c r="R2" s="1176" t="s">
        <v>8</v>
      </c>
      <c r="S2" s="1176"/>
      <c r="T2" s="1176"/>
      <c r="U2" s="1176" t="s">
        <v>9</v>
      </c>
      <c r="V2" s="1176"/>
      <c r="W2" s="1176"/>
      <c r="X2" s="1176" t="s">
        <v>10</v>
      </c>
      <c r="Y2" s="1176"/>
      <c r="Z2" s="1189"/>
      <c r="AA2" s="1188" t="s">
        <v>11</v>
      </c>
      <c r="AB2" s="1176"/>
      <c r="AC2" s="1176"/>
      <c r="AD2" s="1176" t="s">
        <v>12</v>
      </c>
      <c r="AE2" s="1176"/>
      <c r="AF2" s="1176"/>
      <c r="AG2" s="1176" t="s">
        <v>13</v>
      </c>
      <c r="AH2" s="1176"/>
      <c r="AI2" s="1176"/>
      <c r="AJ2" s="1176" t="s">
        <v>14</v>
      </c>
      <c r="AK2" s="1176"/>
      <c r="AL2" s="1176"/>
      <c r="AM2" s="1176" t="s">
        <v>15</v>
      </c>
      <c r="AN2" s="1176"/>
      <c r="AO2" s="1176"/>
      <c r="AP2" s="1176" t="s">
        <v>16</v>
      </c>
      <c r="AQ2" s="1176"/>
      <c r="AR2" s="1176"/>
      <c r="AS2" s="1176" t="s">
        <v>17</v>
      </c>
      <c r="AT2" s="1176"/>
      <c r="AU2" s="1176"/>
      <c r="AV2" s="1176" t="s">
        <v>18</v>
      </c>
      <c r="AW2" s="1176"/>
      <c r="AX2" s="1176"/>
      <c r="AY2" s="1176" t="s">
        <v>19</v>
      </c>
      <c r="AZ2" s="1176"/>
      <c r="BA2" s="1176"/>
      <c r="BB2" s="1176" t="s">
        <v>20</v>
      </c>
      <c r="BC2" s="1176"/>
      <c r="BD2" s="1176"/>
      <c r="BE2" s="1176" t="s">
        <v>21</v>
      </c>
      <c r="BF2" s="1176"/>
      <c r="BG2" s="1176"/>
      <c r="BH2" s="1176" t="s">
        <v>22</v>
      </c>
      <c r="BI2" s="1176"/>
      <c r="BJ2" s="1176"/>
      <c r="BK2" s="1176" t="s">
        <v>23</v>
      </c>
      <c r="BL2" s="1176"/>
      <c r="BM2" s="1176"/>
      <c r="BN2" s="1176" t="s">
        <v>24</v>
      </c>
      <c r="BO2" s="1176"/>
      <c r="BP2" s="1176"/>
      <c r="BQ2" s="1176" t="s">
        <v>25</v>
      </c>
      <c r="BR2" s="1176"/>
      <c r="BS2" s="1176"/>
      <c r="BT2" s="1176" t="s">
        <v>26</v>
      </c>
      <c r="BU2" s="1176"/>
      <c r="BV2" s="1189"/>
      <c r="BW2" s="1142" t="s">
        <v>156</v>
      </c>
      <c r="BX2" s="1143"/>
      <c r="BY2" s="1143"/>
      <c r="BZ2" s="1143" t="s">
        <v>157</v>
      </c>
      <c r="CA2" s="1143"/>
      <c r="CB2" s="1143"/>
      <c r="CC2" s="1143" t="s">
        <v>158</v>
      </c>
      <c r="CD2" s="1143"/>
      <c r="CE2" s="1143"/>
      <c r="CF2" s="1143" t="s">
        <v>159</v>
      </c>
      <c r="CG2" s="1143"/>
      <c r="CH2" s="1143"/>
      <c r="CI2" s="1143" t="s">
        <v>160</v>
      </c>
      <c r="CJ2" s="1143"/>
      <c r="CK2" s="1144"/>
      <c r="CL2" s="1142" t="s">
        <v>161</v>
      </c>
      <c r="CM2" s="1143"/>
      <c r="CN2" s="1143"/>
      <c r="CO2" s="1143" t="s">
        <v>162</v>
      </c>
      <c r="CP2" s="1143"/>
      <c r="CQ2" s="1143"/>
      <c r="CR2" s="1143" t="s">
        <v>163</v>
      </c>
      <c r="CS2" s="1143"/>
      <c r="CT2" s="1143"/>
      <c r="CU2" s="1143" t="s">
        <v>164</v>
      </c>
      <c r="CV2" s="1143"/>
      <c r="CW2" s="1144"/>
      <c r="CX2" s="1142" t="s">
        <v>165</v>
      </c>
      <c r="CY2" s="1143"/>
      <c r="CZ2" s="1143"/>
      <c r="DA2" s="1143" t="s">
        <v>166</v>
      </c>
      <c r="DB2" s="1143"/>
      <c r="DC2" s="1143"/>
      <c r="DD2" s="1143" t="s">
        <v>167</v>
      </c>
      <c r="DE2" s="1143"/>
      <c r="DF2" s="1143"/>
      <c r="DG2" s="1143" t="s">
        <v>168</v>
      </c>
      <c r="DH2" s="1143"/>
      <c r="DI2" s="1143"/>
      <c r="DJ2" s="1143" t="s">
        <v>169</v>
      </c>
      <c r="DK2" s="1143"/>
      <c r="DL2" s="1143"/>
      <c r="DM2" s="1143" t="s">
        <v>170</v>
      </c>
      <c r="DN2" s="1143"/>
      <c r="DO2" s="1150"/>
      <c r="DP2" s="1087" t="s">
        <v>224</v>
      </c>
      <c r="DQ2" s="1088"/>
      <c r="DR2" s="1089"/>
      <c r="DS2" s="1087" t="s">
        <v>225</v>
      </c>
      <c r="DT2" s="1088"/>
      <c r="DU2" s="1089"/>
      <c r="DV2" s="1151" t="s">
        <v>214</v>
      </c>
      <c r="DW2" s="1148"/>
      <c r="DX2" s="1148"/>
      <c r="DY2" s="1148" t="s">
        <v>215</v>
      </c>
      <c r="DZ2" s="1148"/>
      <c r="EA2" s="1148"/>
      <c r="EB2" s="1148" t="s">
        <v>216</v>
      </c>
      <c r="EC2" s="1148"/>
      <c r="ED2" s="1148"/>
      <c r="EE2" s="1148" t="s">
        <v>214</v>
      </c>
      <c r="EF2" s="1148"/>
      <c r="EG2" s="1148"/>
      <c r="EH2" s="1148" t="s">
        <v>215</v>
      </c>
      <c r="EI2" s="1148"/>
      <c r="EJ2" s="1148"/>
      <c r="EK2" s="1148" t="s">
        <v>216</v>
      </c>
      <c r="EL2" s="1148"/>
      <c r="EM2" s="1149"/>
    </row>
    <row r="3" spans="1:143" s="903" customFormat="1" ht="18.600000000000001" thickBot="1">
      <c r="A3" s="1206"/>
      <c r="B3" s="1207"/>
      <c r="C3" s="913" t="s">
        <v>27</v>
      </c>
      <c r="D3" s="914" t="s">
        <v>28</v>
      </c>
      <c r="E3" s="915" t="s">
        <v>29</v>
      </c>
      <c r="F3" s="916" t="s">
        <v>27</v>
      </c>
      <c r="G3" s="917" t="s">
        <v>28</v>
      </c>
      <c r="H3" s="917" t="s">
        <v>29</v>
      </c>
      <c r="I3" s="917" t="s">
        <v>27</v>
      </c>
      <c r="J3" s="917" t="s">
        <v>28</v>
      </c>
      <c r="K3" s="918" t="s">
        <v>29</v>
      </c>
      <c r="L3" s="916" t="s">
        <v>27</v>
      </c>
      <c r="M3" s="917" t="s">
        <v>28</v>
      </c>
      <c r="N3" s="917" t="s">
        <v>29</v>
      </c>
      <c r="O3" s="917" t="s">
        <v>27</v>
      </c>
      <c r="P3" s="917" t="s">
        <v>28</v>
      </c>
      <c r="Q3" s="917" t="s">
        <v>29</v>
      </c>
      <c r="R3" s="917" t="s">
        <v>27</v>
      </c>
      <c r="S3" s="917" t="s">
        <v>28</v>
      </c>
      <c r="T3" s="917" t="s">
        <v>29</v>
      </c>
      <c r="U3" s="917" t="s">
        <v>27</v>
      </c>
      <c r="V3" s="917" t="s">
        <v>28</v>
      </c>
      <c r="W3" s="917" t="s">
        <v>29</v>
      </c>
      <c r="X3" s="917" t="s">
        <v>27</v>
      </c>
      <c r="Y3" s="917" t="s">
        <v>28</v>
      </c>
      <c r="Z3" s="918" t="s">
        <v>29</v>
      </c>
      <c r="AA3" s="916" t="s">
        <v>27</v>
      </c>
      <c r="AB3" s="917" t="s">
        <v>28</v>
      </c>
      <c r="AC3" s="917" t="s">
        <v>29</v>
      </c>
      <c r="AD3" s="917" t="s">
        <v>27</v>
      </c>
      <c r="AE3" s="917" t="s">
        <v>28</v>
      </c>
      <c r="AF3" s="917" t="s">
        <v>29</v>
      </c>
      <c r="AG3" s="917" t="s">
        <v>27</v>
      </c>
      <c r="AH3" s="917" t="s">
        <v>28</v>
      </c>
      <c r="AI3" s="917" t="s">
        <v>29</v>
      </c>
      <c r="AJ3" s="917" t="s">
        <v>27</v>
      </c>
      <c r="AK3" s="917" t="s">
        <v>28</v>
      </c>
      <c r="AL3" s="917" t="s">
        <v>29</v>
      </c>
      <c r="AM3" s="917" t="s">
        <v>27</v>
      </c>
      <c r="AN3" s="917" t="s">
        <v>28</v>
      </c>
      <c r="AO3" s="917" t="s">
        <v>29</v>
      </c>
      <c r="AP3" s="917" t="s">
        <v>27</v>
      </c>
      <c r="AQ3" s="917" t="s">
        <v>28</v>
      </c>
      <c r="AR3" s="917" t="s">
        <v>29</v>
      </c>
      <c r="AS3" s="917" t="s">
        <v>27</v>
      </c>
      <c r="AT3" s="917" t="s">
        <v>28</v>
      </c>
      <c r="AU3" s="917" t="s">
        <v>29</v>
      </c>
      <c r="AV3" s="917" t="s">
        <v>27</v>
      </c>
      <c r="AW3" s="917" t="s">
        <v>28</v>
      </c>
      <c r="AX3" s="917" t="s">
        <v>29</v>
      </c>
      <c r="AY3" s="917" t="s">
        <v>27</v>
      </c>
      <c r="AZ3" s="917" t="s">
        <v>28</v>
      </c>
      <c r="BA3" s="917" t="s">
        <v>29</v>
      </c>
      <c r="BB3" s="917" t="s">
        <v>27</v>
      </c>
      <c r="BC3" s="917" t="s">
        <v>28</v>
      </c>
      <c r="BD3" s="917" t="s">
        <v>29</v>
      </c>
      <c r="BE3" s="917" t="s">
        <v>27</v>
      </c>
      <c r="BF3" s="917" t="s">
        <v>28</v>
      </c>
      <c r="BG3" s="917" t="s">
        <v>29</v>
      </c>
      <c r="BH3" s="917" t="s">
        <v>27</v>
      </c>
      <c r="BI3" s="917" t="s">
        <v>28</v>
      </c>
      <c r="BJ3" s="917" t="s">
        <v>29</v>
      </c>
      <c r="BK3" s="917" t="s">
        <v>27</v>
      </c>
      <c r="BL3" s="917" t="s">
        <v>28</v>
      </c>
      <c r="BM3" s="917" t="s">
        <v>29</v>
      </c>
      <c r="BN3" s="917" t="s">
        <v>27</v>
      </c>
      <c r="BO3" s="917" t="s">
        <v>28</v>
      </c>
      <c r="BP3" s="917" t="s">
        <v>29</v>
      </c>
      <c r="BQ3" s="917" t="s">
        <v>27</v>
      </c>
      <c r="BR3" s="917" t="s">
        <v>28</v>
      </c>
      <c r="BS3" s="917" t="s">
        <v>29</v>
      </c>
      <c r="BT3" s="917" t="s">
        <v>27</v>
      </c>
      <c r="BU3" s="917" t="s">
        <v>28</v>
      </c>
      <c r="BV3" s="918" t="s">
        <v>29</v>
      </c>
      <c r="BW3" s="896" t="s">
        <v>27</v>
      </c>
      <c r="BX3" s="897" t="s">
        <v>28</v>
      </c>
      <c r="BY3" s="897" t="s">
        <v>29</v>
      </c>
      <c r="BZ3" s="897" t="s">
        <v>27</v>
      </c>
      <c r="CA3" s="897" t="s">
        <v>28</v>
      </c>
      <c r="CB3" s="897" t="s">
        <v>29</v>
      </c>
      <c r="CC3" s="897" t="s">
        <v>27</v>
      </c>
      <c r="CD3" s="897" t="s">
        <v>28</v>
      </c>
      <c r="CE3" s="897" t="s">
        <v>29</v>
      </c>
      <c r="CF3" s="897" t="s">
        <v>27</v>
      </c>
      <c r="CG3" s="897" t="s">
        <v>28</v>
      </c>
      <c r="CH3" s="897" t="s">
        <v>29</v>
      </c>
      <c r="CI3" s="897" t="s">
        <v>27</v>
      </c>
      <c r="CJ3" s="897" t="s">
        <v>28</v>
      </c>
      <c r="CK3" s="898" t="s">
        <v>29</v>
      </c>
      <c r="CL3" s="896" t="s">
        <v>27</v>
      </c>
      <c r="CM3" s="897" t="s">
        <v>28</v>
      </c>
      <c r="CN3" s="897" t="s">
        <v>29</v>
      </c>
      <c r="CO3" s="897" t="s">
        <v>27</v>
      </c>
      <c r="CP3" s="897" t="s">
        <v>28</v>
      </c>
      <c r="CQ3" s="897" t="s">
        <v>29</v>
      </c>
      <c r="CR3" s="897" t="s">
        <v>27</v>
      </c>
      <c r="CS3" s="897" t="s">
        <v>28</v>
      </c>
      <c r="CT3" s="897" t="s">
        <v>29</v>
      </c>
      <c r="CU3" s="897" t="s">
        <v>27</v>
      </c>
      <c r="CV3" s="897" t="s">
        <v>28</v>
      </c>
      <c r="CW3" s="898" t="s">
        <v>29</v>
      </c>
      <c r="CX3" s="896" t="s">
        <v>27</v>
      </c>
      <c r="CY3" s="897" t="s">
        <v>28</v>
      </c>
      <c r="CZ3" s="897" t="s">
        <v>29</v>
      </c>
      <c r="DA3" s="897" t="s">
        <v>27</v>
      </c>
      <c r="DB3" s="897" t="s">
        <v>28</v>
      </c>
      <c r="DC3" s="897" t="s">
        <v>29</v>
      </c>
      <c r="DD3" s="897" t="s">
        <v>27</v>
      </c>
      <c r="DE3" s="897" t="s">
        <v>28</v>
      </c>
      <c r="DF3" s="897" t="s">
        <v>29</v>
      </c>
      <c r="DG3" s="897" t="s">
        <v>27</v>
      </c>
      <c r="DH3" s="897" t="s">
        <v>28</v>
      </c>
      <c r="DI3" s="897" t="s">
        <v>29</v>
      </c>
      <c r="DJ3" s="897" t="s">
        <v>27</v>
      </c>
      <c r="DK3" s="897" t="s">
        <v>28</v>
      </c>
      <c r="DL3" s="897" t="s">
        <v>29</v>
      </c>
      <c r="DM3" s="897" t="s">
        <v>27</v>
      </c>
      <c r="DN3" s="897" t="s">
        <v>28</v>
      </c>
      <c r="DO3" s="899" t="s">
        <v>29</v>
      </c>
      <c r="DP3" s="888" t="s">
        <v>27</v>
      </c>
      <c r="DQ3" s="889" t="s">
        <v>28</v>
      </c>
      <c r="DR3" s="890" t="s">
        <v>29</v>
      </c>
      <c r="DS3" s="889" t="s">
        <v>27</v>
      </c>
      <c r="DT3" s="889" t="s">
        <v>28</v>
      </c>
      <c r="DU3" s="891" t="s">
        <v>29</v>
      </c>
      <c r="DV3" s="900" t="s">
        <v>27</v>
      </c>
      <c r="DW3" s="901" t="s">
        <v>28</v>
      </c>
      <c r="DX3" s="901" t="s">
        <v>29</v>
      </c>
      <c r="DY3" s="901" t="s">
        <v>27</v>
      </c>
      <c r="DZ3" s="901" t="s">
        <v>28</v>
      </c>
      <c r="EA3" s="901" t="s">
        <v>29</v>
      </c>
      <c r="EB3" s="901" t="s">
        <v>27</v>
      </c>
      <c r="EC3" s="901" t="s">
        <v>28</v>
      </c>
      <c r="ED3" s="901" t="s">
        <v>29</v>
      </c>
      <c r="EE3" s="901" t="s">
        <v>27</v>
      </c>
      <c r="EF3" s="901" t="s">
        <v>28</v>
      </c>
      <c r="EG3" s="901" t="s">
        <v>29</v>
      </c>
      <c r="EH3" s="901" t="s">
        <v>27</v>
      </c>
      <c r="EI3" s="901" t="s">
        <v>28</v>
      </c>
      <c r="EJ3" s="901" t="s">
        <v>29</v>
      </c>
      <c r="EK3" s="901" t="s">
        <v>27</v>
      </c>
      <c r="EL3" s="901" t="s">
        <v>28</v>
      </c>
      <c r="EM3" s="902" t="s">
        <v>29</v>
      </c>
    </row>
    <row r="4" spans="1:143">
      <c r="A4" s="1208" t="s">
        <v>109</v>
      </c>
      <c r="B4" s="232" t="s">
        <v>108</v>
      </c>
      <c r="C4" s="263">
        <v>1508.3085328959351</v>
      </c>
      <c r="D4" s="264">
        <v>1578</v>
      </c>
      <c r="E4" s="265">
        <v>0.30767309490907296</v>
      </c>
      <c r="F4" s="234">
        <v>675.54082130952168</v>
      </c>
      <c r="G4" s="229">
        <v>710</v>
      </c>
      <c r="H4" s="230">
        <v>0.27849573068543998</v>
      </c>
      <c r="I4" s="229">
        <v>832.76771158641566</v>
      </c>
      <c r="J4" s="229">
        <v>868</v>
      </c>
      <c r="K4" s="235">
        <v>0.33625016790080858</v>
      </c>
      <c r="L4" s="234">
        <v>221.40617190342618</v>
      </c>
      <c r="M4" s="229">
        <v>265</v>
      </c>
      <c r="N4" s="230">
        <v>0.20346173412023902</v>
      </c>
      <c r="O4" s="229">
        <v>402.24599545122993</v>
      </c>
      <c r="P4" s="229">
        <v>505</v>
      </c>
      <c r="Q4" s="230">
        <v>0.27335488149153964</v>
      </c>
      <c r="R4" s="229">
        <v>342.54919808512977</v>
      </c>
      <c r="S4" s="229">
        <v>422</v>
      </c>
      <c r="T4" s="230">
        <v>0.3345931325512147</v>
      </c>
      <c r="U4" s="229">
        <v>278.8727854992423</v>
      </c>
      <c r="V4" s="229">
        <v>200</v>
      </c>
      <c r="W4" s="230">
        <v>0.39626957726796552</v>
      </c>
      <c r="X4" s="229">
        <v>263.23438195690983</v>
      </c>
      <c r="Y4" s="229">
        <v>186</v>
      </c>
      <c r="Z4" s="235">
        <v>0.42797185038902957</v>
      </c>
      <c r="AA4" s="234">
        <v>106.33770218742835</v>
      </c>
      <c r="AB4" s="229">
        <v>106</v>
      </c>
      <c r="AC4" s="230">
        <v>0.33569685519373349</v>
      </c>
      <c r="AD4" s="229">
        <v>79.170194274743238</v>
      </c>
      <c r="AE4" s="229">
        <v>83</v>
      </c>
      <c r="AF4" s="230">
        <v>0.26140651560595868</v>
      </c>
      <c r="AG4" s="229">
        <v>85.559637600659613</v>
      </c>
      <c r="AH4" s="229">
        <v>103</v>
      </c>
      <c r="AI4" s="230">
        <v>0.27598945264655095</v>
      </c>
      <c r="AJ4" s="229">
        <v>104.92494942476843</v>
      </c>
      <c r="AK4" s="229">
        <v>99</v>
      </c>
      <c r="AL4" s="230">
        <v>0.34628696179791629</v>
      </c>
      <c r="AM4" s="229">
        <v>111.22948432711229</v>
      </c>
      <c r="AN4" s="229">
        <v>111</v>
      </c>
      <c r="AO4" s="230">
        <v>0.34977825260098155</v>
      </c>
      <c r="AP4" s="229">
        <v>101.22798076030971</v>
      </c>
      <c r="AQ4" s="229">
        <v>97</v>
      </c>
      <c r="AR4" s="230">
        <v>0.33081039464153522</v>
      </c>
      <c r="AS4" s="229">
        <v>93.935942166189832</v>
      </c>
      <c r="AT4" s="229">
        <v>97</v>
      </c>
      <c r="AU4" s="230">
        <v>0.28148870394122455</v>
      </c>
      <c r="AV4" s="229">
        <v>82.165658149571229</v>
      </c>
      <c r="AW4" s="229">
        <v>87</v>
      </c>
      <c r="AX4" s="230">
        <v>0.26642635904727613</v>
      </c>
      <c r="AY4" s="229">
        <v>83.961769261717762</v>
      </c>
      <c r="AZ4" s="229">
        <v>91</v>
      </c>
      <c r="BA4" s="230">
        <v>0.28188058389110882</v>
      </c>
      <c r="BB4" s="229">
        <v>77.666258706562587</v>
      </c>
      <c r="BC4" s="229">
        <v>81</v>
      </c>
      <c r="BD4" s="230">
        <v>0.25717304207471109</v>
      </c>
      <c r="BE4" s="229">
        <v>95.264568058080542</v>
      </c>
      <c r="BF4" s="229">
        <v>112</v>
      </c>
      <c r="BG4" s="230">
        <v>0.31870681990085259</v>
      </c>
      <c r="BH4" s="229">
        <v>102.55482685550831</v>
      </c>
      <c r="BI4" s="229">
        <v>91</v>
      </c>
      <c r="BJ4" s="230">
        <v>0.32713802019312427</v>
      </c>
      <c r="BK4" s="229">
        <v>98.512622869266906</v>
      </c>
      <c r="BL4" s="229">
        <v>106</v>
      </c>
      <c r="BM4" s="230">
        <v>0.32538802883534473</v>
      </c>
      <c r="BN4" s="229">
        <v>93.777926805552468</v>
      </c>
      <c r="BO4" s="229">
        <v>96</v>
      </c>
      <c r="BP4" s="230">
        <v>0.31155898433284407</v>
      </c>
      <c r="BQ4" s="229">
        <v>99.758542952077178</v>
      </c>
      <c r="BR4" s="229">
        <v>111</v>
      </c>
      <c r="BS4" s="230">
        <v>0.31903624896608562</v>
      </c>
      <c r="BT4" s="229">
        <v>92.260468496389166</v>
      </c>
      <c r="BU4" s="229">
        <v>107</v>
      </c>
      <c r="BV4" s="235">
        <v>0.33566631682474418</v>
      </c>
      <c r="BW4" s="128">
        <v>49.053388848596008</v>
      </c>
      <c r="BX4" s="117">
        <v>33</v>
      </c>
      <c r="BY4" s="118">
        <v>0.17984971262039984</v>
      </c>
      <c r="BZ4" s="117">
        <v>293.71523358982745</v>
      </c>
      <c r="CA4" s="117">
        <v>185</v>
      </c>
      <c r="CB4" s="118">
        <v>0.28037469547088395</v>
      </c>
      <c r="CC4" s="117">
        <v>586.14598059403738</v>
      </c>
      <c r="CD4" s="117">
        <v>552</v>
      </c>
      <c r="CE4" s="118">
        <v>0.30517240777046839</v>
      </c>
      <c r="CF4" s="117">
        <v>167.69743783742419</v>
      </c>
      <c r="CG4" s="117">
        <v>344</v>
      </c>
      <c r="CH4" s="118">
        <v>0.34579025696747367</v>
      </c>
      <c r="CI4" s="117">
        <v>411.69649202605416</v>
      </c>
      <c r="CJ4" s="117">
        <v>464</v>
      </c>
      <c r="CK4" s="129">
        <v>0.34999034508168969</v>
      </c>
      <c r="CL4" s="128">
        <v>185.94807080398721</v>
      </c>
      <c r="CM4" s="117">
        <v>217</v>
      </c>
      <c r="CN4" s="118">
        <v>0.26679027346937401</v>
      </c>
      <c r="CO4" s="117">
        <v>649.71242104464079</v>
      </c>
      <c r="CP4" s="117">
        <v>698</v>
      </c>
      <c r="CQ4" s="118">
        <v>0.33106989986127539</v>
      </c>
      <c r="CR4" s="117">
        <v>433.70340201199389</v>
      </c>
      <c r="CS4" s="117">
        <v>456</v>
      </c>
      <c r="CT4" s="118">
        <v>0.3006657077357231</v>
      </c>
      <c r="CU4" s="117">
        <v>238.94463903531582</v>
      </c>
      <c r="CV4" s="117">
        <v>207</v>
      </c>
      <c r="CW4" s="129">
        <v>0.29853654814738151</v>
      </c>
      <c r="CX4" s="128">
        <v>446.32700379676669</v>
      </c>
      <c r="CY4" s="117">
        <v>293</v>
      </c>
      <c r="CZ4" s="118">
        <v>0.2815625209723443</v>
      </c>
      <c r="DA4" s="117">
        <v>414.92951104292752</v>
      </c>
      <c r="DB4" s="117">
        <v>336</v>
      </c>
      <c r="DC4" s="118">
        <v>0.30976444872835729</v>
      </c>
      <c r="DD4" s="117">
        <v>122.42434458884634</v>
      </c>
      <c r="DE4" s="117">
        <v>202</v>
      </c>
      <c r="DF4" s="118">
        <v>0.27040531638937693</v>
      </c>
      <c r="DG4" s="117">
        <v>165.10422253479223</v>
      </c>
      <c r="DH4" s="117">
        <v>164</v>
      </c>
      <c r="DI4" s="118">
        <v>0.33554722134486475</v>
      </c>
      <c r="DJ4" s="117">
        <v>181.26563692528225</v>
      </c>
      <c r="DK4" s="117">
        <v>236</v>
      </c>
      <c r="DL4" s="118">
        <v>0.35414387524027524</v>
      </c>
      <c r="DM4" s="117">
        <v>178.25781400732265</v>
      </c>
      <c r="DN4" s="117">
        <v>347</v>
      </c>
      <c r="DO4" s="129">
        <v>0.34214591890151019</v>
      </c>
      <c r="DP4" s="128">
        <v>128.47972173553845</v>
      </c>
      <c r="DQ4" s="117">
        <v>109</v>
      </c>
      <c r="DR4" s="118">
        <v>0.32271838914868434</v>
      </c>
      <c r="DS4" s="117">
        <v>1379.8288111603983</v>
      </c>
      <c r="DT4" s="117">
        <v>1469</v>
      </c>
      <c r="DU4" s="118">
        <v>0.30634326929476291</v>
      </c>
      <c r="DV4" s="128">
        <v>37.620880269479713</v>
      </c>
      <c r="DW4" s="117">
        <v>37</v>
      </c>
      <c r="DX4" s="118">
        <v>0.14527825709685011</v>
      </c>
      <c r="DY4" s="117">
        <v>597.15470181360422</v>
      </c>
      <c r="DZ4" s="117">
        <v>576</v>
      </c>
      <c r="EA4" s="118">
        <v>0.28677921418691166</v>
      </c>
      <c r="EB4" s="117">
        <v>873.53295081285285</v>
      </c>
      <c r="EC4" s="117">
        <v>965</v>
      </c>
      <c r="ED4" s="129">
        <v>0.34108109337822007</v>
      </c>
      <c r="EE4" s="128">
        <v>20.290095563004897</v>
      </c>
      <c r="EF4" s="117">
        <v>17</v>
      </c>
      <c r="EG4" s="118">
        <v>0.19986892365642542</v>
      </c>
      <c r="EH4" s="117">
        <v>1039.9624612823147</v>
      </c>
      <c r="EI4" s="117">
        <v>1058</v>
      </c>
      <c r="EJ4" s="118">
        <v>0.26903051669428313</v>
      </c>
      <c r="EK4" s="117">
        <v>448.05597605061604</v>
      </c>
      <c r="EL4" s="117">
        <v>503</v>
      </c>
      <c r="EM4" s="129">
        <v>0.47910233079339354</v>
      </c>
    </row>
    <row r="5" spans="1:143" ht="12" thickBot="1">
      <c r="A5" s="1209"/>
      <c r="B5" s="233" t="s">
        <v>110</v>
      </c>
      <c r="C5" s="263">
        <v>3394.0003067563621</v>
      </c>
      <c r="D5" s="264">
        <v>3347</v>
      </c>
      <c r="E5" s="265">
        <v>0.69232690509092276</v>
      </c>
      <c r="F5" s="234">
        <v>1750.1366554936787</v>
      </c>
      <c r="G5" s="229">
        <v>1742</v>
      </c>
      <c r="H5" s="230">
        <v>0.72150426931455991</v>
      </c>
      <c r="I5" s="229">
        <v>1643.8636512626808</v>
      </c>
      <c r="J5" s="229">
        <v>1605</v>
      </c>
      <c r="K5" s="235">
        <v>0.66374983209919303</v>
      </c>
      <c r="L5" s="234">
        <v>866.78946773750397</v>
      </c>
      <c r="M5" s="229">
        <v>879</v>
      </c>
      <c r="N5" s="230">
        <v>0.79653826587976173</v>
      </c>
      <c r="O5" s="229">
        <v>1069.2696886894973</v>
      </c>
      <c r="P5" s="229">
        <v>1112</v>
      </c>
      <c r="Q5" s="230">
        <v>0.72664511850846158</v>
      </c>
      <c r="R5" s="229">
        <v>681.22913075638496</v>
      </c>
      <c r="S5" s="229">
        <v>796</v>
      </c>
      <c r="T5" s="230">
        <v>0.66540686744878597</v>
      </c>
      <c r="U5" s="229">
        <v>424.87234533290001</v>
      </c>
      <c r="V5" s="229">
        <v>315</v>
      </c>
      <c r="W5" s="230">
        <v>0.60373042273203392</v>
      </c>
      <c r="X5" s="229">
        <v>351.83967424007557</v>
      </c>
      <c r="Y5" s="229">
        <v>245</v>
      </c>
      <c r="Z5" s="235">
        <v>0.57202814961097037</v>
      </c>
      <c r="AA5" s="234">
        <v>210.42934683976571</v>
      </c>
      <c r="AB5" s="229">
        <v>216</v>
      </c>
      <c r="AC5" s="230">
        <v>0.66430314480626562</v>
      </c>
      <c r="AD5" s="229">
        <v>223.69216587424225</v>
      </c>
      <c r="AE5" s="229">
        <v>221</v>
      </c>
      <c r="AF5" s="230">
        <v>0.73859348439404149</v>
      </c>
      <c r="AG5" s="229">
        <v>224.45089642591606</v>
      </c>
      <c r="AH5" s="229">
        <v>204</v>
      </c>
      <c r="AI5" s="230">
        <v>0.72401054735344872</v>
      </c>
      <c r="AJ5" s="229">
        <v>198.07505057523093</v>
      </c>
      <c r="AK5" s="229">
        <v>204</v>
      </c>
      <c r="AL5" s="230">
        <v>0.65371303820208371</v>
      </c>
      <c r="AM5" s="229">
        <v>206.77051567288763</v>
      </c>
      <c r="AN5" s="229">
        <v>207</v>
      </c>
      <c r="AO5" s="230">
        <v>0.65022174739901673</v>
      </c>
      <c r="AP5" s="229">
        <v>204.77201923968994</v>
      </c>
      <c r="AQ5" s="229">
        <v>209</v>
      </c>
      <c r="AR5" s="230">
        <v>0.66918960535846428</v>
      </c>
      <c r="AS5" s="229">
        <v>239.77528976233486</v>
      </c>
      <c r="AT5" s="229">
        <v>216</v>
      </c>
      <c r="AU5" s="230">
        <v>0.71851129605877517</v>
      </c>
      <c r="AV5" s="229">
        <v>226.23347489188322</v>
      </c>
      <c r="AW5" s="229">
        <v>216</v>
      </c>
      <c r="AX5" s="230">
        <v>0.7335736409527237</v>
      </c>
      <c r="AY5" s="229">
        <v>213.90113460594392</v>
      </c>
      <c r="AZ5" s="229">
        <v>216</v>
      </c>
      <c r="BA5" s="230">
        <v>0.71811941610889041</v>
      </c>
      <c r="BB5" s="229">
        <v>224.33374129343713</v>
      </c>
      <c r="BC5" s="229">
        <v>221</v>
      </c>
      <c r="BD5" s="230">
        <v>0.74282695792528997</v>
      </c>
      <c r="BE5" s="229">
        <v>203.64515746243586</v>
      </c>
      <c r="BF5" s="229">
        <v>192</v>
      </c>
      <c r="BG5" s="230">
        <v>0.68129318009914697</v>
      </c>
      <c r="BH5" s="229">
        <v>210.93617854632686</v>
      </c>
      <c r="BI5" s="229">
        <v>221</v>
      </c>
      <c r="BJ5" s="230">
        <v>0.67286197980687634</v>
      </c>
      <c r="BK5" s="229">
        <v>204.24167089461642</v>
      </c>
      <c r="BL5" s="229">
        <v>198</v>
      </c>
      <c r="BM5" s="230">
        <v>0.6746119711646551</v>
      </c>
      <c r="BN5" s="229">
        <v>207.21781243260014</v>
      </c>
      <c r="BO5" s="229">
        <v>207</v>
      </c>
      <c r="BP5" s="230">
        <v>0.68844101566715532</v>
      </c>
      <c r="BQ5" s="229">
        <v>212.92863060694273</v>
      </c>
      <c r="BR5" s="229">
        <v>203</v>
      </c>
      <c r="BS5" s="230">
        <v>0.68096375103391371</v>
      </c>
      <c r="BT5" s="229">
        <v>182.59722163210691</v>
      </c>
      <c r="BU5" s="229">
        <v>196</v>
      </c>
      <c r="BV5" s="235">
        <v>0.66433368317525532</v>
      </c>
      <c r="BW5" s="130">
        <v>223.69316233511748</v>
      </c>
      <c r="BX5" s="124">
        <v>153</v>
      </c>
      <c r="BY5" s="127">
        <v>0.82015028737960094</v>
      </c>
      <c r="BZ5" s="124">
        <v>753.86587246019803</v>
      </c>
      <c r="CA5" s="124">
        <v>448</v>
      </c>
      <c r="CB5" s="127">
        <v>0.71962530452911688</v>
      </c>
      <c r="CC5" s="124">
        <v>1334.5584005009296</v>
      </c>
      <c r="CD5" s="124">
        <v>1222</v>
      </c>
      <c r="CE5" s="127">
        <v>0.69482759222953339</v>
      </c>
      <c r="CF5" s="124">
        <v>317.27122295742993</v>
      </c>
      <c r="CG5" s="124">
        <v>699</v>
      </c>
      <c r="CH5" s="127">
        <v>0.65420974303252621</v>
      </c>
      <c r="CI5" s="124">
        <v>764.61164850268517</v>
      </c>
      <c r="CJ5" s="124">
        <v>825</v>
      </c>
      <c r="CK5" s="134">
        <v>0.65000965491831042</v>
      </c>
      <c r="CL5" s="130">
        <v>511.03412568277082</v>
      </c>
      <c r="CM5" s="124">
        <v>467</v>
      </c>
      <c r="CN5" s="127">
        <v>0.73320972653062555</v>
      </c>
      <c r="CO5" s="124">
        <v>1312.7505552539674</v>
      </c>
      <c r="CP5" s="124">
        <v>1386</v>
      </c>
      <c r="CQ5" s="127">
        <v>0.66893010013872445</v>
      </c>
      <c r="CR5" s="124">
        <v>1008.7737107860086</v>
      </c>
      <c r="CS5" s="124">
        <v>1015</v>
      </c>
      <c r="CT5" s="127">
        <v>0.6993342922642769</v>
      </c>
      <c r="CU5" s="124">
        <v>561.44191503361355</v>
      </c>
      <c r="CV5" s="124">
        <v>479</v>
      </c>
      <c r="CW5" s="134">
        <v>0.70146345185261805</v>
      </c>
      <c r="CX5" s="130">
        <v>1138.8520259101222</v>
      </c>
      <c r="CY5" s="124">
        <v>753</v>
      </c>
      <c r="CZ5" s="127">
        <v>0.71843747902765476</v>
      </c>
      <c r="DA5" s="124">
        <v>924.57059216870164</v>
      </c>
      <c r="DB5" s="124">
        <v>746</v>
      </c>
      <c r="DC5" s="127">
        <v>0.69023555127164382</v>
      </c>
      <c r="DD5" s="124">
        <v>330.31950757920106</v>
      </c>
      <c r="DE5" s="124">
        <v>454</v>
      </c>
      <c r="DF5" s="127">
        <v>0.72959468361062152</v>
      </c>
      <c r="DG5" s="124">
        <v>326.94044966680883</v>
      </c>
      <c r="DH5" s="124">
        <v>364</v>
      </c>
      <c r="DI5" s="127">
        <v>0.66445277865513419</v>
      </c>
      <c r="DJ5" s="124">
        <v>330.57615845321868</v>
      </c>
      <c r="DK5" s="124">
        <v>450</v>
      </c>
      <c r="DL5" s="127">
        <v>0.6458561247597252</v>
      </c>
      <c r="DM5" s="124">
        <v>342.74157297830851</v>
      </c>
      <c r="DN5" s="124">
        <v>580</v>
      </c>
      <c r="DO5" s="134">
        <v>0.65785408109848775</v>
      </c>
      <c r="DP5" s="130">
        <v>269.63741709395816</v>
      </c>
      <c r="DQ5" s="124">
        <v>195</v>
      </c>
      <c r="DR5" s="127">
        <v>0.67728161085131433</v>
      </c>
      <c r="DS5" s="124">
        <v>3124.3628896624155</v>
      </c>
      <c r="DT5" s="124">
        <v>3152</v>
      </c>
      <c r="DU5" s="127">
        <v>0.69365673070523781</v>
      </c>
      <c r="DV5" s="130">
        <v>221.33652341412619</v>
      </c>
      <c r="DW5" s="124">
        <v>176</v>
      </c>
      <c r="DX5" s="127">
        <v>0.85472174290314951</v>
      </c>
      <c r="DY5" s="124">
        <v>1485.1255760882734</v>
      </c>
      <c r="DZ5" s="124">
        <v>1307</v>
      </c>
      <c r="EA5" s="127">
        <v>0.7132207858130889</v>
      </c>
      <c r="EB5" s="124">
        <v>1687.5382072539589</v>
      </c>
      <c r="EC5" s="124">
        <v>1864</v>
      </c>
      <c r="ED5" s="134">
        <v>0.65891890662177943</v>
      </c>
      <c r="EE5" s="130">
        <v>81.226914644562754</v>
      </c>
      <c r="EF5" s="124">
        <v>69</v>
      </c>
      <c r="EG5" s="127">
        <v>0.80013107634357472</v>
      </c>
      <c r="EH5" s="124">
        <v>2825.6304612636804</v>
      </c>
      <c r="EI5" s="124">
        <v>2778</v>
      </c>
      <c r="EJ5" s="127">
        <v>0.73096948330571521</v>
      </c>
      <c r="EK5" s="124">
        <v>487.14293084811635</v>
      </c>
      <c r="EL5" s="124">
        <v>500</v>
      </c>
      <c r="EM5" s="134">
        <v>0.52089766920660763</v>
      </c>
    </row>
    <row r="6" spans="1:143" ht="12" thickBot="1">
      <c r="A6" s="231"/>
      <c r="B6" s="231"/>
      <c r="C6" s="266">
        <v>4902.3088396523181</v>
      </c>
      <c r="D6" s="267">
        <v>4925</v>
      </c>
      <c r="E6" s="268">
        <v>1</v>
      </c>
      <c r="F6" s="236">
        <v>2425.6774768032005</v>
      </c>
      <c r="G6" s="237">
        <v>2452</v>
      </c>
      <c r="H6" s="239">
        <v>1</v>
      </c>
      <c r="I6" s="237">
        <v>2476.6313628490925</v>
      </c>
      <c r="J6" s="237">
        <v>2473</v>
      </c>
      <c r="K6" s="238">
        <v>1</v>
      </c>
      <c r="L6" s="236">
        <v>1088.1956396409294</v>
      </c>
      <c r="M6" s="237">
        <v>1144</v>
      </c>
      <c r="N6" s="239">
        <v>1</v>
      </c>
      <c r="O6" s="237">
        <v>1471.5156841407256</v>
      </c>
      <c r="P6" s="237">
        <v>1617</v>
      </c>
      <c r="Q6" s="239">
        <v>1</v>
      </c>
      <c r="R6" s="237">
        <v>1023.7783288415141</v>
      </c>
      <c r="S6" s="237">
        <v>1218</v>
      </c>
      <c r="T6" s="239">
        <v>1</v>
      </c>
      <c r="U6" s="237">
        <v>703.74513083214265</v>
      </c>
      <c r="V6" s="237">
        <v>515</v>
      </c>
      <c r="W6" s="239">
        <v>1</v>
      </c>
      <c r="X6" s="237">
        <v>615.07405619698545</v>
      </c>
      <c r="Y6" s="237">
        <v>431</v>
      </c>
      <c r="Z6" s="238">
        <v>1</v>
      </c>
      <c r="AA6" s="236">
        <v>316.76704902719433</v>
      </c>
      <c r="AB6" s="237">
        <v>322</v>
      </c>
      <c r="AC6" s="239">
        <v>1</v>
      </c>
      <c r="AD6" s="237">
        <v>302.86236014898543</v>
      </c>
      <c r="AE6" s="237">
        <v>304</v>
      </c>
      <c r="AF6" s="239">
        <v>1</v>
      </c>
      <c r="AG6" s="237">
        <v>310.01053402657578</v>
      </c>
      <c r="AH6" s="237">
        <v>307</v>
      </c>
      <c r="AI6" s="239">
        <v>1</v>
      </c>
      <c r="AJ6" s="237">
        <v>302.99999999999937</v>
      </c>
      <c r="AK6" s="237">
        <v>303</v>
      </c>
      <c r="AL6" s="239">
        <v>1</v>
      </c>
      <c r="AM6" s="237">
        <v>318.00000000000045</v>
      </c>
      <c r="AN6" s="237">
        <v>318</v>
      </c>
      <c r="AO6" s="239">
        <v>1</v>
      </c>
      <c r="AP6" s="237">
        <v>305.99999999999983</v>
      </c>
      <c r="AQ6" s="237">
        <v>306</v>
      </c>
      <c r="AR6" s="239">
        <v>1</v>
      </c>
      <c r="AS6" s="237">
        <v>333.7112319285248</v>
      </c>
      <c r="AT6" s="237">
        <v>313</v>
      </c>
      <c r="AU6" s="239">
        <v>1</v>
      </c>
      <c r="AV6" s="237">
        <v>308.39913304145449</v>
      </c>
      <c r="AW6" s="237">
        <v>303</v>
      </c>
      <c r="AX6" s="239">
        <v>1</v>
      </c>
      <c r="AY6" s="237">
        <v>297.86290386766194</v>
      </c>
      <c r="AZ6" s="237">
        <v>307</v>
      </c>
      <c r="BA6" s="239">
        <v>1</v>
      </c>
      <c r="BB6" s="237">
        <v>301.99999999999937</v>
      </c>
      <c r="BC6" s="237">
        <v>302</v>
      </c>
      <c r="BD6" s="239">
        <v>1</v>
      </c>
      <c r="BE6" s="237">
        <v>298.90972552051653</v>
      </c>
      <c r="BF6" s="237">
        <v>304</v>
      </c>
      <c r="BG6" s="239">
        <v>1</v>
      </c>
      <c r="BH6" s="237">
        <v>313.49100540183497</v>
      </c>
      <c r="BI6" s="237">
        <v>312</v>
      </c>
      <c r="BJ6" s="239">
        <v>1</v>
      </c>
      <c r="BK6" s="237">
        <v>302.75429376388337</v>
      </c>
      <c r="BL6" s="237">
        <v>304</v>
      </c>
      <c r="BM6" s="239">
        <v>1</v>
      </c>
      <c r="BN6" s="237">
        <v>300.99573923815279</v>
      </c>
      <c r="BO6" s="237">
        <v>303</v>
      </c>
      <c r="BP6" s="239">
        <v>1</v>
      </c>
      <c r="BQ6" s="237">
        <v>312.68717355902015</v>
      </c>
      <c r="BR6" s="237">
        <v>314</v>
      </c>
      <c r="BS6" s="239">
        <v>1</v>
      </c>
      <c r="BT6" s="237">
        <v>274.85769012849619</v>
      </c>
      <c r="BU6" s="237">
        <v>303</v>
      </c>
      <c r="BV6" s="238">
        <v>1</v>
      </c>
      <c r="BW6" s="543">
        <v>272.74655118371328</v>
      </c>
      <c r="BX6" s="544">
        <v>186</v>
      </c>
      <c r="BY6" s="545">
        <v>1</v>
      </c>
      <c r="BZ6" s="544">
        <v>1047.5811060500246</v>
      </c>
      <c r="CA6" s="544">
        <v>633</v>
      </c>
      <c r="CB6" s="545">
        <v>1</v>
      </c>
      <c r="CC6" s="544">
        <v>1920.7043810949635</v>
      </c>
      <c r="CD6" s="544">
        <v>1774</v>
      </c>
      <c r="CE6" s="545">
        <v>1</v>
      </c>
      <c r="CF6" s="544">
        <v>484.96866079485415</v>
      </c>
      <c r="CG6" s="544">
        <v>1043</v>
      </c>
      <c r="CH6" s="545">
        <v>1</v>
      </c>
      <c r="CI6" s="544">
        <v>1176.3081405287392</v>
      </c>
      <c r="CJ6" s="544">
        <v>1289</v>
      </c>
      <c r="CK6" s="546">
        <v>1</v>
      </c>
      <c r="CL6" s="543">
        <v>696.98219648675831</v>
      </c>
      <c r="CM6" s="544">
        <v>684</v>
      </c>
      <c r="CN6" s="545">
        <v>1</v>
      </c>
      <c r="CO6" s="544">
        <v>1962.4629762986087</v>
      </c>
      <c r="CP6" s="544">
        <v>2084</v>
      </c>
      <c r="CQ6" s="545">
        <v>1</v>
      </c>
      <c r="CR6" s="544">
        <v>1442.4771127980025</v>
      </c>
      <c r="CS6" s="544">
        <v>1471</v>
      </c>
      <c r="CT6" s="545">
        <v>1</v>
      </c>
      <c r="CU6" s="544">
        <v>800.38655406892974</v>
      </c>
      <c r="CV6" s="544">
        <v>686</v>
      </c>
      <c r="CW6" s="546">
        <v>1</v>
      </c>
      <c r="CX6" s="543">
        <v>1585.1790297068903</v>
      </c>
      <c r="CY6" s="544">
        <v>1046</v>
      </c>
      <c r="CZ6" s="545">
        <v>1</v>
      </c>
      <c r="DA6" s="544">
        <v>1339.5001032116277</v>
      </c>
      <c r="DB6" s="544">
        <v>1082</v>
      </c>
      <c r="DC6" s="545">
        <v>1</v>
      </c>
      <c r="DD6" s="544">
        <v>452.74385216804814</v>
      </c>
      <c r="DE6" s="544">
        <v>656</v>
      </c>
      <c r="DF6" s="545">
        <v>1</v>
      </c>
      <c r="DG6" s="544">
        <v>492.0446722016016</v>
      </c>
      <c r="DH6" s="544">
        <v>528</v>
      </c>
      <c r="DI6" s="545">
        <v>1</v>
      </c>
      <c r="DJ6" s="544">
        <v>511.84179537850071</v>
      </c>
      <c r="DK6" s="544">
        <v>686</v>
      </c>
      <c r="DL6" s="545">
        <v>1</v>
      </c>
      <c r="DM6" s="544">
        <v>520.99938698563221</v>
      </c>
      <c r="DN6" s="544">
        <v>927</v>
      </c>
      <c r="DO6" s="546">
        <v>1</v>
      </c>
      <c r="DP6" s="543">
        <v>398.11713882949715</v>
      </c>
      <c r="DQ6" s="544">
        <v>304</v>
      </c>
      <c r="DR6" s="545">
        <v>1</v>
      </c>
      <c r="DS6" s="544">
        <v>4504.1917008228102</v>
      </c>
      <c r="DT6" s="544">
        <v>4621</v>
      </c>
      <c r="DU6" s="545">
        <v>1</v>
      </c>
      <c r="DV6" s="543">
        <v>258.957403683606</v>
      </c>
      <c r="DW6" s="544">
        <v>213</v>
      </c>
      <c r="DX6" s="545">
        <v>1</v>
      </c>
      <c r="DY6" s="544">
        <v>2082.2802779018766</v>
      </c>
      <c r="DZ6" s="544">
        <v>1883</v>
      </c>
      <c r="EA6" s="545">
        <v>1</v>
      </c>
      <c r="EB6" s="544">
        <v>2561.071158066813</v>
      </c>
      <c r="EC6" s="544">
        <v>2829</v>
      </c>
      <c r="ED6" s="546">
        <v>1</v>
      </c>
      <c r="EE6" s="543">
        <v>101.51701020756764</v>
      </c>
      <c r="EF6" s="544">
        <v>86</v>
      </c>
      <c r="EG6" s="545">
        <v>1</v>
      </c>
      <c r="EH6" s="544">
        <v>3865.5929225460013</v>
      </c>
      <c r="EI6" s="544">
        <v>3836</v>
      </c>
      <c r="EJ6" s="545">
        <v>1</v>
      </c>
      <c r="EK6" s="544">
        <v>935.19890689873125</v>
      </c>
      <c r="EL6" s="544">
        <v>1003</v>
      </c>
      <c r="EM6" s="546">
        <v>1</v>
      </c>
    </row>
    <row r="7" spans="1:143">
      <c r="C7" s="269"/>
      <c r="D7" s="269"/>
      <c r="E7" s="269"/>
      <c r="F7" s="72"/>
      <c r="G7" s="72"/>
      <c r="H7" s="72"/>
      <c r="I7" s="72"/>
    </row>
  </sheetData>
  <mergeCells count="59">
    <mergeCell ref="DY2:EA2"/>
    <mergeCell ref="EB2:ED2"/>
    <mergeCell ref="EE2:EG2"/>
    <mergeCell ref="EE1:EM1"/>
    <mergeCell ref="BW2:BY2"/>
    <mergeCell ref="BZ2:CB2"/>
    <mergeCell ref="CC2:CE2"/>
    <mergeCell ref="CF2:CH2"/>
    <mergeCell ref="CI2:CK2"/>
    <mergeCell ref="CL2:CN2"/>
    <mergeCell ref="CO2:CQ2"/>
    <mergeCell ref="CR2:CT2"/>
    <mergeCell ref="CU2:CW2"/>
    <mergeCell ref="DV1:ED1"/>
    <mergeCell ref="EH2:EJ2"/>
    <mergeCell ref="EK2:EM2"/>
    <mergeCell ref="DV2:DX2"/>
    <mergeCell ref="BT2:BV2"/>
    <mergeCell ref="A4:A5"/>
    <mergeCell ref="BB2:BD2"/>
    <mergeCell ref="BE2:BG2"/>
    <mergeCell ref="BH2:BJ2"/>
    <mergeCell ref="BK2:BM2"/>
    <mergeCell ref="BN2:BP2"/>
    <mergeCell ref="BQ2:BS2"/>
    <mergeCell ref="AJ2:AL2"/>
    <mergeCell ref="AM2:AO2"/>
    <mergeCell ref="AP2:AR2"/>
    <mergeCell ref="AS2:AU2"/>
    <mergeCell ref="AV2:AX2"/>
    <mergeCell ref="AA2:AC2"/>
    <mergeCell ref="AD2:AF2"/>
    <mergeCell ref="A1:B3"/>
    <mergeCell ref="C1:E1"/>
    <mergeCell ref="F1:K1"/>
    <mergeCell ref="L1:Z1"/>
    <mergeCell ref="AA1:BV1"/>
    <mergeCell ref="C2:E2"/>
    <mergeCell ref="F2:H2"/>
    <mergeCell ref="I2:K2"/>
    <mergeCell ref="L2:N2"/>
    <mergeCell ref="O2:Q2"/>
    <mergeCell ref="R2:T2"/>
    <mergeCell ref="U2:W2"/>
    <mergeCell ref="X2:Z2"/>
    <mergeCell ref="DP2:DR2"/>
    <mergeCell ref="DS2:DU2"/>
    <mergeCell ref="DP1:DU1"/>
    <mergeCell ref="AY2:BA2"/>
    <mergeCell ref="AG2:AI2"/>
    <mergeCell ref="BW1:CK1"/>
    <mergeCell ref="CL1:CW1"/>
    <mergeCell ref="CX1:DO1"/>
    <mergeCell ref="CX2:CZ2"/>
    <mergeCell ref="DA2:DC2"/>
    <mergeCell ref="DD2:DF2"/>
    <mergeCell ref="DG2:DI2"/>
    <mergeCell ref="DJ2:DL2"/>
    <mergeCell ref="DM2:DO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11"/>
  <sheetViews>
    <sheetView zoomScale="75" zoomScaleNormal="75" workbookViewId="0">
      <selection sqref="A1:B3"/>
    </sheetView>
  </sheetViews>
  <sheetFormatPr defaultColWidth="9" defaultRowHeight="11.4"/>
  <cols>
    <col min="1" max="2" width="30.59765625" style="47" customWidth="1"/>
    <col min="3" max="5" width="9" style="71"/>
    <col min="6" max="16384" width="9" style="47"/>
  </cols>
  <sheetData>
    <row r="1" spans="1:143" s="49" customFormat="1" ht="12" customHeight="1" thickBot="1">
      <c r="A1" s="1203" t="s">
        <v>109</v>
      </c>
      <c r="B1" s="1213"/>
      <c r="C1" s="1215" t="s">
        <v>0</v>
      </c>
      <c r="D1" s="1216"/>
      <c r="E1" s="1217"/>
      <c r="F1" s="1218" t="s">
        <v>77</v>
      </c>
      <c r="G1" s="1216"/>
      <c r="H1" s="1216"/>
      <c r="I1" s="1216"/>
      <c r="J1" s="1216"/>
      <c r="K1" s="1217"/>
      <c r="L1" s="1218" t="s">
        <v>2</v>
      </c>
      <c r="M1" s="1216"/>
      <c r="N1" s="1216"/>
      <c r="O1" s="1216"/>
      <c r="P1" s="1216"/>
      <c r="Q1" s="1216"/>
      <c r="R1" s="1216"/>
      <c r="S1" s="1216"/>
      <c r="T1" s="1216"/>
      <c r="U1" s="1216"/>
      <c r="V1" s="1216"/>
      <c r="W1" s="1216"/>
      <c r="X1" s="1216"/>
      <c r="Y1" s="1216"/>
      <c r="Z1" s="1217"/>
      <c r="AA1" s="1218" t="s">
        <v>3</v>
      </c>
      <c r="AB1" s="1216"/>
      <c r="AC1" s="1216"/>
      <c r="AD1" s="1216"/>
      <c r="AE1" s="1216"/>
      <c r="AF1" s="1216"/>
      <c r="AG1" s="1216"/>
      <c r="AH1" s="1216"/>
      <c r="AI1" s="1216"/>
      <c r="AJ1" s="1216"/>
      <c r="AK1" s="1216"/>
      <c r="AL1" s="1216"/>
      <c r="AM1" s="1216"/>
      <c r="AN1" s="1216"/>
      <c r="AO1" s="1216"/>
      <c r="AP1" s="1216"/>
      <c r="AQ1" s="1216"/>
      <c r="AR1" s="1216"/>
      <c r="AS1" s="1216"/>
      <c r="AT1" s="1216"/>
      <c r="AU1" s="1216"/>
      <c r="AV1" s="1216"/>
      <c r="AW1" s="1216"/>
      <c r="AX1" s="1216"/>
      <c r="AY1" s="1216"/>
      <c r="AZ1" s="1216"/>
      <c r="BA1" s="1216"/>
      <c r="BB1" s="1216"/>
      <c r="BC1" s="1216"/>
      <c r="BD1" s="1216"/>
      <c r="BE1" s="1216"/>
      <c r="BF1" s="1216"/>
      <c r="BG1" s="1216"/>
      <c r="BH1" s="1216"/>
      <c r="BI1" s="1216"/>
      <c r="BJ1" s="1216"/>
      <c r="BK1" s="1216"/>
      <c r="BL1" s="1216"/>
      <c r="BM1" s="1216"/>
      <c r="BN1" s="1216"/>
      <c r="BO1" s="1216"/>
      <c r="BP1" s="1216"/>
      <c r="BQ1" s="1216"/>
      <c r="BR1" s="1216"/>
      <c r="BS1" s="1216"/>
      <c r="BT1" s="1216"/>
      <c r="BU1" s="1216"/>
      <c r="BV1" s="1217"/>
      <c r="BW1" s="1220" t="s">
        <v>153</v>
      </c>
      <c r="BX1" s="1216"/>
      <c r="BY1" s="1216"/>
      <c r="BZ1" s="1216"/>
      <c r="CA1" s="1216"/>
      <c r="CB1" s="1216"/>
      <c r="CC1" s="1216"/>
      <c r="CD1" s="1216"/>
      <c r="CE1" s="1216"/>
      <c r="CF1" s="1216"/>
      <c r="CG1" s="1216"/>
      <c r="CH1" s="1216"/>
      <c r="CI1" s="1216"/>
      <c r="CJ1" s="1216"/>
      <c r="CK1" s="1217"/>
      <c r="CL1" s="1220" t="s">
        <v>154</v>
      </c>
      <c r="CM1" s="1216"/>
      <c r="CN1" s="1216"/>
      <c r="CO1" s="1216"/>
      <c r="CP1" s="1216"/>
      <c r="CQ1" s="1216"/>
      <c r="CR1" s="1216"/>
      <c r="CS1" s="1216"/>
      <c r="CT1" s="1216"/>
      <c r="CU1" s="1216"/>
      <c r="CV1" s="1216"/>
      <c r="CW1" s="1217"/>
      <c r="CX1" s="1220" t="s">
        <v>155</v>
      </c>
      <c r="CY1" s="1216"/>
      <c r="CZ1" s="1216"/>
      <c r="DA1" s="1216"/>
      <c r="DB1" s="1216"/>
      <c r="DC1" s="1216"/>
      <c r="DD1" s="1216"/>
      <c r="DE1" s="1216"/>
      <c r="DF1" s="1216"/>
      <c r="DG1" s="1216"/>
      <c r="DH1" s="1216"/>
      <c r="DI1" s="1216"/>
      <c r="DJ1" s="1216"/>
      <c r="DK1" s="1216"/>
      <c r="DL1" s="1216"/>
      <c r="DM1" s="1216"/>
      <c r="DN1" s="1216"/>
      <c r="DO1" s="1217"/>
      <c r="DP1" s="1084" t="s">
        <v>223</v>
      </c>
      <c r="DQ1" s="1085"/>
      <c r="DR1" s="1085"/>
      <c r="DS1" s="1085"/>
      <c r="DT1" s="1085"/>
      <c r="DU1" s="1086"/>
      <c r="DV1" s="1224" t="s">
        <v>212</v>
      </c>
      <c r="DW1" s="1216"/>
      <c r="DX1" s="1216"/>
      <c r="DY1" s="1216"/>
      <c r="DZ1" s="1216"/>
      <c r="EA1" s="1216"/>
      <c r="EB1" s="1216"/>
      <c r="EC1" s="1216"/>
      <c r="ED1" s="1217"/>
      <c r="EE1" s="1224" t="s">
        <v>213</v>
      </c>
      <c r="EF1" s="1216"/>
      <c r="EG1" s="1216"/>
      <c r="EH1" s="1216"/>
      <c r="EI1" s="1216"/>
      <c r="EJ1" s="1216"/>
      <c r="EK1" s="1216"/>
      <c r="EL1" s="1216"/>
      <c r="EM1" s="1217"/>
    </row>
    <row r="2" spans="1:143" s="49" customFormat="1" ht="12" customHeight="1" thickBot="1">
      <c r="A2" s="1205"/>
      <c r="B2" s="1156"/>
      <c r="C2" s="1215" t="s">
        <v>0</v>
      </c>
      <c r="D2" s="1216"/>
      <c r="E2" s="1217"/>
      <c r="F2" s="1218" t="s">
        <v>4</v>
      </c>
      <c r="G2" s="1216"/>
      <c r="H2" s="1219"/>
      <c r="I2" s="1210" t="s">
        <v>5</v>
      </c>
      <c r="J2" s="1216"/>
      <c r="K2" s="1217"/>
      <c r="L2" s="1218" t="s">
        <v>6</v>
      </c>
      <c r="M2" s="1216"/>
      <c r="N2" s="1219"/>
      <c r="O2" s="1210" t="s">
        <v>7</v>
      </c>
      <c r="P2" s="1211"/>
      <c r="Q2" s="1212"/>
      <c r="R2" s="1210" t="s">
        <v>8</v>
      </c>
      <c r="S2" s="1211"/>
      <c r="T2" s="1212"/>
      <c r="U2" s="1210" t="s">
        <v>9</v>
      </c>
      <c r="V2" s="1211"/>
      <c r="W2" s="1212"/>
      <c r="X2" s="1210" t="s">
        <v>10</v>
      </c>
      <c r="Y2" s="1216"/>
      <c r="Z2" s="1217"/>
      <c r="AA2" s="1218" t="s">
        <v>11</v>
      </c>
      <c r="AB2" s="1216"/>
      <c r="AC2" s="1219"/>
      <c r="AD2" s="1210" t="s">
        <v>12</v>
      </c>
      <c r="AE2" s="1211"/>
      <c r="AF2" s="1212"/>
      <c r="AG2" s="1210" t="s">
        <v>13</v>
      </c>
      <c r="AH2" s="1211"/>
      <c r="AI2" s="1212"/>
      <c r="AJ2" s="1210" t="s">
        <v>14</v>
      </c>
      <c r="AK2" s="1211"/>
      <c r="AL2" s="1212"/>
      <c r="AM2" s="1210" t="s">
        <v>15</v>
      </c>
      <c r="AN2" s="1211"/>
      <c r="AO2" s="1212"/>
      <c r="AP2" s="1210" t="s">
        <v>16</v>
      </c>
      <c r="AQ2" s="1211"/>
      <c r="AR2" s="1212"/>
      <c r="AS2" s="1210" t="s">
        <v>17</v>
      </c>
      <c r="AT2" s="1211"/>
      <c r="AU2" s="1212"/>
      <c r="AV2" s="1210" t="s">
        <v>18</v>
      </c>
      <c r="AW2" s="1211"/>
      <c r="AX2" s="1212"/>
      <c r="AY2" s="1210" t="s">
        <v>19</v>
      </c>
      <c r="AZ2" s="1211"/>
      <c r="BA2" s="1212"/>
      <c r="BB2" s="1210" t="s">
        <v>20</v>
      </c>
      <c r="BC2" s="1211"/>
      <c r="BD2" s="1212"/>
      <c r="BE2" s="1210" t="s">
        <v>21</v>
      </c>
      <c r="BF2" s="1211"/>
      <c r="BG2" s="1212"/>
      <c r="BH2" s="1210" t="s">
        <v>22</v>
      </c>
      <c r="BI2" s="1211"/>
      <c r="BJ2" s="1212"/>
      <c r="BK2" s="1210" t="s">
        <v>23</v>
      </c>
      <c r="BL2" s="1211"/>
      <c r="BM2" s="1212"/>
      <c r="BN2" s="1210" t="s">
        <v>24</v>
      </c>
      <c r="BO2" s="1211"/>
      <c r="BP2" s="1212"/>
      <c r="BQ2" s="1210" t="s">
        <v>25</v>
      </c>
      <c r="BR2" s="1211"/>
      <c r="BS2" s="1212"/>
      <c r="BT2" s="1210" t="s">
        <v>26</v>
      </c>
      <c r="BU2" s="1216"/>
      <c r="BV2" s="1217"/>
      <c r="BW2" s="1220" t="s">
        <v>156</v>
      </c>
      <c r="BX2" s="1216"/>
      <c r="BY2" s="1221"/>
      <c r="BZ2" s="1150" t="s">
        <v>157</v>
      </c>
      <c r="CA2" s="1222"/>
      <c r="CB2" s="1223"/>
      <c r="CC2" s="1150" t="s">
        <v>158</v>
      </c>
      <c r="CD2" s="1222"/>
      <c r="CE2" s="1223"/>
      <c r="CF2" s="1150" t="s">
        <v>159</v>
      </c>
      <c r="CG2" s="1222"/>
      <c r="CH2" s="1223"/>
      <c r="CI2" s="1150" t="s">
        <v>160</v>
      </c>
      <c r="CJ2" s="1216"/>
      <c r="CK2" s="1217"/>
      <c r="CL2" s="1220" t="s">
        <v>161</v>
      </c>
      <c r="CM2" s="1216"/>
      <c r="CN2" s="1221"/>
      <c r="CO2" s="1150" t="s">
        <v>162</v>
      </c>
      <c r="CP2" s="1222"/>
      <c r="CQ2" s="1223"/>
      <c r="CR2" s="1150" t="s">
        <v>163</v>
      </c>
      <c r="CS2" s="1222"/>
      <c r="CT2" s="1223"/>
      <c r="CU2" s="1150" t="s">
        <v>164</v>
      </c>
      <c r="CV2" s="1216"/>
      <c r="CW2" s="1217"/>
      <c r="CX2" s="1220" t="s">
        <v>165</v>
      </c>
      <c r="CY2" s="1216"/>
      <c r="CZ2" s="1221"/>
      <c r="DA2" s="1150" t="s">
        <v>166</v>
      </c>
      <c r="DB2" s="1222"/>
      <c r="DC2" s="1223"/>
      <c r="DD2" s="1150" t="s">
        <v>167</v>
      </c>
      <c r="DE2" s="1222"/>
      <c r="DF2" s="1223"/>
      <c r="DG2" s="1150" t="s">
        <v>168</v>
      </c>
      <c r="DH2" s="1222"/>
      <c r="DI2" s="1223"/>
      <c r="DJ2" s="1150" t="s">
        <v>169</v>
      </c>
      <c r="DK2" s="1222"/>
      <c r="DL2" s="1223"/>
      <c r="DM2" s="1150" t="s">
        <v>170</v>
      </c>
      <c r="DN2" s="1216"/>
      <c r="DO2" s="1217"/>
      <c r="DP2" s="1087" t="s">
        <v>224</v>
      </c>
      <c r="DQ2" s="1088"/>
      <c r="DR2" s="1089"/>
      <c r="DS2" s="1087" t="s">
        <v>225</v>
      </c>
      <c r="DT2" s="1088"/>
      <c r="DU2" s="1089"/>
      <c r="DV2" s="1224" t="s">
        <v>214</v>
      </c>
      <c r="DW2" s="1216"/>
      <c r="DX2" s="1219"/>
      <c r="DY2" s="1228" t="s">
        <v>215</v>
      </c>
      <c r="DZ2" s="1229"/>
      <c r="EA2" s="1230"/>
      <c r="EB2" s="1228" t="s">
        <v>216</v>
      </c>
      <c r="EC2" s="1229"/>
      <c r="ED2" s="1230"/>
      <c r="EE2" s="1228" t="s">
        <v>214</v>
      </c>
      <c r="EF2" s="1229"/>
      <c r="EG2" s="1230"/>
      <c r="EH2" s="1228" t="s">
        <v>215</v>
      </c>
      <c r="EI2" s="1229"/>
      <c r="EJ2" s="1230"/>
      <c r="EK2" s="1228" t="s">
        <v>216</v>
      </c>
      <c r="EL2" s="1216"/>
      <c r="EM2" s="1217"/>
    </row>
    <row r="3" spans="1:143" s="903" customFormat="1" ht="18.600000000000001" thickBot="1">
      <c r="A3" s="1206"/>
      <c r="B3" s="1214"/>
      <c r="C3" s="913" t="s">
        <v>27</v>
      </c>
      <c r="D3" s="914" t="s">
        <v>28</v>
      </c>
      <c r="E3" s="915" t="s">
        <v>29</v>
      </c>
      <c r="F3" s="916" t="s">
        <v>27</v>
      </c>
      <c r="G3" s="917" t="s">
        <v>28</v>
      </c>
      <c r="H3" s="917" t="s">
        <v>29</v>
      </c>
      <c r="I3" s="917" t="s">
        <v>27</v>
      </c>
      <c r="J3" s="917" t="s">
        <v>28</v>
      </c>
      <c r="K3" s="918" t="s">
        <v>29</v>
      </c>
      <c r="L3" s="916" t="s">
        <v>27</v>
      </c>
      <c r="M3" s="917" t="s">
        <v>28</v>
      </c>
      <c r="N3" s="917" t="s">
        <v>29</v>
      </c>
      <c r="O3" s="917" t="s">
        <v>27</v>
      </c>
      <c r="P3" s="917" t="s">
        <v>28</v>
      </c>
      <c r="Q3" s="917" t="s">
        <v>29</v>
      </c>
      <c r="R3" s="917" t="s">
        <v>27</v>
      </c>
      <c r="S3" s="917" t="s">
        <v>28</v>
      </c>
      <c r="T3" s="917" t="s">
        <v>29</v>
      </c>
      <c r="U3" s="917" t="s">
        <v>27</v>
      </c>
      <c r="V3" s="917" t="s">
        <v>28</v>
      </c>
      <c r="W3" s="917" t="s">
        <v>29</v>
      </c>
      <c r="X3" s="917" t="s">
        <v>27</v>
      </c>
      <c r="Y3" s="917" t="s">
        <v>28</v>
      </c>
      <c r="Z3" s="918" t="s">
        <v>29</v>
      </c>
      <c r="AA3" s="916" t="s">
        <v>27</v>
      </c>
      <c r="AB3" s="917" t="s">
        <v>28</v>
      </c>
      <c r="AC3" s="917" t="s">
        <v>29</v>
      </c>
      <c r="AD3" s="917" t="s">
        <v>27</v>
      </c>
      <c r="AE3" s="917" t="s">
        <v>28</v>
      </c>
      <c r="AF3" s="917" t="s">
        <v>29</v>
      </c>
      <c r="AG3" s="917" t="s">
        <v>27</v>
      </c>
      <c r="AH3" s="917" t="s">
        <v>28</v>
      </c>
      <c r="AI3" s="917" t="s">
        <v>29</v>
      </c>
      <c r="AJ3" s="917" t="s">
        <v>27</v>
      </c>
      <c r="AK3" s="917" t="s">
        <v>28</v>
      </c>
      <c r="AL3" s="917" t="s">
        <v>29</v>
      </c>
      <c r="AM3" s="917" t="s">
        <v>27</v>
      </c>
      <c r="AN3" s="917" t="s">
        <v>28</v>
      </c>
      <c r="AO3" s="917" t="s">
        <v>29</v>
      </c>
      <c r="AP3" s="917" t="s">
        <v>27</v>
      </c>
      <c r="AQ3" s="917" t="s">
        <v>28</v>
      </c>
      <c r="AR3" s="917" t="s">
        <v>29</v>
      </c>
      <c r="AS3" s="917" t="s">
        <v>27</v>
      </c>
      <c r="AT3" s="917" t="s">
        <v>28</v>
      </c>
      <c r="AU3" s="917" t="s">
        <v>29</v>
      </c>
      <c r="AV3" s="917" t="s">
        <v>27</v>
      </c>
      <c r="AW3" s="917" t="s">
        <v>28</v>
      </c>
      <c r="AX3" s="917" t="s">
        <v>29</v>
      </c>
      <c r="AY3" s="917" t="s">
        <v>27</v>
      </c>
      <c r="AZ3" s="917" t="s">
        <v>28</v>
      </c>
      <c r="BA3" s="917" t="s">
        <v>29</v>
      </c>
      <c r="BB3" s="917" t="s">
        <v>27</v>
      </c>
      <c r="BC3" s="917" t="s">
        <v>28</v>
      </c>
      <c r="BD3" s="917" t="s">
        <v>29</v>
      </c>
      <c r="BE3" s="917" t="s">
        <v>27</v>
      </c>
      <c r="BF3" s="917" t="s">
        <v>28</v>
      </c>
      <c r="BG3" s="917" t="s">
        <v>29</v>
      </c>
      <c r="BH3" s="917" t="s">
        <v>27</v>
      </c>
      <c r="BI3" s="917" t="s">
        <v>28</v>
      </c>
      <c r="BJ3" s="917" t="s">
        <v>29</v>
      </c>
      <c r="BK3" s="917" t="s">
        <v>27</v>
      </c>
      <c r="BL3" s="917" t="s">
        <v>28</v>
      </c>
      <c r="BM3" s="917" t="s">
        <v>29</v>
      </c>
      <c r="BN3" s="917" t="s">
        <v>27</v>
      </c>
      <c r="BO3" s="917" t="s">
        <v>28</v>
      </c>
      <c r="BP3" s="917" t="s">
        <v>29</v>
      </c>
      <c r="BQ3" s="917" t="s">
        <v>27</v>
      </c>
      <c r="BR3" s="917" t="s">
        <v>28</v>
      </c>
      <c r="BS3" s="917" t="s">
        <v>29</v>
      </c>
      <c r="BT3" s="917" t="s">
        <v>27</v>
      </c>
      <c r="BU3" s="917" t="s">
        <v>28</v>
      </c>
      <c r="BV3" s="918" t="s">
        <v>29</v>
      </c>
      <c r="BW3" s="896" t="s">
        <v>27</v>
      </c>
      <c r="BX3" s="897" t="s">
        <v>28</v>
      </c>
      <c r="BY3" s="897" t="s">
        <v>29</v>
      </c>
      <c r="BZ3" s="897" t="s">
        <v>27</v>
      </c>
      <c r="CA3" s="897" t="s">
        <v>28</v>
      </c>
      <c r="CB3" s="897" t="s">
        <v>29</v>
      </c>
      <c r="CC3" s="897" t="s">
        <v>27</v>
      </c>
      <c r="CD3" s="897" t="s">
        <v>28</v>
      </c>
      <c r="CE3" s="897" t="s">
        <v>29</v>
      </c>
      <c r="CF3" s="897" t="s">
        <v>27</v>
      </c>
      <c r="CG3" s="897" t="s">
        <v>28</v>
      </c>
      <c r="CH3" s="897" t="s">
        <v>29</v>
      </c>
      <c r="CI3" s="897" t="s">
        <v>27</v>
      </c>
      <c r="CJ3" s="897" t="s">
        <v>28</v>
      </c>
      <c r="CK3" s="898" t="s">
        <v>29</v>
      </c>
      <c r="CL3" s="896" t="s">
        <v>27</v>
      </c>
      <c r="CM3" s="897" t="s">
        <v>28</v>
      </c>
      <c r="CN3" s="897" t="s">
        <v>29</v>
      </c>
      <c r="CO3" s="897" t="s">
        <v>27</v>
      </c>
      <c r="CP3" s="897" t="s">
        <v>28</v>
      </c>
      <c r="CQ3" s="897" t="s">
        <v>29</v>
      </c>
      <c r="CR3" s="897" t="s">
        <v>27</v>
      </c>
      <c r="CS3" s="897" t="s">
        <v>28</v>
      </c>
      <c r="CT3" s="897" t="s">
        <v>29</v>
      </c>
      <c r="CU3" s="897" t="s">
        <v>27</v>
      </c>
      <c r="CV3" s="897" t="s">
        <v>28</v>
      </c>
      <c r="CW3" s="898" t="s">
        <v>29</v>
      </c>
      <c r="CX3" s="896" t="s">
        <v>27</v>
      </c>
      <c r="CY3" s="897" t="s">
        <v>28</v>
      </c>
      <c r="CZ3" s="897" t="s">
        <v>29</v>
      </c>
      <c r="DA3" s="897" t="s">
        <v>27</v>
      </c>
      <c r="DB3" s="897" t="s">
        <v>28</v>
      </c>
      <c r="DC3" s="897" t="s">
        <v>29</v>
      </c>
      <c r="DD3" s="897" t="s">
        <v>27</v>
      </c>
      <c r="DE3" s="897" t="s">
        <v>28</v>
      </c>
      <c r="DF3" s="897" t="s">
        <v>29</v>
      </c>
      <c r="DG3" s="897" t="s">
        <v>27</v>
      </c>
      <c r="DH3" s="897" t="s">
        <v>28</v>
      </c>
      <c r="DI3" s="897" t="s">
        <v>29</v>
      </c>
      <c r="DJ3" s="897" t="s">
        <v>27</v>
      </c>
      <c r="DK3" s="897" t="s">
        <v>28</v>
      </c>
      <c r="DL3" s="897" t="s">
        <v>29</v>
      </c>
      <c r="DM3" s="897" t="s">
        <v>27</v>
      </c>
      <c r="DN3" s="897" t="s">
        <v>28</v>
      </c>
      <c r="DO3" s="899" t="s">
        <v>29</v>
      </c>
      <c r="DP3" s="888" t="s">
        <v>27</v>
      </c>
      <c r="DQ3" s="889" t="s">
        <v>28</v>
      </c>
      <c r="DR3" s="890" t="s">
        <v>29</v>
      </c>
      <c r="DS3" s="889" t="s">
        <v>27</v>
      </c>
      <c r="DT3" s="889" t="s">
        <v>28</v>
      </c>
      <c r="DU3" s="891" t="s">
        <v>29</v>
      </c>
      <c r="DV3" s="900" t="s">
        <v>27</v>
      </c>
      <c r="DW3" s="901" t="s">
        <v>28</v>
      </c>
      <c r="DX3" s="901" t="s">
        <v>29</v>
      </c>
      <c r="DY3" s="901" t="s">
        <v>27</v>
      </c>
      <c r="DZ3" s="901" t="s">
        <v>28</v>
      </c>
      <c r="EA3" s="901" t="s">
        <v>29</v>
      </c>
      <c r="EB3" s="901" t="s">
        <v>27</v>
      </c>
      <c r="EC3" s="901" t="s">
        <v>28</v>
      </c>
      <c r="ED3" s="901" t="s">
        <v>29</v>
      </c>
      <c r="EE3" s="901" t="s">
        <v>27</v>
      </c>
      <c r="EF3" s="901" t="s">
        <v>28</v>
      </c>
      <c r="EG3" s="901" t="s">
        <v>29</v>
      </c>
      <c r="EH3" s="901" t="s">
        <v>27</v>
      </c>
      <c r="EI3" s="901" t="s">
        <v>28</v>
      </c>
      <c r="EJ3" s="901" t="s">
        <v>29</v>
      </c>
      <c r="EK3" s="901" t="s">
        <v>27</v>
      </c>
      <c r="EL3" s="901" t="s">
        <v>28</v>
      </c>
      <c r="EM3" s="902" t="s">
        <v>29</v>
      </c>
    </row>
    <row r="4" spans="1:143">
      <c r="A4" s="1225" t="s">
        <v>111</v>
      </c>
      <c r="B4" s="240" t="s">
        <v>98</v>
      </c>
      <c r="C4" s="254">
        <v>177.48848807451984</v>
      </c>
      <c r="D4" s="255">
        <v>182</v>
      </c>
      <c r="E4" s="256">
        <v>0.11767386062170183</v>
      </c>
      <c r="F4" s="244">
        <v>75.44207724490694</v>
      </c>
      <c r="G4" s="241">
        <v>80</v>
      </c>
      <c r="H4" s="242">
        <v>0.1116765632292421</v>
      </c>
      <c r="I4" s="241">
        <v>102.04641082961284</v>
      </c>
      <c r="J4" s="241">
        <v>102</v>
      </c>
      <c r="K4" s="245">
        <v>0.12253886577232356</v>
      </c>
      <c r="L4" s="244">
        <v>30.38530724416016</v>
      </c>
      <c r="M4" s="241">
        <v>28</v>
      </c>
      <c r="N4" s="242">
        <v>0.13723785106322034</v>
      </c>
      <c r="O4" s="241">
        <v>47.658252025365833</v>
      </c>
      <c r="P4" s="241">
        <v>57</v>
      </c>
      <c r="Q4" s="242">
        <v>0.11848036416597248</v>
      </c>
      <c r="R4" s="241">
        <v>41.472512228130483</v>
      </c>
      <c r="S4" s="241">
        <v>54</v>
      </c>
      <c r="T4" s="242">
        <v>0.12107023592512922</v>
      </c>
      <c r="U4" s="241">
        <v>26.884561930602118</v>
      </c>
      <c r="V4" s="241">
        <v>19</v>
      </c>
      <c r="W4" s="242">
        <v>9.640439414865444E-2</v>
      </c>
      <c r="X4" s="241">
        <v>31.087854646261189</v>
      </c>
      <c r="Y4" s="241">
        <v>24</v>
      </c>
      <c r="Z4" s="245">
        <v>0.11809952186014255</v>
      </c>
      <c r="AA4" s="244">
        <v>12.794011489654318</v>
      </c>
      <c r="AB4" s="241">
        <v>15</v>
      </c>
      <c r="AC4" s="242">
        <v>0.12031491396253693</v>
      </c>
      <c r="AD4" s="241">
        <v>10.760834882959252</v>
      </c>
      <c r="AE4" s="241">
        <v>12</v>
      </c>
      <c r="AF4" s="242">
        <v>0.13592027885666258</v>
      </c>
      <c r="AG4" s="241">
        <v>12.386672139382176</v>
      </c>
      <c r="AH4" s="241">
        <v>13</v>
      </c>
      <c r="AI4" s="242">
        <v>0.14477237733515927</v>
      </c>
      <c r="AJ4" s="241">
        <v>17.791409214134788</v>
      </c>
      <c r="AK4" s="241">
        <v>17</v>
      </c>
      <c r="AL4" s="242">
        <v>0.16956319075370435</v>
      </c>
      <c r="AM4" s="241">
        <v>20.573615506431448</v>
      </c>
      <c r="AN4" s="241">
        <v>19</v>
      </c>
      <c r="AO4" s="242">
        <v>0.1849654849241858</v>
      </c>
      <c r="AP4" s="241">
        <v>7.2284558220974269</v>
      </c>
      <c r="AQ4" s="241">
        <v>8</v>
      </c>
      <c r="AR4" s="242">
        <v>7.1407685580661295E-2</v>
      </c>
      <c r="AS4" s="241">
        <v>13.485904933101466</v>
      </c>
      <c r="AT4" s="241">
        <v>10</v>
      </c>
      <c r="AU4" s="242">
        <v>0.14356490840579889</v>
      </c>
      <c r="AV4" s="241">
        <v>1.8205297987212186</v>
      </c>
      <c r="AW4" s="241">
        <v>6</v>
      </c>
      <c r="AX4" s="242">
        <v>2.2156821228245936E-2</v>
      </c>
      <c r="AY4" s="241">
        <v>9.9226559270459695</v>
      </c>
      <c r="AZ4" s="241">
        <v>11</v>
      </c>
      <c r="BA4" s="242">
        <v>0.1181806435750061</v>
      </c>
      <c r="BB4" s="241">
        <v>12.347503531067062</v>
      </c>
      <c r="BC4" s="241">
        <v>11</v>
      </c>
      <c r="BD4" s="242">
        <v>0.15898156724296714</v>
      </c>
      <c r="BE4" s="241">
        <v>11.687503852239232</v>
      </c>
      <c r="BF4" s="241">
        <v>14</v>
      </c>
      <c r="BG4" s="242">
        <v>0.12268468844695374</v>
      </c>
      <c r="BH4" s="241">
        <v>14.160392713230568</v>
      </c>
      <c r="BI4" s="241">
        <v>10</v>
      </c>
      <c r="BJ4" s="242">
        <v>0.13807631632181924</v>
      </c>
      <c r="BK4" s="241">
        <v>7.0823472547492088</v>
      </c>
      <c r="BL4" s="241">
        <v>8</v>
      </c>
      <c r="BM4" s="242">
        <v>7.189278945651438E-2</v>
      </c>
      <c r="BN4" s="241">
        <v>11.702025641372801</v>
      </c>
      <c r="BO4" s="241">
        <v>11</v>
      </c>
      <c r="BP4" s="242">
        <v>0.12478443531425926</v>
      </c>
      <c r="BQ4" s="241">
        <v>9.8177426847928722</v>
      </c>
      <c r="BR4" s="241">
        <v>8</v>
      </c>
      <c r="BS4" s="242">
        <v>9.84150569391255E-2</v>
      </c>
      <c r="BT4" s="241">
        <v>3.9268826835399797</v>
      </c>
      <c r="BU4" s="241">
        <v>9</v>
      </c>
      <c r="BV4" s="245">
        <v>4.2563003933734286E-2</v>
      </c>
      <c r="BW4" s="128">
        <v>3.1913899164689279</v>
      </c>
      <c r="BX4" s="117">
        <v>4</v>
      </c>
      <c r="BY4" s="118">
        <v>6.5059519665791057E-2</v>
      </c>
      <c r="BZ4" s="117">
        <v>41.025003208400143</v>
      </c>
      <c r="CA4" s="117">
        <v>21</v>
      </c>
      <c r="CB4" s="118">
        <v>0.13967611658063148</v>
      </c>
      <c r="CC4" s="117">
        <v>63.89664828727107</v>
      </c>
      <c r="CD4" s="117">
        <v>59</v>
      </c>
      <c r="CE4" s="118">
        <v>0.1090114927044525</v>
      </c>
      <c r="CF4" s="117">
        <v>21.669226361524363</v>
      </c>
      <c r="CG4" s="117">
        <v>38</v>
      </c>
      <c r="CH4" s="118">
        <v>0.12921620414100657</v>
      </c>
      <c r="CI4" s="117">
        <v>47.706220300855286</v>
      </c>
      <c r="CJ4" s="117">
        <v>60</v>
      </c>
      <c r="CK4" s="129">
        <v>0.11587716005565625</v>
      </c>
      <c r="CL4" s="128">
        <v>17.872089615410836</v>
      </c>
      <c r="CM4" s="117">
        <v>22</v>
      </c>
      <c r="CN4" s="118">
        <v>9.6113337116846345E-2</v>
      </c>
      <c r="CO4" s="117">
        <v>78.190828191334504</v>
      </c>
      <c r="CP4" s="117">
        <v>72</v>
      </c>
      <c r="CQ4" s="118">
        <v>0.12034682677855427</v>
      </c>
      <c r="CR4" s="117">
        <v>45.396008081703556</v>
      </c>
      <c r="CS4" s="117">
        <v>50</v>
      </c>
      <c r="CT4" s="118">
        <v>0.10467062944654547</v>
      </c>
      <c r="CU4" s="117">
        <v>36.029562186070876</v>
      </c>
      <c r="CV4" s="117">
        <v>38</v>
      </c>
      <c r="CW4" s="129">
        <v>0.1507862337130976</v>
      </c>
      <c r="CX4" s="128">
        <v>35.26993720492726</v>
      </c>
      <c r="CY4" s="117">
        <v>27</v>
      </c>
      <c r="CZ4" s="118">
        <v>7.9022637897543144E-2</v>
      </c>
      <c r="DA4" s="117">
        <v>52.230676741242412</v>
      </c>
      <c r="DB4" s="117">
        <v>37</v>
      </c>
      <c r="DC4" s="118">
        <v>0.12587843320654712</v>
      </c>
      <c r="DD4" s="117">
        <v>14.009055497711762</v>
      </c>
      <c r="DE4" s="117">
        <v>23</v>
      </c>
      <c r="DF4" s="118">
        <v>0.11443030832437945</v>
      </c>
      <c r="DG4" s="117">
        <v>28.950665619807385</v>
      </c>
      <c r="DH4" s="117">
        <v>25</v>
      </c>
      <c r="DI4" s="118">
        <v>0.17534782076034816</v>
      </c>
      <c r="DJ4" s="117">
        <v>22.738486054279399</v>
      </c>
      <c r="DK4" s="117">
        <v>27</v>
      </c>
      <c r="DL4" s="118">
        <v>0.12544289386549426</v>
      </c>
      <c r="DM4" s="117">
        <v>24.289666956551557</v>
      </c>
      <c r="DN4" s="117">
        <v>43</v>
      </c>
      <c r="DO4" s="129">
        <v>0.13626144296571346</v>
      </c>
      <c r="DP4" s="128">
        <v>14.902242842191312</v>
      </c>
      <c r="DQ4" s="117">
        <v>14</v>
      </c>
      <c r="DR4" s="118">
        <v>0.11598906536290574</v>
      </c>
      <c r="DS4" s="117">
        <v>162.58624523232848</v>
      </c>
      <c r="DT4" s="117">
        <v>168</v>
      </c>
      <c r="DU4" s="118">
        <v>0.11783073662275387</v>
      </c>
      <c r="DV4" s="128">
        <v>4.0682254087147438</v>
      </c>
      <c r="DW4" s="117">
        <v>4</v>
      </c>
      <c r="DX4" s="118">
        <v>0.10813743271220395</v>
      </c>
      <c r="DY4" s="117">
        <v>56.867813879597541</v>
      </c>
      <c r="DZ4" s="117">
        <v>63</v>
      </c>
      <c r="EA4" s="118">
        <v>9.5231292170832232E-2</v>
      </c>
      <c r="EB4" s="117">
        <v>116.55244878620753</v>
      </c>
      <c r="EC4" s="117">
        <v>115</v>
      </c>
      <c r="ED4" s="129">
        <v>0.13342650517962878</v>
      </c>
      <c r="EE4" s="128">
        <v>4.5299227108406317</v>
      </c>
      <c r="EF4" s="117">
        <v>3</v>
      </c>
      <c r="EG4" s="118">
        <v>0.22325783024403681</v>
      </c>
      <c r="EH4" s="117">
        <v>112.5652814262092</v>
      </c>
      <c r="EI4" s="117">
        <v>122</v>
      </c>
      <c r="EJ4" s="118">
        <v>0.10823975443057028</v>
      </c>
      <c r="EK4" s="117">
        <v>60.393283937469938</v>
      </c>
      <c r="EL4" s="117">
        <v>57</v>
      </c>
      <c r="EM4" s="129">
        <v>0.13478959586658301</v>
      </c>
    </row>
    <row r="5" spans="1:143">
      <c r="A5" s="1226"/>
      <c r="B5" s="240" t="s">
        <v>99</v>
      </c>
      <c r="C5" s="254">
        <v>222.02003205093797</v>
      </c>
      <c r="D5" s="255">
        <v>226</v>
      </c>
      <c r="E5" s="256">
        <v>0.14719802163066867</v>
      </c>
      <c r="F5" s="244">
        <v>99.998673785792278</v>
      </c>
      <c r="G5" s="241">
        <v>103</v>
      </c>
      <c r="H5" s="242">
        <v>0.14802758120811552</v>
      </c>
      <c r="I5" s="241">
        <v>122.02135826514571</v>
      </c>
      <c r="J5" s="241">
        <v>123</v>
      </c>
      <c r="K5" s="245">
        <v>0.14652508324643856</v>
      </c>
      <c r="L5" s="244">
        <v>38.253926953617544</v>
      </c>
      <c r="M5" s="241">
        <v>46</v>
      </c>
      <c r="N5" s="242">
        <v>0.1727771481018302</v>
      </c>
      <c r="O5" s="241">
        <v>65.503671542877115</v>
      </c>
      <c r="P5" s="241">
        <v>77</v>
      </c>
      <c r="Q5" s="242">
        <v>0.16284480711708929</v>
      </c>
      <c r="R5" s="241">
        <v>43.821638442955333</v>
      </c>
      <c r="S5" s="241">
        <v>53</v>
      </c>
      <c r="T5" s="242">
        <v>0.12792801351724331</v>
      </c>
      <c r="U5" s="241">
        <v>35.443015786436931</v>
      </c>
      <c r="V5" s="241">
        <v>27</v>
      </c>
      <c r="W5" s="242">
        <v>0.12709384934419579</v>
      </c>
      <c r="X5" s="241">
        <v>38.997779325051006</v>
      </c>
      <c r="Y5" s="241">
        <v>23</v>
      </c>
      <c r="Z5" s="245">
        <v>0.14814850186034875</v>
      </c>
      <c r="AA5" s="244">
        <v>14.98749173130834</v>
      </c>
      <c r="AB5" s="241">
        <v>17</v>
      </c>
      <c r="AC5" s="242">
        <v>0.14094240728365315</v>
      </c>
      <c r="AD5" s="241">
        <v>13.594085201368653</v>
      </c>
      <c r="AE5" s="241">
        <v>13</v>
      </c>
      <c r="AF5" s="242">
        <v>0.17170710929662858</v>
      </c>
      <c r="AG5" s="241">
        <v>14.09091350701201</v>
      </c>
      <c r="AH5" s="241">
        <v>16</v>
      </c>
      <c r="AI5" s="242">
        <v>0.16469113126425139</v>
      </c>
      <c r="AJ5" s="241">
        <v>13.553205991688625</v>
      </c>
      <c r="AK5" s="241">
        <v>10</v>
      </c>
      <c r="AL5" s="242">
        <v>0.12917047914715768</v>
      </c>
      <c r="AM5" s="241">
        <v>13.420951325054515</v>
      </c>
      <c r="AN5" s="241">
        <v>15</v>
      </c>
      <c r="AO5" s="242">
        <v>0.1206600156985817</v>
      </c>
      <c r="AP5" s="241">
        <v>13.66501310803565</v>
      </c>
      <c r="AQ5" s="241">
        <v>14</v>
      </c>
      <c r="AR5" s="242">
        <v>0.13499244976931851</v>
      </c>
      <c r="AS5" s="241">
        <v>5.8415754376482463</v>
      </c>
      <c r="AT5" s="241">
        <v>10</v>
      </c>
      <c r="AU5" s="242">
        <v>6.2186797757491294E-2</v>
      </c>
      <c r="AV5" s="241">
        <v>13.153864257505711</v>
      </c>
      <c r="AW5" s="241">
        <v>14</v>
      </c>
      <c r="AX5" s="242">
        <v>0.16008956240039993</v>
      </c>
      <c r="AY5" s="241">
        <v>14.919540108108906</v>
      </c>
      <c r="AZ5" s="241">
        <v>12</v>
      </c>
      <c r="BA5" s="242">
        <v>0.17769444640456672</v>
      </c>
      <c r="BB5" s="241">
        <v>7.6053225413957399</v>
      </c>
      <c r="BC5" s="241">
        <v>12</v>
      </c>
      <c r="BD5" s="242">
        <v>9.7923122190423109E-2</v>
      </c>
      <c r="BE5" s="241">
        <v>12.659996930461899</v>
      </c>
      <c r="BF5" s="241">
        <v>20</v>
      </c>
      <c r="BG5" s="242">
        <v>0.13289302821111204</v>
      </c>
      <c r="BH5" s="241">
        <v>21.960375367036171</v>
      </c>
      <c r="BI5" s="241">
        <v>13</v>
      </c>
      <c r="BJ5" s="242">
        <v>0.21413302562517722</v>
      </c>
      <c r="BK5" s="241">
        <v>20.177722958855327</v>
      </c>
      <c r="BL5" s="241">
        <v>20</v>
      </c>
      <c r="BM5" s="242">
        <v>0.20482373092058026</v>
      </c>
      <c r="BN5" s="241">
        <v>8.1902556768011276</v>
      </c>
      <c r="BO5" s="241">
        <v>11</v>
      </c>
      <c r="BP5" s="242">
        <v>8.7336710842238346E-2</v>
      </c>
      <c r="BQ5" s="241">
        <v>21.094723111815746</v>
      </c>
      <c r="BR5" s="241">
        <v>14</v>
      </c>
      <c r="BS5" s="242">
        <v>0.21145781090597324</v>
      </c>
      <c r="BT5" s="241">
        <v>13.10499479684127</v>
      </c>
      <c r="BU5" s="241">
        <v>15</v>
      </c>
      <c r="BV5" s="245">
        <v>0.14204344515499795</v>
      </c>
      <c r="BW5" s="128">
        <v>16.030357389761551</v>
      </c>
      <c r="BX5" s="117">
        <v>10</v>
      </c>
      <c r="BY5" s="118">
        <v>0.32679408632173162</v>
      </c>
      <c r="BZ5" s="117">
        <v>43.230729703064775</v>
      </c>
      <c r="CA5" s="117">
        <v>27</v>
      </c>
      <c r="CB5" s="118">
        <v>0.14718586153905922</v>
      </c>
      <c r="CC5" s="117">
        <v>80.419418949857373</v>
      </c>
      <c r="CD5" s="117">
        <v>73</v>
      </c>
      <c r="CE5" s="118">
        <v>0.13720032485483438</v>
      </c>
      <c r="CF5" s="117">
        <v>27.436215444305542</v>
      </c>
      <c r="CG5" s="117">
        <v>57</v>
      </c>
      <c r="CH5" s="118">
        <v>0.16360545395394671</v>
      </c>
      <c r="CI5" s="117">
        <v>54.903310563948679</v>
      </c>
      <c r="CJ5" s="117">
        <v>59</v>
      </c>
      <c r="CK5" s="129">
        <v>0.13335870386885426</v>
      </c>
      <c r="CL5" s="128">
        <v>28.414786372421997</v>
      </c>
      <c r="CM5" s="117">
        <v>25</v>
      </c>
      <c r="CN5" s="118">
        <v>0.15281033166713937</v>
      </c>
      <c r="CO5" s="117">
        <v>76.290740518486487</v>
      </c>
      <c r="CP5" s="117">
        <v>93</v>
      </c>
      <c r="CQ5" s="118">
        <v>0.11742232108757031</v>
      </c>
      <c r="CR5" s="117">
        <v>71.655860381121556</v>
      </c>
      <c r="CS5" s="117">
        <v>77</v>
      </c>
      <c r="CT5" s="118">
        <v>0.16521858036783382</v>
      </c>
      <c r="CU5" s="117">
        <v>45.658644778907842</v>
      </c>
      <c r="CV5" s="117">
        <v>31</v>
      </c>
      <c r="CW5" s="129">
        <v>0.19108461676831986</v>
      </c>
      <c r="CX5" s="128">
        <v>65.982771219757367</v>
      </c>
      <c r="CY5" s="117">
        <v>36</v>
      </c>
      <c r="CZ5" s="118">
        <v>0.14783504170364375</v>
      </c>
      <c r="DA5" s="117">
        <v>60.455982177643563</v>
      </c>
      <c r="DB5" s="117">
        <v>52</v>
      </c>
      <c r="DC5" s="118">
        <v>0.14570181336508731</v>
      </c>
      <c r="DD5" s="117">
        <v>18.718798341542058</v>
      </c>
      <c r="DE5" s="117">
        <v>32</v>
      </c>
      <c r="DF5" s="118">
        <v>0.15290094796429454</v>
      </c>
      <c r="DG5" s="117">
        <v>26.117788403668182</v>
      </c>
      <c r="DH5" s="117">
        <v>25</v>
      </c>
      <c r="DI5" s="118">
        <v>0.15818970588813627</v>
      </c>
      <c r="DJ5" s="117">
        <v>19.96106283586013</v>
      </c>
      <c r="DK5" s="117">
        <v>27</v>
      </c>
      <c r="DL5" s="118">
        <v>0.1101205014610027</v>
      </c>
      <c r="DM5" s="117">
        <v>30.783629072466631</v>
      </c>
      <c r="DN5" s="117">
        <v>54</v>
      </c>
      <c r="DO5" s="129">
        <v>0.17269161098992314</v>
      </c>
      <c r="DP5" s="128">
        <v>14.161667048842958</v>
      </c>
      <c r="DQ5" s="117">
        <v>13</v>
      </c>
      <c r="DR5" s="118">
        <v>0.11022491999160156</v>
      </c>
      <c r="DS5" s="117">
        <v>207.85836500209504</v>
      </c>
      <c r="DT5" s="117">
        <v>213</v>
      </c>
      <c r="DU5" s="118">
        <v>0.15064069058486454</v>
      </c>
      <c r="DV5" s="128">
        <v>3.5685713126947851</v>
      </c>
      <c r="DW5" s="117">
        <v>4</v>
      </c>
      <c r="DX5" s="118">
        <v>9.4856135399623315E-2</v>
      </c>
      <c r="DY5" s="117">
        <v>87.056987224674018</v>
      </c>
      <c r="DZ5" s="117">
        <v>77</v>
      </c>
      <c r="EA5" s="118">
        <v>0.14578632130045252</v>
      </c>
      <c r="EB5" s="117">
        <v>131.3944735135691</v>
      </c>
      <c r="EC5" s="117">
        <v>145</v>
      </c>
      <c r="ED5" s="129">
        <v>0.15041730640075107</v>
      </c>
      <c r="EE5" s="128">
        <v>3.110710837059099</v>
      </c>
      <c r="EF5" s="117">
        <v>3</v>
      </c>
      <c r="EG5" s="118">
        <v>0.15331178837476175</v>
      </c>
      <c r="EH5" s="117">
        <v>169.21662828313504</v>
      </c>
      <c r="EI5" s="117">
        <v>159</v>
      </c>
      <c r="EJ5" s="118">
        <v>0.1627141695811638</v>
      </c>
      <c r="EK5" s="117">
        <v>49.692692930743831</v>
      </c>
      <c r="EL5" s="117">
        <v>64</v>
      </c>
      <c r="EM5" s="129">
        <v>0.11090733208997561</v>
      </c>
    </row>
    <row r="6" spans="1:143">
      <c r="A6" s="1226"/>
      <c r="B6" s="240" t="s">
        <v>100</v>
      </c>
      <c r="C6" s="254">
        <v>361.25513954889459</v>
      </c>
      <c r="D6" s="255">
        <v>381</v>
      </c>
      <c r="E6" s="256">
        <v>0.239510107958674</v>
      </c>
      <c r="F6" s="244">
        <v>171.78748479294222</v>
      </c>
      <c r="G6" s="241">
        <v>184</v>
      </c>
      <c r="H6" s="242">
        <v>0.25429623106999782</v>
      </c>
      <c r="I6" s="241">
        <v>189.46765475595237</v>
      </c>
      <c r="J6" s="241">
        <v>197</v>
      </c>
      <c r="K6" s="245">
        <v>0.2275156110399838</v>
      </c>
      <c r="L6" s="244">
        <v>66.954156524759995</v>
      </c>
      <c r="M6" s="241">
        <v>77</v>
      </c>
      <c r="N6" s="242">
        <v>0.30240420106249039</v>
      </c>
      <c r="O6" s="241">
        <v>100.33922079095854</v>
      </c>
      <c r="P6" s="241">
        <v>121</v>
      </c>
      <c r="Q6" s="242">
        <v>0.24944740762030559</v>
      </c>
      <c r="R6" s="241">
        <v>86.310186407743046</v>
      </c>
      <c r="S6" s="241">
        <v>101</v>
      </c>
      <c r="T6" s="242">
        <v>0.25196435107780746</v>
      </c>
      <c r="U6" s="241">
        <v>54.619123693598915</v>
      </c>
      <c r="V6" s="241">
        <v>40</v>
      </c>
      <c r="W6" s="242">
        <v>0.19585677245565189</v>
      </c>
      <c r="X6" s="241">
        <v>53.032452131834212</v>
      </c>
      <c r="Y6" s="241">
        <v>42</v>
      </c>
      <c r="Z6" s="245">
        <v>0.20146476207851663</v>
      </c>
      <c r="AA6" s="244">
        <v>25.124866822348022</v>
      </c>
      <c r="AB6" s="241">
        <v>20</v>
      </c>
      <c r="AC6" s="242">
        <v>0.23627430634210544</v>
      </c>
      <c r="AD6" s="241">
        <v>18.858836941459831</v>
      </c>
      <c r="AE6" s="241">
        <v>15</v>
      </c>
      <c r="AF6" s="242">
        <v>0.23820627338634875</v>
      </c>
      <c r="AG6" s="241">
        <v>21.75491598341964</v>
      </c>
      <c r="AH6" s="241">
        <v>26</v>
      </c>
      <c r="AI6" s="242">
        <v>0.25426610716794251</v>
      </c>
      <c r="AJ6" s="241">
        <v>17.561541395082493</v>
      </c>
      <c r="AK6" s="241">
        <v>19</v>
      </c>
      <c r="AL6" s="242">
        <v>0.16737240752900415</v>
      </c>
      <c r="AM6" s="241">
        <v>24.987463476262029</v>
      </c>
      <c r="AN6" s="241">
        <v>28</v>
      </c>
      <c r="AO6" s="242">
        <v>0.22464784070001581</v>
      </c>
      <c r="AP6" s="241">
        <v>29.577370013076031</v>
      </c>
      <c r="AQ6" s="241">
        <v>25</v>
      </c>
      <c r="AR6" s="242">
        <v>0.29218571575689245</v>
      </c>
      <c r="AS6" s="241">
        <v>18.263221328635328</v>
      </c>
      <c r="AT6" s="241">
        <v>27</v>
      </c>
      <c r="AU6" s="242">
        <v>0.194422080701808</v>
      </c>
      <c r="AV6" s="241">
        <v>17.192733809981348</v>
      </c>
      <c r="AW6" s="241">
        <v>21</v>
      </c>
      <c r="AX6" s="242">
        <v>0.20924476474933545</v>
      </c>
      <c r="AY6" s="241">
        <v>19.005803518237542</v>
      </c>
      <c r="AZ6" s="241">
        <v>21</v>
      </c>
      <c r="BA6" s="242">
        <v>0.22636258960902111</v>
      </c>
      <c r="BB6" s="241">
        <v>19.587458573611173</v>
      </c>
      <c r="BC6" s="241">
        <v>22</v>
      </c>
      <c r="BD6" s="242">
        <v>0.25220036216262448</v>
      </c>
      <c r="BE6" s="241">
        <v>26.928880654569028</v>
      </c>
      <c r="BF6" s="241">
        <v>24</v>
      </c>
      <c r="BG6" s="242">
        <v>0.2826746733176928</v>
      </c>
      <c r="BH6" s="241">
        <v>23.503257960884689</v>
      </c>
      <c r="BI6" s="241">
        <v>20</v>
      </c>
      <c r="BJ6" s="242">
        <v>0.22917749150899483</v>
      </c>
      <c r="BK6" s="241">
        <v>26.501048064705408</v>
      </c>
      <c r="BL6" s="241">
        <v>31</v>
      </c>
      <c r="BM6" s="242">
        <v>0.26901169913904477</v>
      </c>
      <c r="BN6" s="241">
        <v>23.090760883030583</v>
      </c>
      <c r="BO6" s="241">
        <v>25</v>
      </c>
      <c r="BP6" s="242">
        <v>0.24622810153298688</v>
      </c>
      <c r="BQ6" s="241">
        <v>24.123856455004248</v>
      </c>
      <c r="BR6" s="241">
        <v>28</v>
      </c>
      <c r="BS6" s="242">
        <v>0.24182246192782769</v>
      </c>
      <c r="BT6" s="241">
        <v>25.193123668587273</v>
      </c>
      <c r="BU6" s="241">
        <v>29</v>
      </c>
      <c r="BV6" s="245">
        <v>0.27306520418951985</v>
      </c>
      <c r="BW6" s="128">
        <v>16.773002592723714</v>
      </c>
      <c r="BX6" s="117">
        <v>10</v>
      </c>
      <c r="BY6" s="118">
        <v>0.34193361532052002</v>
      </c>
      <c r="BZ6" s="117">
        <v>38.767907755247968</v>
      </c>
      <c r="CA6" s="117">
        <v>32</v>
      </c>
      <c r="CB6" s="118">
        <v>0.1319914778727046</v>
      </c>
      <c r="CC6" s="117">
        <v>167.66990176122505</v>
      </c>
      <c r="CD6" s="117">
        <v>150</v>
      </c>
      <c r="CE6" s="118">
        <v>0.28605485205459869</v>
      </c>
      <c r="CF6" s="117">
        <v>46.069342905890323</v>
      </c>
      <c r="CG6" s="117">
        <v>79</v>
      </c>
      <c r="CH6" s="118">
        <v>0.2747170350363532</v>
      </c>
      <c r="CI6" s="117">
        <v>91.974984533807586</v>
      </c>
      <c r="CJ6" s="117">
        <v>110</v>
      </c>
      <c r="CK6" s="129">
        <v>0.22340482932263353</v>
      </c>
      <c r="CL6" s="128">
        <v>47.395288305519351</v>
      </c>
      <c r="CM6" s="117">
        <v>53</v>
      </c>
      <c r="CN6" s="118">
        <v>0.25488453900379521</v>
      </c>
      <c r="CO6" s="117">
        <v>142.34991069616015</v>
      </c>
      <c r="CP6" s="117">
        <v>162</v>
      </c>
      <c r="CQ6" s="118">
        <v>0.21909679742197738</v>
      </c>
      <c r="CR6" s="117">
        <v>108.27549167250586</v>
      </c>
      <c r="CS6" s="117">
        <v>111</v>
      </c>
      <c r="CT6" s="118">
        <v>0.24965331415480008</v>
      </c>
      <c r="CU6" s="117">
        <v>63.234448874709386</v>
      </c>
      <c r="CV6" s="117">
        <v>55</v>
      </c>
      <c r="CW6" s="129">
        <v>0.26464058423743664</v>
      </c>
      <c r="CX6" s="128">
        <v>129.474159155687</v>
      </c>
      <c r="CY6" s="117">
        <v>87</v>
      </c>
      <c r="CZ6" s="118">
        <v>0.29008811488950953</v>
      </c>
      <c r="DA6" s="117">
        <v>91.618351252617757</v>
      </c>
      <c r="DB6" s="117">
        <v>74</v>
      </c>
      <c r="DC6" s="118">
        <v>0.2208046157583117</v>
      </c>
      <c r="DD6" s="117">
        <v>29.119816827772347</v>
      </c>
      <c r="DE6" s="117">
        <v>47</v>
      </c>
      <c r="DF6" s="118">
        <v>0.23785969143285374</v>
      </c>
      <c r="DG6" s="117">
        <v>25.416430219290685</v>
      </c>
      <c r="DH6" s="117">
        <v>32</v>
      </c>
      <c r="DI6" s="118">
        <v>0.15394173346435588</v>
      </c>
      <c r="DJ6" s="117">
        <v>49.897434066198002</v>
      </c>
      <c r="DK6" s="117">
        <v>66</v>
      </c>
      <c r="DL6" s="118">
        <v>0.27527243945726865</v>
      </c>
      <c r="DM6" s="117">
        <v>35.728948027328876</v>
      </c>
      <c r="DN6" s="117">
        <v>75</v>
      </c>
      <c r="DO6" s="129">
        <v>0.20043411968387073</v>
      </c>
      <c r="DP6" s="128">
        <v>28.580745454218377</v>
      </c>
      <c r="DQ6" s="117">
        <v>26</v>
      </c>
      <c r="DR6" s="118">
        <v>0.2224533573714359</v>
      </c>
      <c r="DS6" s="117">
        <v>332.67439409467613</v>
      </c>
      <c r="DT6" s="117">
        <v>355</v>
      </c>
      <c r="DU6" s="118">
        <v>0.2410983097351809</v>
      </c>
      <c r="DV6" s="128">
        <v>16.346986805440803</v>
      </c>
      <c r="DW6" s="117">
        <v>11</v>
      </c>
      <c r="DX6" s="118">
        <v>0.43451898755017831</v>
      </c>
      <c r="DY6" s="117">
        <v>135.31109421789176</v>
      </c>
      <c r="DZ6" s="117">
        <v>137</v>
      </c>
      <c r="EA6" s="118">
        <v>0.22659303159958666</v>
      </c>
      <c r="EB6" s="117">
        <v>209.59705852556201</v>
      </c>
      <c r="EC6" s="117">
        <v>233</v>
      </c>
      <c r="ED6" s="129">
        <v>0.23994178849295225</v>
      </c>
      <c r="EE6" s="128">
        <v>9.6712843849621439</v>
      </c>
      <c r="EF6" s="117">
        <v>5</v>
      </c>
      <c r="EG6" s="118">
        <v>0.47665050935471581</v>
      </c>
      <c r="EH6" s="117">
        <v>272.07063355186602</v>
      </c>
      <c r="EI6" s="117">
        <v>276</v>
      </c>
      <c r="EJ6" s="118">
        <v>0.2616158214176233</v>
      </c>
      <c r="EK6" s="117">
        <v>79.513221612066076</v>
      </c>
      <c r="EL6" s="117">
        <v>100</v>
      </c>
      <c r="EM6" s="129">
        <v>0.17746269631963041</v>
      </c>
    </row>
    <row r="7" spans="1:143">
      <c r="A7" s="1226"/>
      <c r="B7" s="240" t="s">
        <v>101</v>
      </c>
      <c r="C7" s="254">
        <v>478.98130768414347</v>
      </c>
      <c r="D7" s="255">
        <v>507</v>
      </c>
      <c r="E7" s="256">
        <v>0.31756188951905279</v>
      </c>
      <c r="F7" s="244">
        <v>205.54443812712537</v>
      </c>
      <c r="G7" s="241">
        <v>221</v>
      </c>
      <c r="H7" s="242">
        <v>0.30426649529288519</v>
      </c>
      <c r="I7" s="241">
        <v>273.43686955701776</v>
      </c>
      <c r="J7" s="241">
        <v>286</v>
      </c>
      <c r="K7" s="245">
        <v>0.32834710778606285</v>
      </c>
      <c r="L7" s="244">
        <v>63.945607094661653</v>
      </c>
      <c r="M7" s="241">
        <v>76</v>
      </c>
      <c r="N7" s="242">
        <v>0.2888158290481338</v>
      </c>
      <c r="O7" s="241">
        <v>119.79973458797447</v>
      </c>
      <c r="P7" s="241">
        <v>161</v>
      </c>
      <c r="Q7" s="242">
        <v>0.29782704102146745</v>
      </c>
      <c r="R7" s="241">
        <v>108.66320751810255</v>
      </c>
      <c r="S7" s="241">
        <v>137</v>
      </c>
      <c r="T7" s="242">
        <v>0.3172192728096761</v>
      </c>
      <c r="U7" s="241">
        <v>104.76009580051294</v>
      </c>
      <c r="V7" s="241">
        <v>74</v>
      </c>
      <c r="W7" s="242">
        <v>0.37565550045684742</v>
      </c>
      <c r="X7" s="241">
        <v>81.812662682891542</v>
      </c>
      <c r="Y7" s="241">
        <v>59</v>
      </c>
      <c r="Z7" s="245">
        <v>0.31079778437257438</v>
      </c>
      <c r="AA7" s="244">
        <v>35.367487392716065</v>
      </c>
      <c r="AB7" s="241">
        <v>33</v>
      </c>
      <c r="AC7" s="242">
        <v>0.33259593413423738</v>
      </c>
      <c r="AD7" s="241">
        <v>19.622000357994267</v>
      </c>
      <c r="AE7" s="241">
        <v>23</v>
      </c>
      <c r="AF7" s="242">
        <v>0.2478458028017502</v>
      </c>
      <c r="AG7" s="241">
        <v>21.589839405310503</v>
      </c>
      <c r="AH7" s="241">
        <v>26</v>
      </c>
      <c r="AI7" s="242">
        <v>0.25233673272529217</v>
      </c>
      <c r="AJ7" s="241">
        <v>39.242892777800549</v>
      </c>
      <c r="AK7" s="241">
        <v>38</v>
      </c>
      <c r="AL7" s="242">
        <v>0.37400916553157693</v>
      </c>
      <c r="AM7" s="241">
        <v>28.589053142276146</v>
      </c>
      <c r="AN7" s="241">
        <v>22</v>
      </c>
      <c r="AO7" s="242">
        <v>0.25702765157302393</v>
      </c>
      <c r="AP7" s="241">
        <v>40.579541162499332</v>
      </c>
      <c r="AQ7" s="241">
        <v>38</v>
      </c>
      <c r="AR7" s="242">
        <v>0.40087277112229125</v>
      </c>
      <c r="AS7" s="241">
        <v>33.600970084542183</v>
      </c>
      <c r="AT7" s="241">
        <v>33</v>
      </c>
      <c r="AU7" s="242">
        <v>0.35770088966687458</v>
      </c>
      <c r="AV7" s="241">
        <v>30.806571374121209</v>
      </c>
      <c r="AW7" s="241">
        <v>33</v>
      </c>
      <c r="AX7" s="242">
        <v>0.37493244827470495</v>
      </c>
      <c r="AY7" s="241">
        <v>30.150488663827844</v>
      </c>
      <c r="AZ7" s="241">
        <v>34</v>
      </c>
      <c r="BA7" s="242">
        <v>0.35909782427101511</v>
      </c>
      <c r="BB7" s="241">
        <v>30.068046028074793</v>
      </c>
      <c r="BC7" s="241">
        <v>29</v>
      </c>
      <c r="BD7" s="242">
        <v>0.38714425709209715</v>
      </c>
      <c r="BE7" s="241">
        <v>24.869662830294896</v>
      </c>
      <c r="BF7" s="241">
        <v>34</v>
      </c>
      <c r="BG7" s="242">
        <v>0.26105889458431653</v>
      </c>
      <c r="BH7" s="241">
        <v>24.354699036163023</v>
      </c>
      <c r="BI7" s="241">
        <v>27</v>
      </c>
      <c r="BJ7" s="242">
        <v>0.23747979283780449</v>
      </c>
      <c r="BK7" s="241">
        <v>20.700517340738713</v>
      </c>
      <c r="BL7" s="241">
        <v>23</v>
      </c>
      <c r="BM7" s="242">
        <v>0.21013060801568278</v>
      </c>
      <c r="BN7" s="241">
        <v>30.273057045421687</v>
      </c>
      <c r="BO7" s="241">
        <v>33</v>
      </c>
      <c r="BP7" s="242">
        <v>0.32281644600858528</v>
      </c>
      <c r="BQ7" s="241">
        <v>31.466250243214546</v>
      </c>
      <c r="BR7" s="241">
        <v>39</v>
      </c>
      <c r="BS7" s="242">
        <v>0.31542411619153821</v>
      </c>
      <c r="BT7" s="241">
        <v>37.700230799147327</v>
      </c>
      <c r="BU7" s="241">
        <v>42</v>
      </c>
      <c r="BV7" s="245">
        <v>0.40862821762738849</v>
      </c>
      <c r="BW7" s="128">
        <v>5.8616885578743005</v>
      </c>
      <c r="BX7" s="117">
        <v>4</v>
      </c>
      <c r="BY7" s="118">
        <v>0.11949609793456853</v>
      </c>
      <c r="BZ7" s="117">
        <v>114.16893723750616</v>
      </c>
      <c r="CA7" s="117">
        <v>70</v>
      </c>
      <c r="CB7" s="118">
        <v>0.38870621670560945</v>
      </c>
      <c r="CC7" s="117">
        <v>167.28381643359447</v>
      </c>
      <c r="CD7" s="117">
        <v>173</v>
      </c>
      <c r="CE7" s="118">
        <v>0.28539616745995333</v>
      </c>
      <c r="CF7" s="117">
        <v>50.50404433848194</v>
      </c>
      <c r="CG7" s="117">
        <v>116</v>
      </c>
      <c r="CH7" s="118">
        <v>0.30116169328385056</v>
      </c>
      <c r="CI7" s="117">
        <v>141.16282111668616</v>
      </c>
      <c r="CJ7" s="117">
        <v>144</v>
      </c>
      <c r="CK7" s="129">
        <v>0.34288079653530951</v>
      </c>
      <c r="CL7" s="128">
        <v>59.952448461899074</v>
      </c>
      <c r="CM7" s="117">
        <v>81</v>
      </c>
      <c r="CN7" s="118">
        <v>0.32241500652672295</v>
      </c>
      <c r="CO7" s="117">
        <v>216.1204802131202</v>
      </c>
      <c r="CP7" s="117">
        <v>229</v>
      </c>
      <c r="CQ7" s="118">
        <v>0.3326402162138607</v>
      </c>
      <c r="CR7" s="117">
        <v>141.42422754724774</v>
      </c>
      <c r="CS7" s="117">
        <v>141</v>
      </c>
      <c r="CT7" s="118">
        <v>0.32608512382233212</v>
      </c>
      <c r="CU7" s="117">
        <v>61.484151461876003</v>
      </c>
      <c r="CV7" s="117">
        <v>56</v>
      </c>
      <c r="CW7" s="129">
        <v>0.25731546734048594</v>
      </c>
      <c r="CX7" s="128">
        <v>141.22897284778801</v>
      </c>
      <c r="CY7" s="117">
        <v>100</v>
      </c>
      <c r="CZ7" s="118">
        <v>0.31642488947878245</v>
      </c>
      <c r="DA7" s="117">
        <v>133.93391279472394</v>
      </c>
      <c r="DB7" s="117">
        <v>111</v>
      </c>
      <c r="DC7" s="118">
        <v>0.32278714632295097</v>
      </c>
      <c r="DD7" s="117">
        <v>39.278735113479293</v>
      </c>
      <c r="DE7" s="117">
        <v>68</v>
      </c>
      <c r="DF7" s="118">
        <v>0.32084088540881467</v>
      </c>
      <c r="DG7" s="117">
        <v>50.583370166300796</v>
      </c>
      <c r="DH7" s="117">
        <v>44</v>
      </c>
      <c r="DI7" s="118">
        <v>0.30637235916629219</v>
      </c>
      <c r="DJ7" s="117">
        <v>60.539447616528754</v>
      </c>
      <c r="DK7" s="117">
        <v>71</v>
      </c>
      <c r="DL7" s="118">
        <v>0.33398193195041775</v>
      </c>
      <c r="DM7" s="117">
        <v>53.416869145322238</v>
      </c>
      <c r="DN7" s="117">
        <v>113</v>
      </c>
      <c r="DO7" s="129">
        <v>0.29966074386578045</v>
      </c>
      <c r="DP7" s="128">
        <v>42.085645691517342</v>
      </c>
      <c r="DQ7" s="117">
        <v>36</v>
      </c>
      <c r="DR7" s="118">
        <v>0.32756644490673842</v>
      </c>
      <c r="DS7" s="117">
        <v>436.89566199262634</v>
      </c>
      <c r="DT7" s="117">
        <v>471</v>
      </c>
      <c r="DU7" s="118">
        <v>0.31663033737149537</v>
      </c>
      <c r="DV7" s="128">
        <v>10.820063848753685</v>
      </c>
      <c r="DW7" s="117">
        <v>12</v>
      </c>
      <c r="DX7" s="118">
        <v>0.28760793929459333</v>
      </c>
      <c r="DY7" s="117">
        <v>202.19971137087882</v>
      </c>
      <c r="DZ7" s="117">
        <v>195</v>
      </c>
      <c r="EA7" s="118">
        <v>0.33860524041221296</v>
      </c>
      <c r="EB7" s="117">
        <v>265.96153246451058</v>
      </c>
      <c r="EC7" s="117">
        <v>300</v>
      </c>
      <c r="ED7" s="129">
        <v>0.30446651407599917</v>
      </c>
      <c r="EE7" s="128">
        <v>2.149666189648423</v>
      </c>
      <c r="EF7" s="117">
        <v>4</v>
      </c>
      <c r="EG7" s="118">
        <v>0.10594657787457283</v>
      </c>
      <c r="EH7" s="117">
        <v>321.90515846183229</v>
      </c>
      <c r="EI7" s="117">
        <v>331</v>
      </c>
      <c r="EJ7" s="118">
        <v>0.30953536348313049</v>
      </c>
      <c r="EK7" s="117">
        <v>154.9264830326623</v>
      </c>
      <c r="EL7" s="117">
        <v>172</v>
      </c>
      <c r="EM7" s="129">
        <v>0.34577483911331774</v>
      </c>
    </row>
    <row r="8" spans="1:143" ht="12" thickBot="1">
      <c r="A8" s="1227"/>
      <c r="B8" s="243" t="s">
        <v>102</v>
      </c>
      <c r="C8" s="257">
        <v>268.5635655374424</v>
      </c>
      <c r="D8" s="258">
        <v>282</v>
      </c>
      <c r="E8" s="259">
        <v>0.17805612026990489</v>
      </c>
      <c r="F8" s="246">
        <v>122.76814735875465</v>
      </c>
      <c r="G8" s="247">
        <v>122</v>
      </c>
      <c r="H8" s="249">
        <v>0.18173312919975906</v>
      </c>
      <c r="I8" s="247">
        <v>145.79541817868764</v>
      </c>
      <c r="J8" s="247">
        <v>160</v>
      </c>
      <c r="K8" s="248">
        <v>0.17507333215519197</v>
      </c>
      <c r="L8" s="246">
        <v>21.867174086226957</v>
      </c>
      <c r="M8" s="247">
        <v>38</v>
      </c>
      <c r="N8" s="249">
        <v>9.8764970724325898E-2</v>
      </c>
      <c r="O8" s="247">
        <v>68.945116504053445</v>
      </c>
      <c r="P8" s="247">
        <v>89</v>
      </c>
      <c r="Q8" s="249">
        <v>0.17140038007516389</v>
      </c>
      <c r="R8" s="247">
        <v>62.281653488198387</v>
      </c>
      <c r="S8" s="247">
        <v>77</v>
      </c>
      <c r="T8" s="249">
        <v>0.18181812667014405</v>
      </c>
      <c r="U8" s="247">
        <v>57.165988288091377</v>
      </c>
      <c r="V8" s="247">
        <v>40</v>
      </c>
      <c r="W8" s="249">
        <v>0.20498948359465036</v>
      </c>
      <c r="X8" s="247">
        <v>58.303633170872061</v>
      </c>
      <c r="Y8" s="247">
        <v>38</v>
      </c>
      <c r="Z8" s="248">
        <v>0.22148942982841838</v>
      </c>
      <c r="AA8" s="246">
        <v>18.063844751401628</v>
      </c>
      <c r="AB8" s="247">
        <v>21</v>
      </c>
      <c r="AC8" s="249">
        <v>0.16987243827746737</v>
      </c>
      <c r="AD8" s="247">
        <v>16.334436890961232</v>
      </c>
      <c r="AE8" s="247">
        <v>20</v>
      </c>
      <c r="AF8" s="249">
        <v>0.20632053565860986</v>
      </c>
      <c r="AG8" s="247">
        <v>15.73729656553529</v>
      </c>
      <c r="AH8" s="247">
        <v>22</v>
      </c>
      <c r="AI8" s="249">
        <v>0.18393365150735475</v>
      </c>
      <c r="AJ8" s="247">
        <v>16.775900046061906</v>
      </c>
      <c r="AK8" s="247">
        <v>15</v>
      </c>
      <c r="AL8" s="249">
        <v>0.15988475703855629</v>
      </c>
      <c r="AM8" s="247">
        <v>23.658400877088184</v>
      </c>
      <c r="AN8" s="247">
        <v>27</v>
      </c>
      <c r="AO8" s="249">
        <v>0.21269900710419304</v>
      </c>
      <c r="AP8" s="247">
        <v>10.177600654601243</v>
      </c>
      <c r="AQ8" s="247">
        <v>12</v>
      </c>
      <c r="AR8" s="249">
        <v>0.10054137777083624</v>
      </c>
      <c r="AS8" s="247">
        <v>22.744270382262634</v>
      </c>
      <c r="AT8" s="247">
        <v>17</v>
      </c>
      <c r="AU8" s="249">
        <v>0.24212532346802745</v>
      </c>
      <c r="AV8" s="247">
        <v>19.19195890924173</v>
      </c>
      <c r="AW8" s="247">
        <v>13</v>
      </c>
      <c r="AX8" s="249">
        <v>0.23357640334731353</v>
      </c>
      <c r="AY8" s="247">
        <v>9.9632810444975064</v>
      </c>
      <c r="AZ8" s="247">
        <v>13</v>
      </c>
      <c r="BA8" s="249">
        <v>0.118664496140391</v>
      </c>
      <c r="BB8" s="247">
        <v>8.0579280324138107</v>
      </c>
      <c r="BC8" s="247">
        <v>7</v>
      </c>
      <c r="BD8" s="249">
        <v>0.10375069131188802</v>
      </c>
      <c r="BE8" s="247">
        <v>19.118523790515518</v>
      </c>
      <c r="BF8" s="247">
        <v>20</v>
      </c>
      <c r="BG8" s="249">
        <v>0.20068871543992525</v>
      </c>
      <c r="BH8" s="247">
        <v>18.576101778193863</v>
      </c>
      <c r="BI8" s="247">
        <v>21</v>
      </c>
      <c r="BJ8" s="249">
        <v>0.18113337370620428</v>
      </c>
      <c r="BK8" s="247">
        <v>24.050987250218263</v>
      </c>
      <c r="BL8" s="247">
        <v>24</v>
      </c>
      <c r="BM8" s="249">
        <v>0.24414117246817796</v>
      </c>
      <c r="BN8" s="247">
        <v>20.521827558926304</v>
      </c>
      <c r="BO8" s="247">
        <v>16</v>
      </c>
      <c r="BP8" s="249">
        <v>0.21883430630193068</v>
      </c>
      <c r="BQ8" s="247">
        <v>13.255970457249797</v>
      </c>
      <c r="BR8" s="247">
        <v>22</v>
      </c>
      <c r="BS8" s="249">
        <v>0.13288055403553567</v>
      </c>
      <c r="BT8" s="247">
        <v>12.335236548273343</v>
      </c>
      <c r="BU8" s="247">
        <v>12</v>
      </c>
      <c r="BV8" s="248">
        <v>0.13370012909435977</v>
      </c>
      <c r="BW8" s="130">
        <v>7.1969503917675199</v>
      </c>
      <c r="BX8" s="124">
        <v>5</v>
      </c>
      <c r="BY8" s="127">
        <v>0.14671668075738886</v>
      </c>
      <c r="BZ8" s="124">
        <v>56.5226556856082</v>
      </c>
      <c r="CA8" s="124">
        <v>35</v>
      </c>
      <c r="CB8" s="127">
        <v>0.19244032730199465</v>
      </c>
      <c r="CC8" s="124">
        <v>106.87619516208855</v>
      </c>
      <c r="CD8" s="124">
        <v>97</v>
      </c>
      <c r="CE8" s="127">
        <v>0.18233716292615956</v>
      </c>
      <c r="CF8" s="124">
        <v>22.018608787221968</v>
      </c>
      <c r="CG8" s="124">
        <v>54</v>
      </c>
      <c r="CH8" s="127">
        <v>0.13129961358484266</v>
      </c>
      <c r="CI8" s="124">
        <v>75.949155510755944</v>
      </c>
      <c r="CJ8" s="124">
        <v>91</v>
      </c>
      <c r="CK8" s="134">
        <v>0.18447851021754519</v>
      </c>
      <c r="CL8" s="130">
        <v>32.313458048736067</v>
      </c>
      <c r="CM8" s="124">
        <v>36</v>
      </c>
      <c r="CN8" s="127">
        <v>0.17377678568549679</v>
      </c>
      <c r="CO8" s="124">
        <v>136.7604614255398</v>
      </c>
      <c r="CP8" s="124">
        <v>142</v>
      </c>
      <c r="CQ8" s="127">
        <v>0.21049383849803788</v>
      </c>
      <c r="CR8" s="124">
        <v>66.951814329414759</v>
      </c>
      <c r="CS8" s="124">
        <v>77</v>
      </c>
      <c r="CT8" s="127">
        <v>0.1543723522084875</v>
      </c>
      <c r="CU8" s="124">
        <v>32.537831733751695</v>
      </c>
      <c r="CV8" s="124">
        <v>27</v>
      </c>
      <c r="CW8" s="134">
        <v>0.13617309794065993</v>
      </c>
      <c r="CX8" s="130">
        <v>74.371163368606915</v>
      </c>
      <c r="CY8" s="124">
        <v>43</v>
      </c>
      <c r="CZ8" s="127">
        <v>0.16662931603052084</v>
      </c>
      <c r="DA8" s="124">
        <v>76.690588076699939</v>
      </c>
      <c r="DB8" s="124">
        <v>62</v>
      </c>
      <c r="DC8" s="127">
        <v>0.18482799134710312</v>
      </c>
      <c r="DD8" s="124">
        <v>21.297938808340874</v>
      </c>
      <c r="DE8" s="124">
        <v>32</v>
      </c>
      <c r="DF8" s="127">
        <v>0.17396816686965752</v>
      </c>
      <c r="DG8" s="124">
        <v>34.035968125725184</v>
      </c>
      <c r="DH8" s="124">
        <v>38</v>
      </c>
      <c r="DI8" s="127">
        <v>0.20614838072086752</v>
      </c>
      <c r="DJ8" s="124">
        <v>28.129206352415871</v>
      </c>
      <c r="DK8" s="124">
        <v>45</v>
      </c>
      <c r="DL8" s="127">
        <v>0.15518223326581604</v>
      </c>
      <c r="DM8" s="124">
        <v>34.038700805653441</v>
      </c>
      <c r="DN8" s="124">
        <v>62</v>
      </c>
      <c r="DO8" s="134">
        <v>0.19095208249471277</v>
      </c>
      <c r="DP8" s="130">
        <v>28.749420698768503</v>
      </c>
      <c r="DQ8" s="124">
        <v>20</v>
      </c>
      <c r="DR8" s="127">
        <v>0.22376621236731864</v>
      </c>
      <c r="DS8" s="124">
        <v>239.81414483867374</v>
      </c>
      <c r="DT8" s="124">
        <v>262</v>
      </c>
      <c r="DU8" s="127">
        <v>0.17379992568570632</v>
      </c>
      <c r="DV8" s="130">
        <v>2.8170328938756946</v>
      </c>
      <c r="DW8" s="124">
        <v>6</v>
      </c>
      <c r="DX8" s="127">
        <v>7.4879505043401087E-2</v>
      </c>
      <c r="DY8" s="124">
        <v>115.71909512056139</v>
      </c>
      <c r="DZ8" s="124">
        <v>104</v>
      </c>
      <c r="EA8" s="127">
        <v>0.19378411451691446</v>
      </c>
      <c r="EB8" s="124">
        <v>150.02743752300526</v>
      </c>
      <c r="EC8" s="124">
        <v>172</v>
      </c>
      <c r="ED8" s="134">
        <v>0.17174788585067055</v>
      </c>
      <c r="EE8" s="132">
        <v>0.82851144049459824</v>
      </c>
      <c r="EF8" s="124">
        <v>2</v>
      </c>
      <c r="EG8" s="127">
        <v>4.0833294151912725E-2</v>
      </c>
      <c r="EH8" s="124">
        <v>164.20475955927427</v>
      </c>
      <c r="EI8" s="124">
        <v>170</v>
      </c>
      <c r="EJ8" s="127">
        <v>0.15789489108751417</v>
      </c>
      <c r="EK8" s="124">
        <v>103.53029453767344</v>
      </c>
      <c r="EL8" s="124">
        <v>110</v>
      </c>
      <c r="EM8" s="134">
        <v>0.23106553661049223</v>
      </c>
    </row>
    <row r="9" spans="1:143" ht="12" thickBot="1">
      <c r="A9" s="240"/>
      <c r="B9" s="240"/>
      <c r="C9" s="260">
        <v>1508.3085328959351</v>
      </c>
      <c r="D9" s="261">
        <v>1578</v>
      </c>
      <c r="E9" s="262">
        <v>1</v>
      </c>
      <c r="F9" s="250">
        <v>675.54082130952168</v>
      </c>
      <c r="G9" s="251">
        <v>710</v>
      </c>
      <c r="H9" s="253">
        <v>1</v>
      </c>
      <c r="I9" s="251">
        <v>832.76771158641566</v>
      </c>
      <c r="J9" s="251">
        <v>868</v>
      </c>
      <c r="K9" s="252">
        <v>1</v>
      </c>
      <c r="L9" s="250">
        <v>221.40617190342618</v>
      </c>
      <c r="M9" s="251">
        <v>265</v>
      </c>
      <c r="N9" s="253">
        <v>1</v>
      </c>
      <c r="O9" s="251">
        <v>402.24599545122993</v>
      </c>
      <c r="P9" s="251">
        <v>505</v>
      </c>
      <c r="Q9" s="253">
        <v>1</v>
      </c>
      <c r="R9" s="251">
        <v>342.54919808512977</v>
      </c>
      <c r="S9" s="251">
        <v>422</v>
      </c>
      <c r="T9" s="253">
        <v>1</v>
      </c>
      <c r="U9" s="251">
        <v>278.8727854992423</v>
      </c>
      <c r="V9" s="251">
        <v>200</v>
      </c>
      <c r="W9" s="253">
        <v>1</v>
      </c>
      <c r="X9" s="251">
        <v>263.23438195690983</v>
      </c>
      <c r="Y9" s="251">
        <v>186</v>
      </c>
      <c r="Z9" s="252">
        <v>1</v>
      </c>
      <c r="AA9" s="250">
        <v>106.33770218742835</v>
      </c>
      <c r="AB9" s="251">
        <v>106</v>
      </c>
      <c r="AC9" s="253">
        <v>1</v>
      </c>
      <c r="AD9" s="251">
        <v>79.170194274743238</v>
      </c>
      <c r="AE9" s="251">
        <v>83</v>
      </c>
      <c r="AF9" s="253">
        <v>1</v>
      </c>
      <c r="AG9" s="251">
        <v>85.559637600659613</v>
      </c>
      <c r="AH9" s="251">
        <v>103</v>
      </c>
      <c r="AI9" s="253">
        <v>1</v>
      </c>
      <c r="AJ9" s="251">
        <v>104.92494942476843</v>
      </c>
      <c r="AK9" s="251">
        <v>99</v>
      </c>
      <c r="AL9" s="253">
        <v>1</v>
      </c>
      <c r="AM9" s="251">
        <v>111.22948432711229</v>
      </c>
      <c r="AN9" s="251">
        <v>111</v>
      </c>
      <c r="AO9" s="253">
        <v>1</v>
      </c>
      <c r="AP9" s="251">
        <v>101.22798076030971</v>
      </c>
      <c r="AQ9" s="251">
        <v>97</v>
      </c>
      <c r="AR9" s="253">
        <v>1</v>
      </c>
      <c r="AS9" s="251">
        <v>93.935942166189832</v>
      </c>
      <c r="AT9" s="251">
        <v>97</v>
      </c>
      <c r="AU9" s="253">
        <v>1</v>
      </c>
      <c r="AV9" s="251">
        <v>82.165658149571229</v>
      </c>
      <c r="AW9" s="251">
        <v>87</v>
      </c>
      <c r="AX9" s="253">
        <v>1</v>
      </c>
      <c r="AY9" s="251">
        <v>83.961769261717762</v>
      </c>
      <c r="AZ9" s="251">
        <v>91</v>
      </c>
      <c r="BA9" s="253">
        <v>1</v>
      </c>
      <c r="BB9" s="251">
        <v>77.666258706562587</v>
      </c>
      <c r="BC9" s="251">
        <v>81</v>
      </c>
      <c r="BD9" s="253">
        <v>1</v>
      </c>
      <c r="BE9" s="251">
        <v>95.264568058080542</v>
      </c>
      <c r="BF9" s="251">
        <v>112</v>
      </c>
      <c r="BG9" s="253">
        <v>1</v>
      </c>
      <c r="BH9" s="251">
        <v>102.55482685550831</v>
      </c>
      <c r="BI9" s="251">
        <v>91</v>
      </c>
      <c r="BJ9" s="253">
        <v>1</v>
      </c>
      <c r="BK9" s="251">
        <v>98.512622869266906</v>
      </c>
      <c r="BL9" s="251">
        <v>106</v>
      </c>
      <c r="BM9" s="253">
        <v>1</v>
      </c>
      <c r="BN9" s="251">
        <v>93.777926805552468</v>
      </c>
      <c r="BO9" s="251">
        <v>96</v>
      </c>
      <c r="BP9" s="253">
        <v>1</v>
      </c>
      <c r="BQ9" s="251">
        <v>99.758542952077178</v>
      </c>
      <c r="BR9" s="251">
        <v>111</v>
      </c>
      <c r="BS9" s="253">
        <v>1</v>
      </c>
      <c r="BT9" s="251">
        <v>92.260468496389166</v>
      </c>
      <c r="BU9" s="251">
        <v>107</v>
      </c>
      <c r="BV9" s="252">
        <v>1</v>
      </c>
      <c r="BW9" s="543">
        <v>49.053388848596008</v>
      </c>
      <c r="BX9" s="544">
        <v>33</v>
      </c>
      <c r="BY9" s="545">
        <v>1</v>
      </c>
      <c r="BZ9" s="544">
        <v>293.71523358982745</v>
      </c>
      <c r="CA9" s="544">
        <v>185</v>
      </c>
      <c r="CB9" s="545">
        <v>1</v>
      </c>
      <c r="CC9" s="544">
        <v>586.14598059403738</v>
      </c>
      <c r="CD9" s="544">
        <v>552</v>
      </c>
      <c r="CE9" s="545">
        <v>1</v>
      </c>
      <c r="CF9" s="544">
        <v>167.69743783742419</v>
      </c>
      <c r="CG9" s="544">
        <v>344</v>
      </c>
      <c r="CH9" s="545">
        <v>1</v>
      </c>
      <c r="CI9" s="544">
        <v>411.69649202605416</v>
      </c>
      <c r="CJ9" s="544">
        <v>464</v>
      </c>
      <c r="CK9" s="546">
        <v>1</v>
      </c>
      <c r="CL9" s="543">
        <v>185.94807080398721</v>
      </c>
      <c r="CM9" s="544">
        <v>217</v>
      </c>
      <c r="CN9" s="545">
        <v>1</v>
      </c>
      <c r="CO9" s="544">
        <v>649.71242104464079</v>
      </c>
      <c r="CP9" s="544">
        <v>698</v>
      </c>
      <c r="CQ9" s="545">
        <v>1</v>
      </c>
      <c r="CR9" s="544">
        <v>433.70340201199389</v>
      </c>
      <c r="CS9" s="544">
        <v>456</v>
      </c>
      <c r="CT9" s="545">
        <v>1</v>
      </c>
      <c r="CU9" s="544">
        <v>238.94463903531582</v>
      </c>
      <c r="CV9" s="544">
        <v>207</v>
      </c>
      <c r="CW9" s="546">
        <v>1</v>
      </c>
      <c r="CX9" s="543">
        <v>446.32700379676669</v>
      </c>
      <c r="CY9" s="544">
        <v>293</v>
      </c>
      <c r="CZ9" s="545">
        <v>1</v>
      </c>
      <c r="DA9" s="544">
        <v>414.92951104292752</v>
      </c>
      <c r="DB9" s="544">
        <v>336</v>
      </c>
      <c r="DC9" s="545">
        <v>1</v>
      </c>
      <c r="DD9" s="544">
        <v>122.42434458884634</v>
      </c>
      <c r="DE9" s="544">
        <v>202</v>
      </c>
      <c r="DF9" s="545">
        <v>1</v>
      </c>
      <c r="DG9" s="544">
        <v>165.10422253479223</v>
      </c>
      <c r="DH9" s="544">
        <v>164</v>
      </c>
      <c r="DI9" s="545">
        <v>1</v>
      </c>
      <c r="DJ9" s="544">
        <v>181.26563692528225</v>
      </c>
      <c r="DK9" s="544">
        <v>236</v>
      </c>
      <c r="DL9" s="545">
        <v>1</v>
      </c>
      <c r="DM9" s="544">
        <v>178.25781400732265</v>
      </c>
      <c r="DN9" s="544">
        <v>347</v>
      </c>
      <c r="DO9" s="546">
        <v>1</v>
      </c>
      <c r="DP9" s="543">
        <f t="shared" ref="DP9:DU9" si="0">SUM(DP4:DP8)</f>
        <v>128.47972173553848</v>
      </c>
      <c r="DQ9" s="544">
        <f t="shared" si="0"/>
        <v>109</v>
      </c>
      <c r="DR9" s="545">
        <f t="shared" si="0"/>
        <v>1.0000000000000004</v>
      </c>
      <c r="DS9" s="544">
        <f t="shared" si="0"/>
        <v>1379.8288111603997</v>
      </c>
      <c r="DT9" s="544">
        <f t="shared" si="0"/>
        <v>1469</v>
      </c>
      <c r="DU9" s="545">
        <f t="shared" si="0"/>
        <v>1.0000000000000009</v>
      </c>
      <c r="DV9" s="543">
        <v>37.620880269479713</v>
      </c>
      <c r="DW9" s="544">
        <v>37</v>
      </c>
      <c r="DX9" s="545">
        <v>1</v>
      </c>
      <c r="DY9" s="544">
        <v>597.15470181360422</v>
      </c>
      <c r="DZ9" s="544">
        <v>576</v>
      </c>
      <c r="EA9" s="545">
        <v>1</v>
      </c>
      <c r="EB9" s="544">
        <v>873.53295081285285</v>
      </c>
      <c r="EC9" s="544">
        <v>965</v>
      </c>
      <c r="ED9" s="546">
        <v>1</v>
      </c>
      <c r="EE9" s="543">
        <v>20.290095563004897</v>
      </c>
      <c r="EF9" s="544">
        <v>17</v>
      </c>
      <c r="EG9" s="545">
        <v>1</v>
      </c>
      <c r="EH9" s="544">
        <v>1039.9624612823147</v>
      </c>
      <c r="EI9" s="544">
        <v>1058</v>
      </c>
      <c r="EJ9" s="545">
        <v>1</v>
      </c>
      <c r="EK9" s="544">
        <v>448.05597605061604</v>
      </c>
      <c r="EL9" s="544">
        <v>503</v>
      </c>
      <c r="EM9" s="546">
        <v>1</v>
      </c>
    </row>
    <row r="11" spans="1:143">
      <c r="C11" s="269"/>
      <c r="D11" s="269"/>
    </row>
  </sheetData>
  <mergeCells count="59">
    <mergeCell ref="DY2:EA2"/>
    <mergeCell ref="EB2:ED2"/>
    <mergeCell ref="EE2:EG2"/>
    <mergeCell ref="EE1:EM1"/>
    <mergeCell ref="BW2:BY2"/>
    <mergeCell ref="BZ2:CB2"/>
    <mergeCell ref="CC2:CE2"/>
    <mergeCell ref="CF2:CH2"/>
    <mergeCell ref="CI2:CK2"/>
    <mergeCell ref="CL2:CN2"/>
    <mergeCell ref="CO2:CQ2"/>
    <mergeCell ref="CR2:CT2"/>
    <mergeCell ref="CU2:CW2"/>
    <mergeCell ref="DV1:ED1"/>
    <mergeCell ref="EH2:EJ2"/>
    <mergeCell ref="EK2:EM2"/>
    <mergeCell ref="DV2:DX2"/>
    <mergeCell ref="BT2:BV2"/>
    <mergeCell ref="A4:A8"/>
    <mergeCell ref="BB2:BD2"/>
    <mergeCell ref="BE2:BG2"/>
    <mergeCell ref="BH2:BJ2"/>
    <mergeCell ref="BK2:BM2"/>
    <mergeCell ref="BN2:BP2"/>
    <mergeCell ref="BQ2:BS2"/>
    <mergeCell ref="AJ2:AL2"/>
    <mergeCell ref="AM2:AO2"/>
    <mergeCell ref="AP2:AR2"/>
    <mergeCell ref="AS2:AU2"/>
    <mergeCell ref="AV2:AX2"/>
    <mergeCell ref="AA2:AC2"/>
    <mergeCell ref="AD2:AF2"/>
    <mergeCell ref="A1:B3"/>
    <mergeCell ref="C1:E1"/>
    <mergeCell ref="F1:K1"/>
    <mergeCell ref="L1:Z1"/>
    <mergeCell ref="AA1:BV1"/>
    <mergeCell ref="C2:E2"/>
    <mergeCell ref="F2:H2"/>
    <mergeCell ref="I2:K2"/>
    <mergeCell ref="L2:N2"/>
    <mergeCell ref="O2:Q2"/>
    <mergeCell ref="R2:T2"/>
    <mergeCell ref="U2:W2"/>
    <mergeCell ref="X2:Z2"/>
    <mergeCell ref="DP2:DR2"/>
    <mergeCell ref="DS2:DU2"/>
    <mergeCell ref="DP1:DU1"/>
    <mergeCell ref="AY2:BA2"/>
    <mergeCell ref="AG2:AI2"/>
    <mergeCell ref="BW1:CK1"/>
    <mergeCell ref="CL1:CW1"/>
    <mergeCell ref="CX1:DO1"/>
    <mergeCell ref="CX2:CZ2"/>
    <mergeCell ref="DA2:DC2"/>
    <mergeCell ref="DD2:DF2"/>
    <mergeCell ref="DG2:DI2"/>
    <mergeCell ref="DJ2:DL2"/>
    <mergeCell ref="DM2:DO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11"/>
  <sheetViews>
    <sheetView zoomScale="75" zoomScaleNormal="75" workbookViewId="0">
      <selection sqref="A1:B3"/>
    </sheetView>
  </sheetViews>
  <sheetFormatPr defaultColWidth="9" defaultRowHeight="11.4"/>
  <cols>
    <col min="1" max="2" width="30.59765625" style="47" customWidth="1"/>
    <col min="3" max="5" width="9" style="71"/>
    <col min="6" max="16384" width="9" style="47"/>
  </cols>
  <sheetData>
    <row r="1" spans="1:143" s="49" customFormat="1" ht="12" thickBot="1">
      <c r="A1" s="1203" t="s">
        <v>113</v>
      </c>
      <c r="B1" s="1213"/>
      <c r="C1" s="1179" t="s">
        <v>0</v>
      </c>
      <c r="D1" s="1180"/>
      <c r="E1" s="1181"/>
      <c r="F1" s="1182" t="s">
        <v>77</v>
      </c>
      <c r="G1" s="1183"/>
      <c r="H1" s="1183"/>
      <c r="I1" s="1183"/>
      <c r="J1" s="1183"/>
      <c r="K1" s="1184"/>
      <c r="L1" s="1182" t="s">
        <v>2</v>
      </c>
      <c r="M1" s="1183"/>
      <c r="N1" s="1183"/>
      <c r="O1" s="1183"/>
      <c r="P1" s="1183"/>
      <c r="Q1" s="1183"/>
      <c r="R1" s="1183"/>
      <c r="S1" s="1183"/>
      <c r="T1" s="1183"/>
      <c r="U1" s="1183"/>
      <c r="V1" s="1183"/>
      <c r="W1" s="1183"/>
      <c r="X1" s="1183"/>
      <c r="Y1" s="1183"/>
      <c r="Z1" s="1184"/>
      <c r="AA1" s="1182" t="s">
        <v>3</v>
      </c>
      <c r="AB1" s="1183"/>
      <c r="AC1" s="1183"/>
      <c r="AD1" s="1183"/>
      <c r="AE1" s="1183"/>
      <c r="AF1" s="1183"/>
      <c r="AG1" s="1183"/>
      <c r="AH1" s="1183"/>
      <c r="AI1" s="1183"/>
      <c r="AJ1" s="1183"/>
      <c r="AK1" s="1183"/>
      <c r="AL1" s="1183"/>
      <c r="AM1" s="1183"/>
      <c r="AN1" s="1183"/>
      <c r="AO1" s="1183"/>
      <c r="AP1" s="1183"/>
      <c r="AQ1" s="1183"/>
      <c r="AR1" s="1183"/>
      <c r="AS1" s="1183"/>
      <c r="AT1" s="1183"/>
      <c r="AU1" s="1183"/>
      <c r="AV1" s="1183"/>
      <c r="AW1" s="1183"/>
      <c r="AX1" s="1183"/>
      <c r="AY1" s="1183"/>
      <c r="AZ1" s="1183"/>
      <c r="BA1" s="1183"/>
      <c r="BB1" s="1183"/>
      <c r="BC1" s="1183"/>
      <c r="BD1" s="1183"/>
      <c r="BE1" s="1183"/>
      <c r="BF1" s="1183"/>
      <c r="BG1" s="1183"/>
      <c r="BH1" s="1183"/>
      <c r="BI1" s="1183"/>
      <c r="BJ1" s="1183"/>
      <c r="BK1" s="1183"/>
      <c r="BL1" s="1183"/>
      <c r="BM1" s="1183"/>
      <c r="BN1" s="1183"/>
      <c r="BO1" s="1183"/>
      <c r="BP1" s="1183"/>
      <c r="BQ1" s="1183"/>
      <c r="BR1" s="1183"/>
      <c r="BS1" s="1183"/>
      <c r="BT1" s="1183"/>
      <c r="BU1" s="1183"/>
      <c r="BV1" s="1184"/>
      <c r="BW1" s="1142" t="s">
        <v>153</v>
      </c>
      <c r="BX1" s="1143"/>
      <c r="BY1" s="1143"/>
      <c r="BZ1" s="1143"/>
      <c r="CA1" s="1143"/>
      <c r="CB1" s="1143"/>
      <c r="CC1" s="1143"/>
      <c r="CD1" s="1143"/>
      <c r="CE1" s="1143"/>
      <c r="CF1" s="1143"/>
      <c r="CG1" s="1143"/>
      <c r="CH1" s="1143"/>
      <c r="CI1" s="1143"/>
      <c r="CJ1" s="1143"/>
      <c r="CK1" s="1144"/>
      <c r="CL1" s="1142" t="s">
        <v>154</v>
      </c>
      <c r="CM1" s="1143"/>
      <c r="CN1" s="1143"/>
      <c r="CO1" s="1143"/>
      <c r="CP1" s="1143"/>
      <c r="CQ1" s="1143"/>
      <c r="CR1" s="1143"/>
      <c r="CS1" s="1143"/>
      <c r="CT1" s="1143"/>
      <c r="CU1" s="1143"/>
      <c r="CV1" s="1143"/>
      <c r="CW1" s="1144"/>
      <c r="CX1" s="1142" t="s">
        <v>155</v>
      </c>
      <c r="CY1" s="1143"/>
      <c r="CZ1" s="1143"/>
      <c r="DA1" s="1143"/>
      <c r="DB1" s="1143"/>
      <c r="DC1" s="1143"/>
      <c r="DD1" s="1143"/>
      <c r="DE1" s="1143"/>
      <c r="DF1" s="1143"/>
      <c r="DG1" s="1143"/>
      <c r="DH1" s="1143"/>
      <c r="DI1" s="1143"/>
      <c r="DJ1" s="1143"/>
      <c r="DK1" s="1143"/>
      <c r="DL1" s="1143"/>
      <c r="DM1" s="1143"/>
      <c r="DN1" s="1143"/>
      <c r="DO1" s="1150"/>
      <c r="DP1" s="1084" t="s">
        <v>223</v>
      </c>
      <c r="DQ1" s="1085"/>
      <c r="DR1" s="1085"/>
      <c r="DS1" s="1085"/>
      <c r="DT1" s="1085"/>
      <c r="DU1" s="1086"/>
      <c r="DV1" s="1145" t="s">
        <v>212</v>
      </c>
      <c r="DW1" s="1146"/>
      <c r="DX1" s="1146"/>
      <c r="DY1" s="1146"/>
      <c r="DZ1" s="1146"/>
      <c r="EA1" s="1146"/>
      <c r="EB1" s="1146"/>
      <c r="EC1" s="1146"/>
      <c r="ED1" s="1147"/>
      <c r="EE1" s="1145" t="s">
        <v>213</v>
      </c>
      <c r="EF1" s="1146"/>
      <c r="EG1" s="1146"/>
      <c r="EH1" s="1146"/>
      <c r="EI1" s="1146"/>
      <c r="EJ1" s="1146"/>
      <c r="EK1" s="1146"/>
      <c r="EL1" s="1146"/>
      <c r="EM1" s="1147"/>
    </row>
    <row r="2" spans="1:143" s="49" customFormat="1" ht="12" thickBot="1">
      <c r="A2" s="1205"/>
      <c r="B2" s="1156"/>
      <c r="C2" s="1185" t="s">
        <v>0</v>
      </c>
      <c r="D2" s="1186"/>
      <c r="E2" s="1187"/>
      <c r="F2" s="1188" t="s">
        <v>4</v>
      </c>
      <c r="G2" s="1176"/>
      <c r="H2" s="1176"/>
      <c r="I2" s="1176" t="s">
        <v>5</v>
      </c>
      <c r="J2" s="1176"/>
      <c r="K2" s="1189"/>
      <c r="L2" s="1188" t="s">
        <v>6</v>
      </c>
      <c r="M2" s="1176"/>
      <c r="N2" s="1176"/>
      <c r="O2" s="1176" t="s">
        <v>7</v>
      </c>
      <c r="P2" s="1176"/>
      <c r="Q2" s="1176"/>
      <c r="R2" s="1176" t="s">
        <v>8</v>
      </c>
      <c r="S2" s="1176"/>
      <c r="T2" s="1176"/>
      <c r="U2" s="1176" t="s">
        <v>9</v>
      </c>
      <c r="V2" s="1176"/>
      <c r="W2" s="1176"/>
      <c r="X2" s="1176" t="s">
        <v>10</v>
      </c>
      <c r="Y2" s="1176"/>
      <c r="Z2" s="1189"/>
      <c r="AA2" s="1188" t="s">
        <v>11</v>
      </c>
      <c r="AB2" s="1176"/>
      <c r="AC2" s="1176"/>
      <c r="AD2" s="1176" t="s">
        <v>12</v>
      </c>
      <c r="AE2" s="1176"/>
      <c r="AF2" s="1176"/>
      <c r="AG2" s="1176" t="s">
        <v>13</v>
      </c>
      <c r="AH2" s="1176"/>
      <c r="AI2" s="1176"/>
      <c r="AJ2" s="1176" t="s">
        <v>14</v>
      </c>
      <c r="AK2" s="1176"/>
      <c r="AL2" s="1176"/>
      <c r="AM2" s="1176" t="s">
        <v>15</v>
      </c>
      <c r="AN2" s="1176"/>
      <c r="AO2" s="1176"/>
      <c r="AP2" s="1176" t="s">
        <v>16</v>
      </c>
      <c r="AQ2" s="1176"/>
      <c r="AR2" s="1176"/>
      <c r="AS2" s="1176" t="s">
        <v>17</v>
      </c>
      <c r="AT2" s="1176"/>
      <c r="AU2" s="1176"/>
      <c r="AV2" s="1176" t="s">
        <v>18</v>
      </c>
      <c r="AW2" s="1176"/>
      <c r="AX2" s="1176"/>
      <c r="AY2" s="1176" t="s">
        <v>19</v>
      </c>
      <c r="AZ2" s="1176"/>
      <c r="BA2" s="1176"/>
      <c r="BB2" s="1176" t="s">
        <v>20</v>
      </c>
      <c r="BC2" s="1176"/>
      <c r="BD2" s="1176"/>
      <c r="BE2" s="1176" t="s">
        <v>21</v>
      </c>
      <c r="BF2" s="1176"/>
      <c r="BG2" s="1176"/>
      <c r="BH2" s="1176" t="s">
        <v>22</v>
      </c>
      <c r="BI2" s="1176"/>
      <c r="BJ2" s="1176"/>
      <c r="BK2" s="1176" t="s">
        <v>23</v>
      </c>
      <c r="BL2" s="1176"/>
      <c r="BM2" s="1176"/>
      <c r="BN2" s="1176" t="s">
        <v>24</v>
      </c>
      <c r="BO2" s="1176"/>
      <c r="BP2" s="1176"/>
      <c r="BQ2" s="1176" t="s">
        <v>25</v>
      </c>
      <c r="BR2" s="1176"/>
      <c r="BS2" s="1176"/>
      <c r="BT2" s="1176" t="s">
        <v>26</v>
      </c>
      <c r="BU2" s="1176"/>
      <c r="BV2" s="1189"/>
      <c r="BW2" s="1142" t="s">
        <v>156</v>
      </c>
      <c r="BX2" s="1143"/>
      <c r="BY2" s="1143"/>
      <c r="BZ2" s="1143" t="s">
        <v>157</v>
      </c>
      <c r="CA2" s="1143"/>
      <c r="CB2" s="1143"/>
      <c r="CC2" s="1143" t="s">
        <v>158</v>
      </c>
      <c r="CD2" s="1143"/>
      <c r="CE2" s="1143"/>
      <c r="CF2" s="1143" t="s">
        <v>159</v>
      </c>
      <c r="CG2" s="1143"/>
      <c r="CH2" s="1143"/>
      <c r="CI2" s="1143" t="s">
        <v>160</v>
      </c>
      <c r="CJ2" s="1143"/>
      <c r="CK2" s="1144"/>
      <c r="CL2" s="1142" t="s">
        <v>161</v>
      </c>
      <c r="CM2" s="1143"/>
      <c r="CN2" s="1143"/>
      <c r="CO2" s="1143" t="s">
        <v>162</v>
      </c>
      <c r="CP2" s="1143"/>
      <c r="CQ2" s="1143"/>
      <c r="CR2" s="1143" t="s">
        <v>163</v>
      </c>
      <c r="CS2" s="1143"/>
      <c r="CT2" s="1143"/>
      <c r="CU2" s="1143" t="s">
        <v>164</v>
      </c>
      <c r="CV2" s="1143"/>
      <c r="CW2" s="1144"/>
      <c r="CX2" s="1142" t="s">
        <v>165</v>
      </c>
      <c r="CY2" s="1143"/>
      <c r="CZ2" s="1143"/>
      <c r="DA2" s="1143" t="s">
        <v>166</v>
      </c>
      <c r="DB2" s="1143"/>
      <c r="DC2" s="1143"/>
      <c r="DD2" s="1143" t="s">
        <v>167</v>
      </c>
      <c r="DE2" s="1143"/>
      <c r="DF2" s="1143"/>
      <c r="DG2" s="1143" t="s">
        <v>168</v>
      </c>
      <c r="DH2" s="1143"/>
      <c r="DI2" s="1143"/>
      <c r="DJ2" s="1143" t="s">
        <v>169</v>
      </c>
      <c r="DK2" s="1143"/>
      <c r="DL2" s="1143"/>
      <c r="DM2" s="1143" t="s">
        <v>170</v>
      </c>
      <c r="DN2" s="1143"/>
      <c r="DO2" s="1150"/>
      <c r="DP2" s="1087" t="s">
        <v>224</v>
      </c>
      <c r="DQ2" s="1088"/>
      <c r="DR2" s="1089"/>
      <c r="DS2" s="1087" t="s">
        <v>225</v>
      </c>
      <c r="DT2" s="1088"/>
      <c r="DU2" s="1089"/>
      <c r="DV2" s="1151" t="s">
        <v>214</v>
      </c>
      <c r="DW2" s="1148"/>
      <c r="DX2" s="1148"/>
      <c r="DY2" s="1148" t="s">
        <v>215</v>
      </c>
      <c r="DZ2" s="1148"/>
      <c r="EA2" s="1148"/>
      <c r="EB2" s="1148" t="s">
        <v>216</v>
      </c>
      <c r="EC2" s="1148"/>
      <c r="ED2" s="1148"/>
      <c r="EE2" s="1148" t="s">
        <v>214</v>
      </c>
      <c r="EF2" s="1148"/>
      <c r="EG2" s="1148"/>
      <c r="EH2" s="1148" t="s">
        <v>215</v>
      </c>
      <c r="EI2" s="1148"/>
      <c r="EJ2" s="1148"/>
      <c r="EK2" s="1148" t="s">
        <v>216</v>
      </c>
      <c r="EL2" s="1148"/>
      <c r="EM2" s="1149"/>
    </row>
    <row r="3" spans="1:143" s="903" customFormat="1" ht="18.600000000000001" thickBot="1">
      <c r="A3" s="1206"/>
      <c r="B3" s="1214"/>
      <c r="C3" s="913" t="s">
        <v>27</v>
      </c>
      <c r="D3" s="914" t="s">
        <v>28</v>
      </c>
      <c r="E3" s="915" t="s">
        <v>29</v>
      </c>
      <c r="F3" s="916" t="s">
        <v>27</v>
      </c>
      <c r="G3" s="917" t="s">
        <v>28</v>
      </c>
      <c r="H3" s="917" t="s">
        <v>29</v>
      </c>
      <c r="I3" s="917" t="s">
        <v>27</v>
      </c>
      <c r="J3" s="917" t="s">
        <v>28</v>
      </c>
      <c r="K3" s="918" t="s">
        <v>29</v>
      </c>
      <c r="L3" s="916" t="s">
        <v>27</v>
      </c>
      <c r="M3" s="917" t="s">
        <v>28</v>
      </c>
      <c r="N3" s="917" t="s">
        <v>29</v>
      </c>
      <c r="O3" s="917" t="s">
        <v>27</v>
      </c>
      <c r="P3" s="917" t="s">
        <v>28</v>
      </c>
      <c r="Q3" s="917" t="s">
        <v>29</v>
      </c>
      <c r="R3" s="917" t="s">
        <v>27</v>
      </c>
      <c r="S3" s="917" t="s">
        <v>28</v>
      </c>
      <c r="T3" s="917" t="s">
        <v>29</v>
      </c>
      <c r="U3" s="917" t="s">
        <v>27</v>
      </c>
      <c r="V3" s="917" t="s">
        <v>28</v>
      </c>
      <c r="W3" s="917" t="s">
        <v>29</v>
      </c>
      <c r="X3" s="917" t="s">
        <v>27</v>
      </c>
      <c r="Y3" s="917" t="s">
        <v>28</v>
      </c>
      <c r="Z3" s="918" t="s">
        <v>29</v>
      </c>
      <c r="AA3" s="916" t="s">
        <v>27</v>
      </c>
      <c r="AB3" s="917" t="s">
        <v>28</v>
      </c>
      <c r="AC3" s="917" t="s">
        <v>29</v>
      </c>
      <c r="AD3" s="917" t="s">
        <v>27</v>
      </c>
      <c r="AE3" s="917" t="s">
        <v>28</v>
      </c>
      <c r="AF3" s="917" t="s">
        <v>29</v>
      </c>
      <c r="AG3" s="917" t="s">
        <v>27</v>
      </c>
      <c r="AH3" s="917" t="s">
        <v>28</v>
      </c>
      <c r="AI3" s="917" t="s">
        <v>29</v>
      </c>
      <c r="AJ3" s="917" t="s">
        <v>27</v>
      </c>
      <c r="AK3" s="917" t="s">
        <v>28</v>
      </c>
      <c r="AL3" s="917" t="s">
        <v>29</v>
      </c>
      <c r="AM3" s="917" t="s">
        <v>27</v>
      </c>
      <c r="AN3" s="917" t="s">
        <v>28</v>
      </c>
      <c r="AO3" s="917" t="s">
        <v>29</v>
      </c>
      <c r="AP3" s="917" t="s">
        <v>27</v>
      </c>
      <c r="AQ3" s="917" t="s">
        <v>28</v>
      </c>
      <c r="AR3" s="917" t="s">
        <v>29</v>
      </c>
      <c r="AS3" s="917" t="s">
        <v>27</v>
      </c>
      <c r="AT3" s="917" t="s">
        <v>28</v>
      </c>
      <c r="AU3" s="917" t="s">
        <v>29</v>
      </c>
      <c r="AV3" s="917" t="s">
        <v>27</v>
      </c>
      <c r="AW3" s="917" t="s">
        <v>28</v>
      </c>
      <c r="AX3" s="917" t="s">
        <v>29</v>
      </c>
      <c r="AY3" s="917" t="s">
        <v>27</v>
      </c>
      <c r="AZ3" s="917" t="s">
        <v>28</v>
      </c>
      <c r="BA3" s="917" t="s">
        <v>29</v>
      </c>
      <c r="BB3" s="917" t="s">
        <v>27</v>
      </c>
      <c r="BC3" s="917" t="s">
        <v>28</v>
      </c>
      <c r="BD3" s="917" t="s">
        <v>29</v>
      </c>
      <c r="BE3" s="917" t="s">
        <v>27</v>
      </c>
      <c r="BF3" s="917" t="s">
        <v>28</v>
      </c>
      <c r="BG3" s="917" t="s">
        <v>29</v>
      </c>
      <c r="BH3" s="917" t="s">
        <v>27</v>
      </c>
      <c r="BI3" s="917" t="s">
        <v>28</v>
      </c>
      <c r="BJ3" s="917" t="s">
        <v>29</v>
      </c>
      <c r="BK3" s="917" t="s">
        <v>27</v>
      </c>
      <c r="BL3" s="917" t="s">
        <v>28</v>
      </c>
      <c r="BM3" s="917" t="s">
        <v>29</v>
      </c>
      <c r="BN3" s="917" t="s">
        <v>27</v>
      </c>
      <c r="BO3" s="917" t="s">
        <v>28</v>
      </c>
      <c r="BP3" s="917" t="s">
        <v>29</v>
      </c>
      <c r="BQ3" s="917" t="s">
        <v>27</v>
      </c>
      <c r="BR3" s="917" t="s">
        <v>28</v>
      </c>
      <c r="BS3" s="917" t="s">
        <v>29</v>
      </c>
      <c r="BT3" s="917" t="s">
        <v>27</v>
      </c>
      <c r="BU3" s="917" t="s">
        <v>28</v>
      </c>
      <c r="BV3" s="918" t="s">
        <v>29</v>
      </c>
      <c r="BW3" s="896" t="s">
        <v>27</v>
      </c>
      <c r="BX3" s="897" t="s">
        <v>28</v>
      </c>
      <c r="BY3" s="897" t="s">
        <v>29</v>
      </c>
      <c r="BZ3" s="897" t="s">
        <v>27</v>
      </c>
      <c r="CA3" s="897" t="s">
        <v>28</v>
      </c>
      <c r="CB3" s="897" t="s">
        <v>29</v>
      </c>
      <c r="CC3" s="897" t="s">
        <v>27</v>
      </c>
      <c r="CD3" s="897" t="s">
        <v>28</v>
      </c>
      <c r="CE3" s="897" t="s">
        <v>29</v>
      </c>
      <c r="CF3" s="897" t="s">
        <v>27</v>
      </c>
      <c r="CG3" s="897" t="s">
        <v>28</v>
      </c>
      <c r="CH3" s="897" t="s">
        <v>29</v>
      </c>
      <c r="CI3" s="897" t="s">
        <v>27</v>
      </c>
      <c r="CJ3" s="897" t="s">
        <v>28</v>
      </c>
      <c r="CK3" s="898" t="s">
        <v>29</v>
      </c>
      <c r="CL3" s="896" t="s">
        <v>27</v>
      </c>
      <c r="CM3" s="897" t="s">
        <v>28</v>
      </c>
      <c r="CN3" s="897" t="s">
        <v>29</v>
      </c>
      <c r="CO3" s="897" t="s">
        <v>27</v>
      </c>
      <c r="CP3" s="897" t="s">
        <v>28</v>
      </c>
      <c r="CQ3" s="897" t="s">
        <v>29</v>
      </c>
      <c r="CR3" s="897" t="s">
        <v>27</v>
      </c>
      <c r="CS3" s="897" t="s">
        <v>28</v>
      </c>
      <c r="CT3" s="897" t="s">
        <v>29</v>
      </c>
      <c r="CU3" s="897" t="s">
        <v>27</v>
      </c>
      <c r="CV3" s="897" t="s">
        <v>28</v>
      </c>
      <c r="CW3" s="898" t="s">
        <v>29</v>
      </c>
      <c r="CX3" s="896" t="s">
        <v>27</v>
      </c>
      <c r="CY3" s="897" t="s">
        <v>28</v>
      </c>
      <c r="CZ3" s="897" t="s">
        <v>29</v>
      </c>
      <c r="DA3" s="897" t="s">
        <v>27</v>
      </c>
      <c r="DB3" s="897" t="s">
        <v>28</v>
      </c>
      <c r="DC3" s="897" t="s">
        <v>29</v>
      </c>
      <c r="DD3" s="897" t="s">
        <v>27</v>
      </c>
      <c r="DE3" s="897" t="s">
        <v>28</v>
      </c>
      <c r="DF3" s="897" t="s">
        <v>29</v>
      </c>
      <c r="DG3" s="897" t="s">
        <v>27</v>
      </c>
      <c r="DH3" s="897" t="s">
        <v>28</v>
      </c>
      <c r="DI3" s="897" t="s">
        <v>29</v>
      </c>
      <c r="DJ3" s="897" t="s">
        <v>27</v>
      </c>
      <c r="DK3" s="897" t="s">
        <v>28</v>
      </c>
      <c r="DL3" s="897" t="s">
        <v>29</v>
      </c>
      <c r="DM3" s="897" t="s">
        <v>27</v>
      </c>
      <c r="DN3" s="897" t="s">
        <v>28</v>
      </c>
      <c r="DO3" s="899" t="s">
        <v>29</v>
      </c>
      <c r="DP3" s="888" t="s">
        <v>27</v>
      </c>
      <c r="DQ3" s="889" t="s">
        <v>28</v>
      </c>
      <c r="DR3" s="890" t="s">
        <v>29</v>
      </c>
      <c r="DS3" s="889" t="s">
        <v>27</v>
      </c>
      <c r="DT3" s="889" t="s">
        <v>28</v>
      </c>
      <c r="DU3" s="891" t="s">
        <v>29</v>
      </c>
      <c r="DV3" s="900" t="s">
        <v>27</v>
      </c>
      <c r="DW3" s="901" t="s">
        <v>28</v>
      </c>
      <c r="DX3" s="901" t="s">
        <v>29</v>
      </c>
      <c r="DY3" s="901" t="s">
        <v>27</v>
      </c>
      <c r="DZ3" s="901" t="s">
        <v>28</v>
      </c>
      <c r="EA3" s="901" t="s">
        <v>29</v>
      </c>
      <c r="EB3" s="901" t="s">
        <v>27</v>
      </c>
      <c r="EC3" s="901" t="s">
        <v>28</v>
      </c>
      <c r="ED3" s="901" t="s">
        <v>29</v>
      </c>
      <c r="EE3" s="901" t="s">
        <v>27</v>
      </c>
      <c r="EF3" s="901" t="s">
        <v>28</v>
      </c>
      <c r="EG3" s="901" t="s">
        <v>29</v>
      </c>
      <c r="EH3" s="901" t="s">
        <v>27</v>
      </c>
      <c r="EI3" s="901" t="s">
        <v>28</v>
      </c>
      <c r="EJ3" s="901" t="s">
        <v>29</v>
      </c>
      <c r="EK3" s="901" t="s">
        <v>27</v>
      </c>
      <c r="EL3" s="901" t="s">
        <v>28</v>
      </c>
      <c r="EM3" s="902" t="s">
        <v>29</v>
      </c>
    </row>
    <row r="4" spans="1:143" ht="11.25" customHeight="1">
      <c r="A4" s="1231" t="s">
        <v>113</v>
      </c>
      <c r="B4" s="281" t="s">
        <v>114</v>
      </c>
      <c r="C4" s="284">
        <v>260.32402701625966</v>
      </c>
      <c r="D4" s="285">
        <v>260</v>
      </c>
      <c r="E4" s="286">
        <v>0.65161070140509114</v>
      </c>
      <c r="F4" s="274">
        <v>109.17683722121033</v>
      </c>
      <c r="G4" s="270">
        <v>104</v>
      </c>
      <c r="H4" s="271">
        <v>0.62230032976834582</v>
      </c>
      <c r="I4" s="270">
        <v>151.14718979504917</v>
      </c>
      <c r="J4" s="270">
        <v>156</v>
      </c>
      <c r="K4" s="275">
        <v>0.67456015832035543</v>
      </c>
      <c r="L4" s="274">
        <v>45.573589375603035</v>
      </c>
      <c r="M4" s="270">
        <v>41</v>
      </c>
      <c r="N4" s="271">
        <v>0.66395830181156901</v>
      </c>
      <c r="O4" s="270">
        <v>64.11735681947836</v>
      </c>
      <c r="P4" s="270">
        <v>81</v>
      </c>
      <c r="Q4" s="271">
        <v>0.56659832917042985</v>
      </c>
      <c r="R4" s="270">
        <v>60.982951008385228</v>
      </c>
      <c r="S4" s="270">
        <v>75</v>
      </c>
      <c r="T4" s="271">
        <v>0.71497225224212324</v>
      </c>
      <c r="U4" s="270">
        <v>44.214500000583918</v>
      </c>
      <c r="V4" s="270">
        <v>33</v>
      </c>
      <c r="W4" s="271">
        <v>0.7093890316308028</v>
      </c>
      <c r="X4" s="270">
        <v>45.43562981220893</v>
      </c>
      <c r="Y4" s="270">
        <v>30</v>
      </c>
      <c r="Z4" s="275">
        <v>0.64828734845727243</v>
      </c>
      <c r="AA4" s="274">
        <v>24.330106773901665</v>
      </c>
      <c r="AB4" s="270">
        <v>26</v>
      </c>
      <c r="AC4" s="271">
        <v>0.87576638961506137</v>
      </c>
      <c r="AD4" s="270">
        <v>10.601953832042071</v>
      </c>
      <c r="AE4" s="270">
        <v>13</v>
      </c>
      <c r="AF4" s="271">
        <v>0.43531055718241918</v>
      </c>
      <c r="AG4" s="270">
        <v>17.021174365205933</v>
      </c>
      <c r="AH4" s="270">
        <v>18</v>
      </c>
      <c r="AI4" s="271">
        <v>0.64285220686365496</v>
      </c>
      <c r="AJ4" s="270">
        <v>16.106062345173392</v>
      </c>
      <c r="AK4" s="270">
        <v>19</v>
      </c>
      <c r="AL4" s="271">
        <v>0.51383825385679316</v>
      </c>
      <c r="AM4" s="270">
        <v>22.203211065181598</v>
      </c>
      <c r="AN4" s="270">
        <v>20</v>
      </c>
      <c r="AO4" s="271">
        <v>0.65313999072983808</v>
      </c>
      <c r="AP4" s="270">
        <v>14.471090332844824</v>
      </c>
      <c r="AQ4" s="270">
        <v>15</v>
      </c>
      <c r="AR4" s="271">
        <v>0.69261310226825268</v>
      </c>
      <c r="AS4" s="270">
        <v>17.333241204171429</v>
      </c>
      <c r="AT4" s="270">
        <v>16</v>
      </c>
      <c r="AU4" s="271">
        <v>0.89681846115873598</v>
      </c>
      <c r="AV4" s="270">
        <v>7.1939009636537552</v>
      </c>
      <c r="AW4" s="270">
        <v>12</v>
      </c>
      <c r="AX4" s="271">
        <v>0.48041349363731034</v>
      </c>
      <c r="AY4" s="270">
        <v>17.433926729798163</v>
      </c>
      <c r="AZ4" s="270">
        <v>15</v>
      </c>
      <c r="BA4" s="271">
        <v>0.70178685914590355</v>
      </c>
      <c r="BB4" s="270">
        <v>15.482600156368019</v>
      </c>
      <c r="BC4" s="270">
        <v>16</v>
      </c>
      <c r="BD4" s="271">
        <v>0.77596026247809557</v>
      </c>
      <c r="BE4" s="270">
        <v>17.929947567256111</v>
      </c>
      <c r="BF4" s="270">
        <v>23</v>
      </c>
      <c r="BG4" s="271">
        <v>0.7364183998710585</v>
      </c>
      <c r="BH4" s="270">
        <v>24.125218318206958</v>
      </c>
      <c r="BI4" s="270">
        <v>13</v>
      </c>
      <c r="BJ4" s="271">
        <v>0.66790435531704229</v>
      </c>
      <c r="BK4" s="270">
        <v>11.285917967284881</v>
      </c>
      <c r="BL4" s="270">
        <v>13</v>
      </c>
      <c r="BM4" s="271">
        <v>0.41400913052866889</v>
      </c>
      <c r="BN4" s="270">
        <v>10.557060337523964</v>
      </c>
      <c r="BO4" s="270">
        <v>11</v>
      </c>
      <c r="BP4" s="271">
        <v>0.53071139346289331</v>
      </c>
      <c r="BQ4" s="270">
        <v>20.34987532269346</v>
      </c>
      <c r="BR4" s="270">
        <v>12</v>
      </c>
      <c r="BS4" s="271">
        <v>0.65830644040457065</v>
      </c>
      <c r="BT4" s="270">
        <v>13.898739734953272</v>
      </c>
      <c r="BU4" s="270">
        <v>18</v>
      </c>
      <c r="BV4" s="275">
        <v>0.81604272640893583</v>
      </c>
      <c r="BW4" s="550">
        <v>9.9784995150025964</v>
      </c>
      <c r="BX4" s="551">
        <v>8</v>
      </c>
      <c r="BY4" s="552">
        <v>0.51912551736481294</v>
      </c>
      <c r="BZ4" s="551">
        <v>59.632710867092456</v>
      </c>
      <c r="CA4" s="551">
        <v>35</v>
      </c>
      <c r="CB4" s="552">
        <v>0.70775849673937263</v>
      </c>
      <c r="CC4" s="551">
        <v>91.539284782541174</v>
      </c>
      <c r="CD4" s="551">
        <v>83</v>
      </c>
      <c r="CE4" s="552">
        <v>0.63429725140812787</v>
      </c>
      <c r="CF4" s="551">
        <v>28.15984935237223</v>
      </c>
      <c r="CG4" s="551">
        <v>50</v>
      </c>
      <c r="CH4" s="552">
        <v>0.57345679657501913</v>
      </c>
      <c r="CI4" s="551">
        <v>71.013682499251018</v>
      </c>
      <c r="CJ4" s="551">
        <v>84</v>
      </c>
      <c r="CK4" s="553">
        <v>0.69207686557710746</v>
      </c>
      <c r="CL4" s="550">
        <v>24.192501672648046</v>
      </c>
      <c r="CM4" s="551">
        <v>26</v>
      </c>
      <c r="CN4" s="552">
        <v>0.52266438717979991</v>
      </c>
      <c r="CO4" s="551">
        <v>111.1477221822467</v>
      </c>
      <c r="CP4" s="551">
        <v>111</v>
      </c>
      <c r="CQ4" s="552">
        <v>0.7194885649499525</v>
      </c>
      <c r="CR4" s="551">
        <v>76.768477408538615</v>
      </c>
      <c r="CS4" s="551">
        <v>81</v>
      </c>
      <c r="CT4" s="552">
        <v>0.65585008096577113</v>
      </c>
      <c r="CU4" s="551">
        <v>48.215325752826075</v>
      </c>
      <c r="CV4" s="551">
        <v>42</v>
      </c>
      <c r="CW4" s="553">
        <v>0.59023606398285733</v>
      </c>
      <c r="CX4" s="550">
        <v>67.3058752645006</v>
      </c>
      <c r="CY4" s="551">
        <v>40</v>
      </c>
      <c r="CZ4" s="552">
        <v>0.66473160384213426</v>
      </c>
      <c r="DA4" s="551">
        <v>64.496270091085421</v>
      </c>
      <c r="DB4" s="551">
        <v>52</v>
      </c>
      <c r="DC4" s="552">
        <v>0.57235054007157171</v>
      </c>
      <c r="DD4" s="551">
        <v>19.216836229046081</v>
      </c>
      <c r="DE4" s="551">
        <v>32</v>
      </c>
      <c r="DF4" s="552">
        <v>0.58717068107892212</v>
      </c>
      <c r="DG4" s="551">
        <v>41.905740487920752</v>
      </c>
      <c r="DH4" s="551">
        <v>32</v>
      </c>
      <c r="DI4" s="552">
        <v>0.76097543014475089</v>
      </c>
      <c r="DJ4" s="551">
        <v>27.777560025833473</v>
      </c>
      <c r="DK4" s="551">
        <v>36</v>
      </c>
      <c r="DL4" s="552">
        <v>0.65053521050776386</v>
      </c>
      <c r="DM4" s="551">
        <v>39.621744917873208</v>
      </c>
      <c r="DN4" s="551">
        <v>68</v>
      </c>
      <c r="DO4" s="553">
        <v>0.71943660130667442</v>
      </c>
      <c r="DP4" s="550">
        <v>23.094649348514373</v>
      </c>
      <c r="DQ4" s="551">
        <v>17</v>
      </c>
      <c r="DR4" s="552">
        <v>0.79461605252356937</v>
      </c>
      <c r="DS4" s="551">
        <v>237.2293776677453</v>
      </c>
      <c r="DT4" s="551">
        <v>243</v>
      </c>
      <c r="DU4" s="552">
        <v>0.64039095485185382</v>
      </c>
      <c r="DV4" s="550">
        <v>5.7164294318151443</v>
      </c>
      <c r="DW4" s="551">
        <v>5</v>
      </c>
      <c r="DX4" s="552">
        <v>0.74853759244230078</v>
      </c>
      <c r="DY4" s="551">
        <v>75.826250271782769</v>
      </c>
      <c r="DZ4" s="551">
        <v>78</v>
      </c>
      <c r="EA4" s="552">
        <v>0.52684630925317499</v>
      </c>
      <c r="EB4" s="551">
        <v>178.78134731266155</v>
      </c>
      <c r="EC4" s="551">
        <v>177</v>
      </c>
      <c r="ED4" s="553">
        <v>0.72104685008555447</v>
      </c>
      <c r="EE4" s="550">
        <v>5.6962396910488264</v>
      </c>
      <c r="EF4" s="551">
        <v>4</v>
      </c>
      <c r="EG4" s="552">
        <v>0.74551928911897847</v>
      </c>
      <c r="EH4" s="551">
        <v>169.16334283217572</v>
      </c>
      <c r="EI4" s="551">
        <v>166</v>
      </c>
      <c r="EJ4" s="552">
        <v>0.60033429046834907</v>
      </c>
      <c r="EK4" s="551">
        <v>85.464444493035003</v>
      </c>
      <c r="EL4" s="551">
        <v>90</v>
      </c>
      <c r="EM4" s="553">
        <v>0.77634269980949766</v>
      </c>
    </row>
    <row r="5" spans="1:143">
      <c r="A5" s="1232"/>
      <c r="B5" s="282" t="s">
        <v>115</v>
      </c>
      <c r="C5" s="284">
        <v>102.4344167653479</v>
      </c>
      <c r="D5" s="285">
        <v>111</v>
      </c>
      <c r="E5" s="286">
        <v>0.25640108184221039</v>
      </c>
      <c r="F5" s="274">
        <v>39.518658296116165</v>
      </c>
      <c r="G5" s="270">
        <v>43</v>
      </c>
      <c r="H5" s="271">
        <v>0.22525358597673281</v>
      </c>
      <c r="I5" s="270">
        <v>62.915758469231697</v>
      </c>
      <c r="J5" s="270">
        <v>68</v>
      </c>
      <c r="K5" s="275">
        <v>0.28078897167322869</v>
      </c>
      <c r="L5" s="274">
        <v>27.0762151645154</v>
      </c>
      <c r="M5" s="270">
        <v>29</v>
      </c>
      <c r="N5" s="271">
        <v>0.39447140518056711</v>
      </c>
      <c r="O5" s="270">
        <v>27.648278217276722</v>
      </c>
      <c r="P5" s="270">
        <v>38</v>
      </c>
      <c r="Q5" s="271">
        <v>0.24432492260175537</v>
      </c>
      <c r="R5" s="270">
        <v>14.826477196498406</v>
      </c>
      <c r="S5" s="270">
        <v>20</v>
      </c>
      <c r="T5" s="271">
        <v>0.17382759638082063</v>
      </c>
      <c r="U5" s="270">
        <v>14.595161389084199</v>
      </c>
      <c r="V5" s="270">
        <v>14</v>
      </c>
      <c r="W5" s="271">
        <v>0.2341685963690868</v>
      </c>
      <c r="X5" s="270">
        <v>18.288284797973152</v>
      </c>
      <c r="Y5" s="270">
        <v>10</v>
      </c>
      <c r="Z5" s="275">
        <v>0.26094198998697793</v>
      </c>
      <c r="AA5" s="274">
        <v>5.1560003763509705</v>
      </c>
      <c r="AB5" s="270">
        <v>5</v>
      </c>
      <c r="AC5" s="271">
        <v>0.18559112281802256</v>
      </c>
      <c r="AD5" s="270">
        <v>1.0820224259987772</v>
      </c>
      <c r="AE5" s="270">
        <v>3</v>
      </c>
      <c r="AF5" s="271">
        <v>4.4427262427974276E-2</v>
      </c>
      <c r="AG5" s="270">
        <v>9.892701863071661</v>
      </c>
      <c r="AH5" s="270">
        <v>9</v>
      </c>
      <c r="AI5" s="271">
        <v>0.37362552595194365</v>
      </c>
      <c r="AJ5" s="270">
        <v>10.071412286499417</v>
      </c>
      <c r="AK5" s="270">
        <v>8</v>
      </c>
      <c r="AL5" s="271">
        <v>0.3213123600454435</v>
      </c>
      <c r="AM5" s="270">
        <v>11.196693917884343</v>
      </c>
      <c r="AN5" s="270">
        <v>12</v>
      </c>
      <c r="AO5" s="271">
        <v>0.32936715956368368</v>
      </c>
      <c r="AP5" s="270">
        <v>3.0233935695526606</v>
      </c>
      <c r="AQ5" s="270">
        <v>5</v>
      </c>
      <c r="AR5" s="271">
        <v>0.14470519853178845</v>
      </c>
      <c r="AS5" s="270">
        <v>2.1791683563990194</v>
      </c>
      <c r="AT5" s="270">
        <v>4</v>
      </c>
      <c r="AU5" s="271">
        <v>0.11274973843445119</v>
      </c>
      <c r="AV5" s="270">
        <v>5.9399750255480672</v>
      </c>
      <c r="AW5" s="270">
        <v>9</v>
      </c>
      <c r="AX5" s="271">
        <v>0.39667548504762346</v>
      </c>
      <c r="AY5" s="270">
        <v>6.0081707743318065</v>
      </c>
      <c r="AZ5" s="270">
        <v>6</v>
      </c>
      <c r="BA5" s="271">
        <v>0.2418534482953712</v>
      </c>
      <c r="BB5" s="270">
        <v>4.8428785480034193</v>
      </c>
      <c r="BC5" s="270">
        <v>5</v>
      </c>
      <c r="BD5" s="271">
        <v>0.24271642174474478</v>
      </c>
      <c r="BE5" s="270">
        <v>5.7020847520678313</v>
      </c>
      <c r="BF5" s="270">
        <v>10</v>
      </c>
      <c r="BG5" s="271">
        <v>0.23419589562634516</v>
      </c>
      <c r="BH5" s="270">
        <v>13.107235889670587</v>
      </c>
      <c r="BI5" s="270">
        <v>7</v>
      </c>
      <c r="BJ5" s="271">
        <v>0.36287256850529837</v>
      </c>
      <c r="BK5" s="270">
        <v>2.6339758119413266</v>
      </c>
      <c r="BL5" s="270">
        <v>6</v>
      </c>
      <c r="BM5" s="271">
        <v>9.6623955525499794E-2</v>
      </c>
      <c r="BN5" s="270">
        <v>2.7554285546374149</v>
      </c>
      <c r="BO5" s="270">
        <v>8</v>
      </c>
      <c r="BP5" s="271">
        <v>0.13851747371579792</v>
      </c>
      <c r="BQ5" s="270">
        <v>14.752087939979759</v>
      </c>
      <c r="BR5" s="270">
        <v>8</v>
      </c>
      <c r="BS5" s="271">
        <v>0.4772213267308556</v>
      </c>
      <c r="BT5" s="270">
        <v>4.0911866734108049</v>
      </c>
      <c r="BU5" s="270">
        <v>6</v>
      </c>
      <c r="BV5" s="275">
        <v>0.24020761528629933</v>
      </c>
      <c r="BW5" s="550">
        <v>13.02517430282357</v>
      </c>
      <c r="BX5" s="551">
        <v>8</v>
      </c>
      <c r="BY5" s="552">
        <v>0.67762696571303005</v>
      </c>
      <c r="BZ5" s="551">
        <v>12.148671071783216</v>
      </c>
      <c r="CA5" s="551">
        <v>10</v>
      </c>
      <c r="CB5" s="552">
        <v>0.14418806474034146</v>
      </c>
      <c r="CC5" s="551">
        <v>38.910283529253903</v>
      </c>
      <c r="CD5" s="551">
        <v>38</v>
      </c>
      <c r="CE5" s="552">
        <v>0.26961851354582489</v>
      </c>
      <c r="CF5" s="551">
        <v>10.698016094203529</v>
      </c>
      <c r="CG5" s="551">
        <v>29</v>
      </c>
      <c r="CH5" s="552">
        <v>0.21785805606851177</v>
      </c>
      <c r="CI5" s="551">
        <v>27.652271767283654</v>
      </c>
      <c r="CJ5" s="551">
        <v>26</v>
      </c>
      <c r="CK5" s="553">
        <v>0.26949028549519111</v>
      </c>
      <c r="CL5" s="550">
        <v>9.7938205168755985</v>
      </c>
      <c r="CM5" s="551">
        <v>10</v>
      </c>
      <c r="CN5" s="552">
        <v>0.21158957712873178</v>
      </c>
      <c r="CO5" s="551">
        <v>33.725942389063547</v>
      </c>
      <c r="CP5" s="551">
        <v>40</v>
      </c>
      <c r="CQ5" s="552">
        <v>0.21831693366873114</v>
      </c>
      <c r="CR5" s="551">
        <v>28.817769169095786</v>
      </c>
      <c r="CS5" s="551">
        <v>33</v>
      </c>
      <c r="CT5" s="552">
        <v>0.2461965754801097</v>
      </c>
      <c r="CU5" s="551">
        <v>30.09688469031294</v>
      </c>
      <c r="CV5" s="551">
        <v>28</v>
      </c>
      <c r="CW5" s="553">
        <v>0.3684361036742555</v>
      </c>
      <c r="CX5" s="550">
        <v>27.305653651210037</v>
      </c>
      <c r="CY5" s="551">
        <v>18</v>
      </c>
      <c r="CZ5" s="552">
        <v>0.26967825430093018</v>
      </c>
      <c r="DA5" s="551">
        <v>24.602506989413957</v>
      </c>
      <c r="DB5" s="551">
        <v>25</v>
      </c>
      <c r="DC5" s="552">
        <v>0.21832670544543611</v>
      </c>
      <c r="DD5" s="551">
        <v>12.856253648988567</v>
      </c>
      <c r="DE5" s="551">
        <v>18</v>
      </c>
      <c r="DF5" s="552">
        <v>0.39282299756450156</v>
      </c>
      <c r="DG5" s="551">
        <v>21.927204094764171</v>
      </c>
      <c r="DH5" s="551">
        <v>17</v>
      </c>
      <c r="DI5" s="552">
        <v>0.39818085478514886</v>
      </c>
      <c r="DJ5" s="551">
        <v>7.789292337837149</v>
      </c>
      <c r="DK5" s="551">
        <v>13</v>
      </c>
      <c r="DL5" s="552">
        <v>0.18242095151585794</v>
      </c>
      <c r="DM5" s="551">
        <v>7.9535060431339897</v>
      </c>
      <c r="DN5" s="551">
        <v>20</v>
      </c>
      <c r="DO5" s="553">
        <v>0.14441674307895569</v>
      </c>
      <c r="DP5" s="550">
        <v>6.1593917999124379</v>
      </c>
      <c r="DQ5" s="551">
        <v>7</v>
      </c>
      <c r="DR5" s="552">
        <v>0.2119257809085249</v>
      </c>
      <c r="DS5" s="551">
        <v>96.275024965435463</v>
      </c>
      <c r="DT5" s="551">
        <v>104</v>
      </c>
      <c r="DU5" s="552">
        <v>0.25989047297654305</v>
      </c>
      <c r="DV5" s="550">
        <v>2.221768431448027</v>
      </c>
      <c r="DW5" s="551">
        <v>2</v>
      </c>
      <c r="DX5" s="552">
        <v>0.29092936639512301</v>
      </c>
      <c r="DY5" s="551">
        <v>27.43602964721007</v>
      </c>
      <c r="DZ5" s="551">
        <v>33</v>
      </c>
      <c r="EA5" s="552">
        <v>0.19062753213279091</v>
      </c>
      <c r="EB5" s="551">
        <v>72.776618686689744</v>
      </c>
      <c r="EC5" s="551">
        <v>76</v>
      </c>
      <c r="ED5" s="553">
        <v>0.29351692697641263</v>
      </c>
      <c r="EE5" s="550">
        <v>2.221768431448027</v>
      </c>
      <c r="EF5" s="551">
        <v>2</v>
      </c>
      <c r="EG5" s="552">
        <v>0.29078327307802243</v>
      </c>
      <c r="EH5" s="551">
        <v>70.887379624010322</v>
      </c>
      <c r="EI5" s="551">
        <v>76</v>
      </c>
      <c r="EJ5" s="552">
        <v>0.25156824189718224</v>
      </c>
      <c r="EK5" s="551">
        <v>29.325268709889492</v>
      </c>
      <c r="EL5" s="551">
        <v>33</v>
      </c>
      <c r="EM5" s="553">
        <v>0.26638514317763995</v>
      </c>
    </row>
    <row r="6" spans="1:143">
      <c r="A6" s="1232"/>
      <c r="B6" s="282" t="s">
        <v>116</v>
      </c>
      <c r="C6" s="284">
        <v>100.76127634917634</v>
      </c>
      <c r="D6" s="285">
        <v>103</v>
      </c>
      <c r="E6" s="286">
        <v>0.25221308501138895</v>
      </c>
      <c r="F6" s="274">
        <v>28.672511002228564</v>
      </c>
      <c r="G6" s="270">
        <v>34</v>
      </c>
      <c r="H6" s="271">
        <v>0.16343130563326966</v>
      </c>
      <c r="I6" s="270">
        <v>72.088765346947767</v>
      </c>
      <c r="J6" s="270">
        <v>69</v>
      </c>
      <c r="K6" s="275">
        <v>0.32172750966454866</v>
      </c>
      <c r="L6" s="274">
        <v>22.850712015526074</v>
      </c>
      <c r="M6" s="270">
        <v>24</v>
      </c>
      <c r="N6" s="271">
        <v>0.33291035779454992</v>
      </c>
      <c r="O6" s="270">
        <v>22.990928692761486</v>
      </c>
      <c r="P6" s="270">
        <v>30</v>
      </c>
      <c r="Q6" s="271">
        <v>0.20316841538043198</v>
      </c>
      <c r="R6" s="270">
        <v>23.874155276454253</v>
      </c>
      <c r="S6" s="270">
        <v>27</v>
      </c>
      <c r="T6" s="271">
        <v>0.27990378107542896</v>
      </c>
      <c r="U6" s="270">
        <v>17.859820234874775</v>
      </c>
      <c r="V6" s="270">
        <v>13</v>
      </c>
      <c r="W6" s="271">
        <v>0.28654763892729113</v>
      </c>
      <c r="X6" s="270">
        <v>13.185660129559739</v>
      </c>
      <c r="Y6" s="270">
        <v>9</v>
      </c>
      <c r="Z6" s="275">
        <v>0.18813641801338282</v>
      </c>
      <c r="AA6" s="274">
        <v>7.6966864927858456</v>
      </c>
      <c r="AB6" s="270">
        <v>10</v>
      </c>
      <c r="AC6" s="271">
        <v>0.2770435577790577</v>
      </c>
      <c r="AD6" s="270">
        <v>7.9267219535349849</v>
      </c>
      <c r="AE6" s="270">
        <v>7</v>
      </c>
      <c r="AF6" s="271">
        <v>0.32546696626755656</v>
      </c>
      <c r="AG6" s="270">
        <v>5.3383306382308708</v>
      </c>
      <c r="AH6" s="270">
        <v>6</v>
      </c>
      <c r="AI6" s="271">
        <v>0.2016169717860157</v>
      </c>
      <c r="AJ6" s="270">
        <v>8.5468849789926313</v>
      </c>
      <c r="AK6" s="270">
        <v>6</v>
      </c>
      <c r="AL6" s="271">
        <v>0.27267474565789956</v>
      </c>
      <c r="AM6" s="270">
        <v>9.9942498728031701</v>
      </c>
      <c r="AN6" s="270">
        <v>8</v>
      </c>
      <c r="AO6" s="271">
        <v>0.29399550588026441</v>
      </c>
      <c r="AP6" s="270">
        <v>8.4623658354061817</v>
      </c>
      <c r="AQ6" s="270">
        <v>7</v>
      </c>
      <c r="AR6" s="271">
        <v>0.4050244535124346</v>
      </c>
      <c r="AS6" s="270">
        <v>2.0896720628193903</v>
      </c>
      <c r="AT6" s="270">
        <v>4</v>
      </c>
      <c r="AU6" s="271">
        <v>0.10811921795982828</v>
      </c>
      <c r="AV6" s="270">
        <v>2.9566587727021982</v>
      </c>
      <c r="AW6" s="270">
        <v>3</v>
      </c>
      <c r="AX6" s="271">
        <v>0.19744764039201343</v>
      </c>
      <c r="AY6" s="270">
        <v>6.3593366744653652</v>
      </c>
      <c r="AZ6" s="270">
        <v>5</v>
      </c>
      <c r="BA6" s="271">
        <v>0.25598931211500348</v>
      </c>
      <c r="BB6" s="270">
        <v>8.7622385100691815</v>
      </c>
      <c r="BC6" s="270">
        <v>8</v>
      </c>
      <c r="BD6" s="271">
        <v>0.43914774169069126</v>
      </c>
      <c r="BE6" s="270">
        <v>4.3275180277433538</v>
      </c>
      <c r="BF6" s="270">
        <v>10</v>
      </c>
      <c r="BG6" s="271">
        <v>0.17773972229700266</v>
      </c>
      <c r="BH6" s="270">
        <v>9.0483916341821562</v>
      </c>
      <c r="BI6" s="270">
        <v>7</v>
      </c>
      <c r="BJ6" s="271">
        <v>0.25050385457128233</v>
      </c>
      <c r="BK6" s="270">
        <v>2.1597401981447053</v>
      </c>
      <c r="BL6" s="270">
        <v>3</v>
      </c>
      <c r="BM6" s="271">
        <v>7.9227242674776932E-2</v>
      </c>
      <c r="BN6" s="270">
        <v>8.1902094054399743</v>
      </c>
      <c r="BO6" s="270">
        <v>9</v>
      </c>
      <c r="BP6" s="271">
        <v>0.41172801019847133</v>
      </c>
      <c r="BQ6" s="270">
        <v>1.915241785110209</v>
      </c>
      <c r="BR6" s="270">
        <v>3</v>
      </c>
      <c r="BS6" s="271">
        <v>6.1956939886701916E-2</v>
      </c>
      <c r="BT6" s="270">
        <v>6.9870295067461026</v>
      </c>
      <c r="BU6" s="270">
        <v>7</v>
      </c>
      <c r="BV6" s="275">
        <v>0.41023248991747097</v>
      </c>
      <c r="BW6" s="550">
        <v>2.1530674504833995</v>
      </c>
      <c r="BX6" s="551">
        <v>2</v>
      </c>
      <c r="BY6" s="552">
        <v>0.11201205676996445</v>
      </c>
      <c r="BZ6" s="551">
        <v>29.384141861501263</v>
      </c>
      <c r="CA6" s="551">
        <v>16</v>
      </c>
      <c r="CB6" s="552">
        <v>0.34874946601411494</v>
      </c>
      <c r="CC6" s="551">
        <v>40.919358975592289</v>
      </c>
      <c r="CD6" s="551">
        <v>37</v>
      </c>
      <c r="CE6" s="552">
        <v>0.28353987022357602</v>
      </c>
      <c r="CF6" s="551">
        <v>10.253104010079777</v>
      </c>
      <c r="CG6" s="551">
        <v>23</v>
      </c>
      <c r="CH6" s="552">
        <v>0.20879771432710154</v>
      </c>
      <c r="CI6" s="551">
        <v>18.051604051519597</v>
      </c>
      <c r="CJ6" s="551">
        <v>25</v>
      </c>
      <c r="CK6" s="553">
        <v>0.17592521766134944</v>
      </c>
      <c r="CL6" s="550">
        <v>8.4118455367342122</v>
      </c>
      <c r="CM6" s="551">
        <v>9</v>
      </c>
      <c r="CN6" s="552">
        <v>0.181732842349209</v>
      </c>
      <c r="CO6" s="551">
        <v>38.990222637501581</v>
      </c>
      <c r="CP6" s="551">
        <v>46</v>
      </c>
      <c r="CQ6" s="552">
        <v>0.25239401025724301</v>
      </c>
      <c r="CR6" s="551">
        <v>25.152071492755208</v>
      </c>
      <c r="CS6" s="551">
        <v>21</v>
      </c>
      <c r="CT6" s="552">
        <v>0.21487970950880933</v>
      </c>
      <c r="CU6" s="551">
        <v>28.207136682185347</v>
      </c>
      <c r="CV6" s="551">
        <v>27</v>
      </c>
      <c r="CW6" s="553">
        <v>0.34530243385410919</v>
      </c>
      <c r="CX6" s="550">
        <v>17.261104412951859</v>
      </c>
      <c r="CY6" s="551">
        <v>13</v>
      </c>
      <c r="CZ6" s="552">
        <v>0.17047548338710644</v>
      </c>
      <c r="DA6" s="551">
        <v>40.182165546312739</v>
      </c>
      <c r="DB6" s="551">
        <v>32</v>
      </c>
      <c r="DC6" s="552">
        <v>0.35658316549465374</v>
      </c>
      <c r="DD6" s="551">
        <v>7.4209083130652491</v>
      </c>
      <c r="DE6" s="551">
        <v>12</v>
      </c>
      <c r="DF6" s="552">
        <v>0.22674595008624138</v>
      </c>
      <c r="DG6" s="551">
        <v>10.719068939514285</v>
      </c>
      <c r="DH6" s="551">
        <v>9</v>
      </c>
      <c r="DI6" s="552">
        <v>0.19464989765183474</v>
      </c>
      <c r="DJ6" s="551">
        <v>9.1995534942660733</v>
      </c>
      <c r="DK6" s="551">
        <v>12</v>
      </c>
      <c r="DL6" s="552">
        <v>0.21544849379873651</v>
      </c>
      <c r="DM6" s="551">
        <v>15.978475643066123</v>
      </c>
      <c r="DN6" s="551">
        <v>25</v>
      </c>
      <c r="DO6" s="553">
        <v>0.29013109429018091</v>
      </c>
      <c r="DP6" s="550">
        <v>9.6401127946427021</v>
      </c>
      <c r="DQ6" s="551">
        <v>9</v>
      </c>
      <c r="DR6" s="552">
        <v>0.33168671492532104</v>
      </c>
      <c r="DS6" s="551">
        <v>91.121163554533638</v>
      </c>
      <c r="DT6" s="551">
        <v>94</v>
      </c>
      <c r="DU6" s="552">
        <v>0.24597783592227368</v>
      </c>
      <c r="DV6" s="550">
        <v>2.6796289070837132</v>
      </c>
      <c r="DW6" s="551">
        <v>3</v>
      </c>
      <c r="DX6" s="552">
        <v>0.3508838855919072</v>
      </c>
      <c r="DY6" s="551">
        <v>36.6554489639229</v>
      </c>
      <c r="DZ6" s="551">
        <v>35</v>
      </c>
      <c r="EA6" s="552">
        <v>0.25468472898820627</v>
      </c>
      <c r="EB6" s="551">
        <v>61.426198478169709</v>
      </c>
      <c r="EC6" s="551">
        <v>65</v>
      </c>
      <c r="ED6" s="553">
        <v>0.24773930609190337</v>
      </c>
      <c r="EE6" s="550">
        <v>2.221768431448027</v>
      </c>
      <c r="EF6" s="551">
        <v>2</v>
      </c>
      <c r="EG6" s="552">
        <v>0.29078327307802243</v>
      </c>
      <c r="EH6" s="551">
        <v>66.367332389899786</v>
      </c>
      <c r="EI6" s="551">
        <v>62</v>
      </c>
      <c r="EJ6" s="552">
        <v>0.23552730002560171</v>
      </c>
      <c r="EK6" s="551">
        <v>32.172175527828514</v>
      </c>
      <c r="EL6" s="551">
        <v>39</v>
      </c>
      <c r="EM6" s="553">
        <v>0.29224590127716715</v>
      </c>
    </row>
    <row r="7" spans="1:143">
      <c r="A7" s="1232"/>
      <c r="B7" s="282" t="s">
        <v>117</v>
      </c>
      <c r="C7" s="284">
        <v>68.957760528407107</v>
      </c>
      <c r="D7" s="285">
        <v>74</v>
      </c>
      <c r="E7" s="286">
        <v>0.1726064828523613</v>
      </c>
      <c r="F7" s="274">
        <v>29.405010992930926</v>
      </c>
      <c r="G7" s="270">
        <v>32</v>
      </c>
      <c r="H7" s="271">
        <v>0.1676065043051802</v>
      </c>
      <c r="I7" s="270">
        <v>39.552749535476195</v>
      </c>
      <c r="J7" s="270">
        <v>42</v>
      </c>
      <c r="K7" s="275">
        <v>0.17652136983052344</v>
      </c>
      <c r="L7" s="274">
        <v>14.975564857008859</v>
      </c>
      <c r="M7" s="270">
        <v>14</v>
      </c>
      <c r="N7" s="271">
        <v>0.21817791285168095</v>
      </c>
      <c r="O7" s="270">
        <v>16.831230751142812</v>
      </c>
      <c r="P7" s="270">
        <v>29</v>
      </c>
      <c r="Q7" s="271">
        <v>0.1487358134292639</v>
      </c>
      <c r="R7" s="270">
        <v>17.161794365981418</v>
      </c>
      <c r="S7" s="270">
        <v>19</v>
      </c>
      <c r="T7" s="271">
        <v>0.20120716638777861</v>
      </c>
      <c r="U7" s="270">
        <v>13.697576076527456</v>
      </c>
      <c r="V7" s="270">
        <v>9</v>
      </c>
      <c r="W7" s="271">
        <v>0.21976750225579253</v>
      </c>
      <c r="X7" s="270">
        <v>6.2915944777465533</v>
      </c>
      <c r="Y7" s="270">
        <v>3</v>
      </c>
      <c r="Z7" s="275">
        <v>8.9770101534957333E-2</v>
      </c>
      <c r="AA7" s="274">
        <v>5.4013541472868436</v>
      </c>
      <c r="AB7" s="270">
        <v>6</v>
      </c>
      <c r="AC7" s="271">
        <v>0.19442267411978009</v>
      </c>
      <c r="AD7" s="270">
        <v>1.8901360219020937</v>
      </c>
      <c r="AE7" s="270">
        <v>4</v>
      </c>
      <c r="AF7" s="271">
        <v>7.7607974707269656E-2</v>
      </c>
      <c r="AG7" s="270">
        <v>3.9326184012412702</v>
      </c>
      <c r="AH7" s="270">
        <v>6</v>
      </c>
      <c r="AI7" s="271">
        <v>0.14852632161259116</v>
      </c>
      <c r="AJ7" s="270">
        <v>7.9702455008187272</v>
      </c>
      <c r="AK7" s="270">
        <v>5</v>
      </c>
      <c r="AL7" s="271">
        <v>0.25427798199092139</v>
      </c>
      <c r="AM7" s="270">
        <v>5.5506264418919029</v>
      </c>
      <c r="AN7" s="270">
        <v>6</v>
      </c>
      <c r="AO7" s="271">
        <v>0.16327981084173962</v>
      </c>
      <c r="AP7" s="270">
        <v>3.5495275670175879</v>
      </c>
      <c r="AQ7" s="270">
        <v>4</v>
      </c>
      <c r="AR7" s="271">
        <v>0.16988694308671601</v>
      </c>
      <c r="AS7" s="270">
        <v>0</v>
      </c>
      <c r="AT7" s="270">
        <v>0</v>
      </c>
      <c r="AU7" s="271">
        <v>0</v>
      </c>
      <c r="AV7" s="270">
        <v>6.6648489441545795</v>
      </c>
      <c r="AW7" s="270">
        <v>6</v>
      </c>
      <c r="AX7" s="271">
        <v>0.4450830477099057</v>
      </c>
      <c r="AY7" s="270">
        <v>3.6271259731448566</v>
      </c>
      <c r="AZ7" s="270">
        <v>3</v>
      </c>
      <c r="BA7" s="271">
        <v>0.14600665609481583</v>
      </c>
      <c r="BB7" s="270">
        <v>2.8136665944799848</v>
      </c>
      <c r="BC7" s="270">
        <v>5</v>
      </c>
      <c r="BD7" s="271">
        <v>0.14101594351905716</v>
      </c>
      <c r="BE7" s="270">
        <v>4.3695546842076673</v>
      </c>
      <c r="BF7" s="270">
        <v>10</v>
      </c>
      <c r="BG7" s="271">
        <v>0.17946625089800719</v>
      </c>
      <c r="BH7" s="270">
        <v>0</v>
      </c>
      <c r="BI7" s="270">
        <v>0</v>
      </c>
      <c r="BJ7" s="271">
        <v>0</v>
      </c>
      <c r="BK7" s="270">
        <v>8.1168088029399925</v>
      </c>
      <c r="BL7" s="270">
        <v>6</v>
      </c>
      <c r="BM7" s="271">
        <v>0.29775450830971006</v>
      </c>
      <c r="BN7" s="270">
        <v>6.1640662139072129</v>
      </c>
      <c r="BO7" s="270">
        <v>5</v>
      </c>
      <c r="BP7" s="271">
        <v>0.30987226227670617</v>
      </c>
      <c r="BQ7" s="270">
        <v>3.8601984013623496</v>
      </c>
      <c r="BR7" s="270">
        <v>3</v>
      </c>
      <c r="BS7" s="271">
        <v>0.12487513700009815</v>
      </c>
      <c r="BT7" s="270">
        <v>5.0469828340520326</v>
      </c>
      <c r="BU7" s="270">
        <v>5</v>
      </c>
      <c r="BV7" s="275">
        <v>0.29632568927680297</v>
      </c>
      <c r="BW7" s="550">
        <v>2.1530674504833995</v>
      </c>
      <c r="BX7" s="551">
        <v>2</v>
      </c>
      <c r="BY7" s="552">
        <v>0.11201205676996445</v>
      </c>
      <c r="BZ7" s="551">
        <v>14.919772528243783</v>
      </c>
      <c r="CA7" s="551">
        <v>10</v>
      </c>
      <c r="CB7" s="552">
        <v>0.17707723869569014</v>
      </c>
      <c r="CC7" s="551">
        <v>27.118288953989051</v>
      </c>
      <c r="CD7" s="551">
        <v>24</v>
      </c>
      <c r="CE7" s="552">
        <v>0.18790900745258302</v>
      </c>
      <c r="CF7" s="551">
        <v>10.029326663320457</v>
      </c>
      <c r="CG7" s="551">
        <v>18</v>
      </c>
      <c r="CH7" s="552">
        <v>0.20424063595594733</v>
      </c>
      <c r="CI7" s="551">
        <v>14.737304932370414</v>
      </c>
      <c r="CJ7" s="551">
        <v>20</v>
      </c>
      <c r="CK7" s="553">
        <v>0.14362510780590113</v>
      </c>
      <c r="CL7" s="550">
        <v>8.2566807442665944</v>
      </c>
      <c r="CM7" s="551">
        <v>9</v>
      </c>
      <c r="CN7" s="552">
        <v>0.1783806007222648</v>
      </c>
      <c r="CO7" s="551">
        <v>23.808138351662627</v>
      </c>
      <c r="CP7" s="551">
        <v>25</v>
      </c>
      <c r="CQ7" s="552">
        <v>0.15411636838297482</v>
      </c>
      <c r="CR7" s="551">
        <v>26.667562756844941</v>
      </c>
      <c r="CS7" s="551">
        <v>22</v>
      </c>
      <c r="CT7" s="552">
        <v>0.22782688655084893</v>
      </c>
      <c r="CU7" s="551">
        <v>10.225378675632946</v>
      </c>
      <c r="CV7" s="551">
        <v>18</v>
      </c>
      <c r="CW7" s="553">
        <v>0.12517570228976577</v>
      </c>
      <c r="CX7" s="550">
        <v>16.028191718184424</v>
      </c>
      <c r="CY7" s="551">
        <v>11</v>
      </c>
      <c r="CZ7" s="552">
        <v>0.15829889360546598</v>
      </c>
      <c r="DA7" s="551">
        <v>33.143566299734694</v>
      </c>
      <c r="DB7" s="551">
        <v>26</v>
      </c>
      <c r="DC7" s="552">
        <v>0.29412147469552763</v>
      </c>
      <c r="DD7" s="551">
        <v>3.5305396382409167</v>
      </c>
      <c r="DE7" s="551">
        <v>9</v>
      </c>
      <c r="DF7" s="552">
        <v>0.10787568459519287</v>
      </c>
      <c r="DG7" s="551">
        <v>6.579334775286946</v>
      </c>
      <c r="DH7" s="551">
        <v>7</v>
      </c>
      <c r="DI7" s="552">
        <v>0.11947556712745541</v>
      </c>
      <c r="DJ7" s="551">
        <v>4.4511689951266522</v>
      </c>
      <c r="DK7" s="551">
        <v>10</v>
      </c>
      <c r="DL7" s="552">
        <v>0.10424393490851484</v>
      </c>
      <c r="DM7" s="551">
        <v>5.2249591018334671</v>
      </c>
      <c r="DN7" s="551">
        <v>11</v>
      </c>
      <c r="DO7" s="553">
        <v>9.4872823647243296E-2</v>
      </c>
      <c r="DP7" s="550">
        <v>2.1156094222352415</v>
      </c>
      <c r="DQ7" s="551">
        <v>3</v>
      </c>
      <c r="DR7" s="552">
        <v>7.2791631620350974E-2</v>
      </c>
      <c r="DS7" s="551">
        <v>66.842151106171869</v>
      </c>
      <c r="DT7" s="551">
        <v>71</v>
      </c>
      <c r="DU7" s="552">
        <v>0.18043763968889451</v>
      </c>
      <c r="DV7" s="550">
        <v>2.221768431448027</v>
      </c>
      <c r="DW7" s="551">
        <v>2</v>
      </c>
      <c r="DX7" s="552">
        <v>0.29092936639512301</v>
      </c>
      <c r="DY7" s="551">
        <v>19.904161387594435</v>
      </c>
      <c r="DZ7" s="551">
        <v>22</v>
      </c>
      <c r="EA7" s="552">
        <v>0.1382955629250732</v>
      </c>
      <c r="EB7" s="551">
        <v>46.831830709364652</v>
      </c>
      <c r="EC7" s="551">
        <v>50</v>
      </c>
      <c r="ED7" s="553">
        <v>0.18887845138381404</v>
      </c>
      <c r="EE7" s="550">
        <v>2.221768431448027</v>
      </c>
      <c r="EF7" s="551">
        <v>2</v>
      </c>
      <c r="EG7" s="552">
        <v>0.29078327307802243</v>
      </c>
      <c r="EH7" s="551">
        <v>44.395593695308698</v>
      </c>
      <c r="EI7" s="551">
        <v>46</v>
      </c>
      <c r="EJ7" s="552">
        <v>0.15755303007599872</v>
      </c>
      <c r="EK7" s="551">
        <v>22.340398401650376</v>
      </c>
      <c r="EL7" s="551">
        <v>26</v>
      </c>
      <c r="EM7" s="553">
        <v>0.20293591461149071</v>
      </c>
    </row>
    <row r="8" spans="1:143">
      <c r="A8" s="1232"/>
      <c r="B8" s="282" t="s">
        <v>118</v>
      </c>
      <c r="C8" s="284">
        <v>95.597185357208573</v>
      </c>
      <c r="D8" s="285">
        <v>101</v>
      </c>
      <c r="E8" s="286">
        <v>0.23928697522442854</v>
      </c>
      <c r="F8" s="274">
        <v>42.454148052901992</v>
      </c>
      <c r="G8" s="270">
        <v>51</v>
      </c>
      <c r="H8" s="271">
        <v>0.241985672105754</v>
      </c>
      <c r="I8" s="270">
        <v>53.14303730430661</v>
      </c>
      <c r="J8" s="270">
        <v>50</v>
      </c>
      <c r="K8" s="275">
        <v>0.23717394750260737</v>
      </c>
      <c r="L8" s="274">
        <v>23.11218837028569</v>
      </c>
      <c r="M8" s="270">
        <v>24</v>
      </c>
      <c r="N8" s="271">
        <v>0.3367197877483602</v>
      </c>
      <c r="O8" s="270">
        <v>32.878761945547261</v>
      </c>
      <c r="P8" s="270">
        <v>39</v>
      </c>
      <c r="Q8" s="271">
        <v>0.29054615641735293</v>
      </c>
      <c r="R8" s="270">
        <v>24.166782687646421</v>
      </c>
      <c r="S8" s="270">
        <v>25</v>
      </c>
      <c r="T8" s="271">
        <v>0.28333458387831528</v>
      </c>
      <c r="U8" s="270">
        <v>8.7451295811613594</v>
      </c>
      <c r="V8" s="270">
        <v>9</v>
      </c>
      <c r="W8" s="271">
        <v>0.14030915208775441</v>
      </c>
      <c r="X8" s="270">
        <v>6.6943227725678494</v>
      </c>
      <c r="Y8" s="270">
        <v>4</v>
      </c>
      <c r="Z8" s="275">
        <v>9.5516333280341037E-2</v>
      </c>
      <c r="AA8" s="274">
        <v>6.4298107887966642</v>
      </c>
      <c r="AB8" s="270">
        <v>9</v>
      </c>
      <c r="AC8" s="271">
        <v>0.23144214831201146</v>
      </c>
      <c r="AD8" s="270">
        <v>7.4103717716664823</v>
      </c>
      <c r="AE8" s="270">
        <v>7</v>
      </c>
      <c r="AF8" s="271">
        <v>0.30426590380951268</v>
      </c>
      <c r="AG8" s="270">
        <v>7.4162071005130148</v>
      </c>
      <c r="AH8" s="270">
        <v>7</v>
      </c>
      <c r="AI8" s="271">
        <v>0.28009378194657947</v>
      </c>
      <c r="AJ8" s="270">
        <v>6.8355080270067115</v>
      </c>
      <c r="AK8" s="270">
        <v>5</v>
      </c>
      <c r="AL8" s="271">
        <v>0.21807599111112277</v>
      </c>
      <c r="AM8" s="270">
        <v>8.96147353112495</v>
      </c>
      <c r="AN8" s="270">
        <v>11</v>
      </c>
      <c r="AO8" s="271">
        <v>0.26361487632855446</v>
      </c>
      <c r="AP8" s="272">
        <v>0.93112477112029879</v>
      </c>
      <c r="AQ8" s="270">
        <v>3</v>
      </c>
      <c r="AR8" s="271">
        <v>4.456535074352385E-2</v>
      </c>
      <c r="AS8" s="270">
        <v>8.4108619246120959</v>
      </c>
      <c r="AT8" s="270">
        <v>6</v>
      </c>
      <c r="AU8" s="271">
        <v>0.43517632734689676</v>
      </c>
      <c r="AV8" s="270">
        <v>4.6304485021060495</v>
      </c>
      <c r="AW8" s="270">
        <v>3</v>
      </c>
      <c r="AX8" s="271">
        <v>0.3092244323689699</v>
      </c>
      <c r="AY8" s="270">
        <v>7.4806209620305486</v>
      </c>
      <c r="AZ8" s="270">
        <v>6</v>
      </c>
      <c r="BA8" s="271">
        <v>0.30112559096806557</v>
      </c>
      <c r="BB8" s="270">
        <v>6.6089058511997898</v>
      </c>
      <c r="BC8" s="270">
        <v>5</v>
      </c>
      <c r="BD8" s="271">
        <v>0.33122655543621682</v>
      </c>
      <c r="BE8" s="270">
        <v>3.6055160707892395</v>
      </c>
      <c r="BF8" s="270">
        <v>6</v>
      </c>
      <c r="BG8" s="271">
        <v>0.14808567429437994</v>
      </c>
      <c r="BH8" s="270">
        <v>7.1225841075966505</v>
      </c>
      <c r="BI8" s="270">
        <v>8</v>
      </c>
      <c r="BJ8" s="271">
        <v>0.19718805789979349</v>
      </c>
      <c r="BK8" s="270">
        <v>5.8433229614095641</v>
      </c>
      <c r="BL8" s="270">
        <v>7</v>
      </c>
      <c r="BM8" s="271">
        <v>0.21435465556847202</v>
      </c>
      <c r="BN8" s="270">
        <v>3.9870972559976807</v>
      </c>
      <c r="BO8" s="270">
        <v>6</v>
      </c>
      <c r="BP8" s="271">
        <v>0.20043438920979872</v>
      </c>
      <c r="BQ8" s="270">
        <v>6.4988522892001663</v>
      </c>
      <c r="BR8" s="270">
        <v>8</v>
      </c>
      <c r="BS8" s="271">
        <v>0.21023403089096665</v>
      </c>
      <c r="BT8" s="270">
        <v>3.4244794420386828</v>
      </c>
      <c r="BU8" s="270">
        <v>4</v>
      </c>
      <c r="BV8" s="275">
        <v>0.20106294482116177</v>
      </c>
      <c r="BW8" s="550">
        <v>8.4936337777066448</v>
      </c>
      <c r="BX8" s="551">
        <v>4</v>
      </c>
      <c r="BY8" s="552">
        <v>0.44187625830215466</v>
      </c>
      <c r="BZ8" s="551">
        <v>13.584688751979797</v>
      </c>
      <c r="CA8" s="551">
        <v>7</v>
      </c>
      <c r="CB8" s="552">
        <v>0.16123162522667106</v>
      </c>
      <c r="CC8" s="551">
        <v>44.533556008711656</v>
      </c>
      <c r="CD8" s="551">
        <v>39</v>
      </c>
      <c r="CE8" s="552">
        <v>0.3085834922007521</v>
      </c>
      <c r="CF8" s="551">
        <v>12.852811428510378</v>
      </c>
      <c r="CG8" s="551">
        <v>31</v>
      </c>
      <c r="CH8" s="552">
        <v>0.26173904471386855</v>
      </c>
      <c r="CI8" s="551">
        <v>16.132495390300136</v>
      </c>
      <c r="CJ8" s="551">
        <v>20</v>
      </c>
      <c r="CK8" s="553">
        <v>0.15722219226940962</v>
      </c>
      <c r="CL8" s="550">
        <v>20.256236957100107</v>
      </c>
      <c r="CM8" s="551">
        <v>17</v>
      </c>
      <c r="CN8" s="552">
        <v>0.43762376537195435</v>
      </c>
      <c r="CO8" s="551">
        <v>33.532971612234519</v>
      </c>
      <c r="CP8" s="551">
        <v>37</v>
      </c>
      <c r="CQ8" s="552">
        <v>0.21706778285779194</v>
      </c>
      <c r="CR8" s="551">
        <v>18.089952038659348</v>
      </c>
      <c r="CS8" s="551">
        <v>24</v>
      </c>
      <c r="CT8" s="552">
        <v>0.15454646112210163</v>
      </c>
      <c r="CU8" s="551">
        <v>23.71802474921461</v>
      </c>
      <c r="CV8" s="551">
        <v>23</v>
      </c>
      <c r="CW8" s="553">
        <v>0.2903482109649313</v>
      </c>
      <c r="CX8" s="550">
        <v>22.577763633683425</v>
      </c>
      <c r="CY8" s="551">
        <v>16</v>
      </c>
      <c r="CZ8" s="552">
        <v>0.22298429330883102</v>
      </c>
      <c r="DA8" s="551">
        <v>34.839164557283084</v>
      </c>
      <c r="DB8" s="551">
        <v>29</v>
      </c>
      <c r="DC8" s="552">
        <v>0.30916849333833712</v>
      </c>
      <c r="DD8" s="551">
        <v>11.116717953180981</v>
      </c>
      <c r="DE8" s="551">
        <v>16</v>
      </c>
      <c r="DF8" s="552">
        <v>0.33967146173965063</v>
      </c>
      <c r="DG8" s="551">
        <v>5.697360929303513</v>
      </c>
      <c r="DH8" s="551">
        <v>8</v>
      </c>
      <c r="DI8" s="552">
        <v>0.10345961277348989</v>
      </c>
      <c r="DJ8" s="551">
        <v>10.556862832355272</v>
      </c>
      <c r="DK8" s="551">
        <v>11</v>
      </c>
      <c r="DL8" s="552">
        <v>0.2472359335579101</v>
      </c>
      <c r="DM8" s="551">
        <v>10.809315451402323</v>
      </c>
      <c r="DN8" s="551">
        <v>21</v>
      </c>
      <c r="DO8" s="553">
        <v>0.19627144606901467</v>
      </c>
      <c r="DP8" s="550">
        <v>4.908258144352442</v>
      </c>
      <c r="DQ8" s="551">
        <v>8</v>
      </c>
      <c r="DR8" s="552">
        <v>0.1688781090622139</v>
      </c>
      <c r="DS8" s="551">
        <v>90.688927212856143</v>
      </c>
      <c r="DT8" s="551">
        <v>93</v>
      </c>
      <c r="DU8" s="552">
        <v>0.24481103168289234</v>
      </c>
      <c r="DV8" s="550">
        <v>3.6842752454067256</v>
      </c>
      <c r="DW8" s="551">
        <v>4</v>
      </c>
      <c r="DX8" s="552">
        <v>0.4824372547560381</v>
      </c>
      <c r="DY8" s="551">
        <v>31.420264459109827</v>
      </c>
      <c r="DZ8" s="551">
        <v>33</v>
      </c>
      <c r="EA8" s="552">
        <v>0.21831028577448766</v>
      </c>
      <c r="EB8" s="551">
        <v>60.492645652692033</v>
      </c>
      <c r="EC8" s="551">
        <v>64</v>
      </c>
      <c r="ED8" s="553">
        <v>0.24397417435798743</v>
      </c>
      <c r="EE8" s="550">
        <v>4.1661622882989322</v>
      </c>
      <c r="EF8" s="551">
        <v>4</v>
      </c>
      <c r="EG8" s="552">
        <v>0.54526398395904385</v>
      </c>
      <c r="EH8" s="551">
        <v>50.524786912128903</v>
      </c>
      <c r="EI8" s="551">
        <v>56</v>
      </c>
      <c r="EJ8" s="552">
        <v>0.17930457978741351</v>
      </c>
      <c r="EK8" s="551">
        <v>40.906236156780764</v>
      </c>
      <c r="EL8" s="551">
        <v>41</v>
      </c>
      <c r="EM8" s="553">
        <v>0.37158444082074565</v>
      </c>
    </row>
    <row r="9" spans="1:143">
      <c r="A9" s="1232"/>
      <c r="B9" s="282" t="s">
        <v>119</v>
      </c>
      <c r="C9" s="284">
        <v>22.17439437159948</v>
      </c>
      <c r="D9" s="285">
        <v>23</v>
      </c>
      <c r="E9" s="286">
        <v>5.5504183902350908E-2</v>
      </c>
      <c r="F9" s="274">
        <v>8.5009109567641215</v>
      </c>
      <c r="G9" s="270">
        <v>11</v>
      </c>
      <c r="H9" s="271">
        <v>4.8454597388702503E-2</v>
      </c>
      <c r="I9" s="270">
        <v>13.67348341483536</v>
      </c>
      <c r="J9" s="270">
        <v>12</v>
      </c>
      <c r="K9" s="275">
        <v>6.1023874473676881E-2</v>
      </c>
      <c r="L9" s="274">
        <v>1.0042072552644128</v>
      </c>
      <c r="M9" s="270">
        <v>2</v>
      </c>
      <c r="N9" s="271">
        <v>1.4630222306543825E-2</v>
      </c>
      <c r="O9" s="270">
        <v>7.1435865729573758</v>
      </c>
      <c r="P9" s="270">
        <v>9</v>
      </c>
      <c r="Q9" s="271">
        <v>6.3127122160038157E-2</v>
      </c>
      <c r="R9" s="270">
        <v>1.1052193591343455</v>
      </c>
      <c r="S9" s="270">
        <v>3</v>
      </c>
      <c r="T9" s="271">
        <v>1.2957739193585853E-2</v>
      </c>
      <c r="U9" s="270">
        <v>8.1537299796581735</v>
      </c>
      <c r="V9" s="270">
        <v>5</v>
      </c>
      <c r="W9" s="271">
        <v>0.13082058180851008</v>
      </c>
      <c r="X9" s="270">
        <v>4.7676512045851744</v>
      </c>
      <c r="Y9" s="270">
        <v>4</v>
      </c>
      <c r="Z9" s="275">
        <v>6.8026083726897474E-2</v>
      </c>
      <c r="AA9" s="274">
        <v>3.0844477027651553</v>
      </c>
      <c r="AB9" s="270">
        <v>4</v>
      </c>
      <c r="AC9" s="271">
        <v>0.11102522704522956</v>
      </c>
      <c r="AD9" s="272">
        <v>0.31882014616408261</v>
      </c>
      <c r="AE9" s="270">
        <v>1</v>
      </c>
      <c r="AF9" s="271">
        <v>1.309058477959201E-2</v>
      </c>
      <c r="AG9" s="272">
        <v>0.88843982967304713</v>
      </c>
      <c r="AH9" s="270">
        <v>2</v>
      </c>
      <c r="AI9" s="271">
        <v>3.3554412458072364E-2</v>
      </c>
      <c r="AJ9" s="272">
        <v>0.3015201982263781</v>
      </c>
      <c r="AK9" s="270">
        <v>1</v>
      </c>
      <c r="AL9" s="271">
        <v>9.6195214471913384E-3</v>
      </c>
      <c r="AM9" s="270">
        <v>2.7326451094142161</v>
      </c>
      <c r="AN9" s="270">
        <v>2</v>
      </c>
      <c r="AO9" s="271">
        <v>8.0384760393040947E-2</v>
      </c>
      <c r="AP9" s="270">
        <v>1.3573726210931292</v>
      </c>
      <c r="AQ9" s="270">
        <v>1</v>
      </c>
      <c r="AR9" s="271">
        <v>6.4966359853030092E-2</v>
      </c>
      <c r="AS9" s="272">
        <v>0.69105717997036975</v>
      </c>
      <c r="AT9" s="270">
        <v>1</v>
      </c>
      <c r="AU9" s="271">
        <v>3.575516139269859E-2</v>
      </c>
      <c r="AV9" s="272">
        <v>0.36148959091931232</v>
      </c>
      <c r="AW9" s="270">
        <v>1</v>
      </c>
      <c r="AX9" s="271">
        <v>2.4140515440021493E-2</v>
      </c>
      <c r="AY9" s="272">
        <v>0.99025103337278908</v>
      </c>
      <c r="AZ9" s="270">
        <v>1</v>
      </c>
      <c r="BA9" s="271">
        <v>3.9861654419418371E-2</v>
      </c>
      <c r="BB9" s="270">
        <v>0</v>
      </c>
      <c r="BC9" s="270">
        <v>0</v>
      </c>
      <c r="BD9" s="271">
        <v>0</v>
      </c>
      <c r="BE9" s="270">
        <v>1.0817767817834674</v>
      </c>
      <c r="BF9" s="270">
        <v>2</v>
      </c>
      <c r="BG9" s="271">
        <v>4.4430711449122057E-2</v>
      </c>
      <c r="BH9" s="270">
        <v>4.9426930976156891</v>
      </c>
      <c r="BI9" s="270">
        <v>4</v>
      </c>
      <c r="BJ9" s="271">
        <v>0.13683798435936217</v>
      </c>
      <c r="BK9" s="270">
        <v>0</v>
      </c>
      <c r="BL9" s="270">
        <v>0</v>
      </c>
      <c r="BM9" s="271">
        <v>0</v>
      </c>
      <c r="BN9" s="270">
        <v>4.4143869427033033</v>
      </c>
      <c r="BO9" s="270">
        <v>1</v>
      </c>
      <c r="BP9" s="271">
        <v>0.22191456435266904</v>
      </c>
      <c r="BQ9" s="272">
        <v>0.89214914141399237</v>
      </c>
      <c r="BR9" s="270">
        <v>1</v>
      </c>
      <c r="BS9" s="271">
        <v>2.8860497486158779E-2</v>
      </c>
      <c r="BT9" s="272">
        <v>0.1173449964845493</v>
      </c>
      <c r="BU9" s="270">
        <v>1</v>
      </c>
      <c r="BV9" s="275">
        <v>6.8897276075240163E-3</v>
      </c>
      <c r="BW9" s="550">
        <v>1.0468767000196424</v>
      </c>
      <c r="BX9" s="551">
        <v>2</v>
      </c>
      <c r="BY9" s="552">
        <v>5.4463139242305558E-2</v>
      </c>
      <c r="BZ9" s="551">
        <v>6.881368245942455</v>
      </c>
      <c r="CA9" s="551">
        <v>3</v>
      </c>
      <c r="CB9" s="552">
        <v>8.1672403860913914E-2</v>
      </c>
      <c r="CC9" s="551">
        <v>5.6403840780050141</v>
      </c>
      <c r="CD9" s="551">
        <v>7</v>
      </c>
      <c r="CE9" s="552">
        <v>3.9083548949107594E-2</v>
      </c>
      <c r="CF9" s="551">
        <v>2.5939449657981659</v>
      </c>
      <c r="CG9" s="551">
        <v>4</v>
      </c>
      <c r="CH9" s="552">
        <v>5.2823981831891562E-2</v>
      </c>
      <c r="CI9" s="551">
        <v>6.0118203818342053</v>
      </c>
      <c r="CJ9" s="551">
        <v>7</v>
      </c>
      <c r="CK9" s="553">
        <v>5.8589298003469521E-2</v>
      </c>
      <c r="CL9" s="550">
        <v>1.1095061438722558</v>
      </c>
      <c r="CM9" s="551">
        <v>1</v>
      </c>
      <c r="CN9" s="552">
        <v>2.3970210133946072E-2</v>
      </c>
      <c r="CO9" s="551">
        <v>13.243148131358142</v>
      </c>
      <c r="CP9" s="551">
        <v>10</v>
      </c>
      <c r="CQ9" s="552">
        <v>8.5726395983420731E-2</v>
      </c>
      <c r="CR9" s="551">
        <v>5.8523559236520981</v>
      </c>
      <c r="CS9" s="551">
        <v>9</v>
      </c>
      <c r="CT9" s="552">
        <v>4.9997970989337677E-2</v>
      </c>
      <c r="CU9" s="551">
        <v>1.9693841727169878</v>
      </c>
      <c r="CV9" s="551">
        <v>3</v>
      </c>
      <c r="CW9" s="553">
        <v>2.4108549396381046E-2</v>
      </c>
      <c r="CX9" s="625">
        <v>0.36148959091931232</v>
      </c>
      <c r="CY9" s="551">
        <v>1</v>
      </c>
      <c r="CZ9" s="558">
        <v>3.5701720629843802E-3</v>
      </c>
      <c r="DA9" s="551">
        <v>7.5566284456371218</v>
      </c>
      <c r="DB9" s="551">
        <v>6</v>
      </c>
      <c r="DC9" s="552">
        <v>6.7058767365500871E-2</v>
      </c>
      <c r="DD9" s="551">
        <v>2.4892962803246927</v>
      </c>
      <c r="DE9" s="551">
        <v>4</v>
      </c>
      <c r="DF9" s="552">
        <v>7.6060480242643613E-2</v>
      </c>
      <c r="DG9" s="551">
        <v>4.5317319391878526</v>
      </c>
      <c r="DH9" s="551">
        <v>2</v>
      </c>
      <c r="DI9" s="552">
        <v>8.2292703137371262E-2</v>
      </c>
      <c r="DJ9" s="551">
        <v>4.4299655513326561</v>
      </c>
      <c r="DK9" s="551">
        <v>5</v>
      </c>
      <c r="DL9" s="552">
        <v>0.10374736189205161</v>
      </c>
      <c r="DM9" s="551">
        <v>2.8052825641978454</v>
      </c>
      <c r="DN9" s="551">
        <v>5</v>
      </c>
      <c r="DO9" s="553">
        <v>5.0937255738602215E-2</v>
      </c>
      <c r="DP9" s="550">
        <v>1.4423976895417145</v>
      </c>
      <c r="DQ9" s="551">
        <v>1</v>
      </c>
      <c r="DR9" s="552">
        <v>4.9628480646599797E-2</v>
      </c>
      <c r="DS9" s="551">
        <v>20.731996682057765</v>
      </c>
      <c r="DT9" s="551">
        <v>22</v>
      </c>
      <c r="DU9" s="552">
        <v>5.5965172955109853E-2</v>
      </c>
      <c r="DV9" s="550">
        <v>0</v>
      </c>
      <c r="DW9" s="551">
        <v>0</v>
      </c>
      <c r="DX9" s="552">
        <v>0</v>
      </c>
      <c r="DY9" s="551">
        <v>8.9516730934478197</v>
      </c>
      <c r="DZ9" s="551">
        <v>10</v>
      </c>
      <c r="EA9" s="552">
        <v>6.2196876596427968E-2</v>
      </c>
      <c r="EB9" s="551">
        <v>13.222721278151663</v>
      </c>
      <c r="EC9" s="551">
        <v>13</v>
      </c>
      <c r="ED9" s="553">
        <v>5.3328838105781901E-2</v>
      </c>
      <c r="EE9" s="550">
        <v>0</v>
      </c>
      <c r="EF9" s="551">
        <v>0</v>
      </c>
      <c r="EG9" s="552">
        <v>0</v>
      </c>
      <c r="EH9" s="551">
        <v>10.05388813850972</v>
      </c>
      <c r="EI9" s="551">
        <v>14</v>
      </c>
      <c r="EJ9" s="552">
        <v>3.5679679184800105E-2</v>
      </c>
      <c r="EK9" s="551">
        <v>12.120506233089763</v>
      </c>
      <c r="EL9" s="551">
        <v>9</v>
      </c>
      <c r="EM9" s="553">
        <v>0.11010036498653659</v>
      </c>
    </row>
    <row r="10" spans="1:143" ht="12" thickBot="1">
      <c r="A10" s="1233"/>
      <c r="B10" s="283" t="s">
        <v>112</v>
      </c>
      <c r="C10" s="287">
        <v>8.5289581302847406</v>
      </c>
      <c r="D10" s="288">
        <v>8</v>
      </c>
      <c r="E10" s="289">
        <v>2.1348626376244451E-2</v>
      </c>
      <c r="F10" s="276">
        <v>4.1302656295833744</v>
      </c>
      <c r="G10" s="277">
        <v>5</v>
      </c>
      <c r="H10" s="279">
        <v>2.3542224969503513E-2</v>
      </c>
      <c r="I10" s="277">
        <v>4.3986925007013671</v>
      </c>
      <c r="J10" s="277">
        <v>3</v>
      </c>
      <c r="K10" s="278">
        <v>1.9631080893393261E-2</v>
      </c>
      <c r="L10" s="276">
        <v>0</v>
      </c>
      <c r="M10" s="277">
        <v>0</v>
      </c>
      <c r="N10" s="279">
        <v>0</v>
      </c>
      <c r="O10" s="277">
        <v>3.6523455509700473</v>
      </c>
      <c r="P10" s="277">
        <v>4</v>
      </c>
      <c r="Q10" s="279">
        <v>3.2275392957309343E-2</v>
      </c>
      <c r="R10" s="277">
        <v>0</v>
      </c>
      <c r="S10" s="277">
        <v>0</v>
      </c>
      <c r="T10" s="279">
        <v>0</v>
      </c>
      <c r="U10" s="277">
        <v>1.5597426860262638</v>
      </c>
      <c r="V10" s="277">
        <v>2</v>
      </c>
      <c r="W10" s="279">
        <v>2.5024920639581723E-2</v>
      </c>
      <c r="X10" s="277">
        <v>3.3168698932884304</v>
      </c>
      <c r="Y10" s="277">
        <v>2</v>
      </c>
      <c r="Z10" s="278">
        <v>4.7325959762968078E-2</v>
      </c>
      <c r="AA10" s="276">
        <v>0</v>
      </c>
      <c r="AB10" s="277">
        <v>0</v>
      </c>
      <c r="AC10" s="279">
        <v>0</v>
      </c>
      <c r="AD10" s="277">
        <v>0</v>
      </c>
      <c r="AE10" s="277">
        <v>0</v>
      </c>
      <c r="AF10" s="279">
        <v>0</v>
      </c>
      <c r="AG10" s="277">
        <v>0</v>
      </c>
      <c r="AH10" s="277">
        <v>0</v>
      </c>
      <c r="AI10" s="279">
        <v>0</v>
      </c>
      <c r="AJ10" s="277">
        <v>0</v>
      </c>
      <c r="AK10" s="277">
        <v>0</v>
      </c>
      <c r="AL10" s="279">
        <v>0</v>
      </c>
      <c r="AM10" s="277">
        <v>2.7326451094142161</v>
      </c>
      <c r="AN10" s="277">
        <v>2</v>
      </c>
      <c r="AO10" s="279">
        <v>8.0384760393040947E-2</v>
      </c>
      <c r="AP10" s="277">
        <v>1.3573726210931292</v>
      </c>
      <c r="AQ10" s="277">
        <v>1</v>
      </c>
      <c r="AR10" s="279">
        <v>6.4966359853030092E-2</v>
      </c>
      <c r="AS10" s="277">
        <v>0</v>
      </c>
      <c r="AT10" s="277">
        <v>0</v>
      </c>
      <c r="AU10" s="279">
        <v>0</v>
      </c>
      <c r="AV10" s="277">
        <v>0</v>
      </c>
      <c r="AW10" s="277">
        <v>0</v>
      </c>
      <c r="AX10" s="279">
        <v>0</v>
      </c>
      <c r="AY10" s="280">
        <v>0.99025103337278908</v>
      </c>
      <c r="AZ10" s="277">
        <v>1</v>
      </c>
      <c r="BA10" s="279">
        <v>3.9861654419418371E-2</v>
      </c>
      <c r="BB10" s="277">
        <v>0</v>
      </c>
      <c r="BC10" s="277">
        <v>0</v>
      </c>
      <c r="BD10" s="279">
        <v>0</v>
      </c>
      <c r="BE10" s="277">
        <v>0</v>
      </c>
      <c r="BF10" s="277">
        <v>0</v>
      </c>
      <c r="BG10" s="279">
        <v>0</v>
      </c>
      <c r="BH10" s="277">
        <v>2.4391952285060658</v>
      </c>
      <c r="BI10" s="277">
        <v>2</v>
      </c>
      <c r="BJ10" s="279">
        <v>6.7528885960723262E-2</v>
      </c>
      <c r="BK10" s="277">
        <v>0</v>
      </c>
      <c r="BL10" s="277">
        <v>0</v>
      </c>
      <c r="BM10" s="279">
        <v>0</v>
      </c>
      <c r="BN10" s="277">
        <v>0</v>
      </c>
      <c r="BO10" s="277">
        <v>0</v>
      </c>
      <c r="BP10" s="279">
        <v>0</v>
      </c>
      <c r="BQ10" s="280">
        <v>0.89214914141399237</v>
      </c>
      <c r="BR10" s="277">
        <v>1</v>
      </c>
      <c r="BS10" s="279">
        <v>2.8860497486158779E-2</v>
      </c>
      <c r="BT10" s="280">
        <v>0.1173449964845493</v>
      </c>
      <c r="BU10" s="277">
        <v>1</v>
      </c>
      <c r="BV10" s="278">
        <v>6.8897276075240163E-3</v>
      </c>
      <c r="BW10" s="554">
        <v>0</v>
      </c>
      <c r="BX10" s="555">
        <v>0</v>
      </c>
      <c r="BY10" s="556">
        <v>0</v>
      </c>
      <c r="BZ10" s="555">
        <v>1.4423976895417145</v>
      </c>
      <c r="CA10" s="555">
        <v>1</v>
      </c>
      <c r="CB10" s="556">
        <v>1.7119282447609498E-2</v>
      </c>
      <c r="CC10" s="555">
        <v>3.7228961427870049</v>
      </c>
      <c r="CD10" s="555">
        <v>3</v>
      </c>
      <c r="CE10" s="556">
        <v>2.5796823694411261E-2</v>
      </c>
      <c r="CF10" s="586">
        <v>0.1173449964845493</v>
      </c>
      <c r="CG10" s="555">
        <v>1</v>
      </c>
      <c r="CH10" s="585">
        <v>2.3896536141258767E-3</v>
      </c>
      <c r="CI10" s="555">
        <v>3.2463193014714729</v>
      </c>
      <c r="CJ10" s="555">
        <v>3</v>
      </c>
      <c r="CK10" s="557">
        <v>3.1637600075852118E-2</v>
      </c>
      <c r="CL10" s="554">
        <v>0</v>
      </c>
      <c r="CM10" s="555">
        <v>0</v>
      </c>
      <c r="CN10" s="556">
        <v>0</v>
      </c>
      <c r="CO10" s="555">
        <v>5.2058165736667741</v>
      </c>
      <c r="CP10" s="555">
        <v>4</v>
      </c>
      <c r="CQ10" s="556">
        <v>3.3698625778751663E-2</v>
      </c>
      <c r="CR10" s="555">
        <v>2.3328905232451782</v>
      </c>
      <c r="CS10" s="555">
        <v>3</v>
      </c>
      <c r="CT10" s="556">
        <v>1.9930399692731856E-2</v>
      </c>
      <c r="CU10" s="586">
        <v>0.99025103337278908</v>
      </c>
      <c r="CV10" s="555">
        <v>1</v>
      </c>
      <c r="CW10" s="557">
        <v>1.2122325488149453E-2</v>
      </c>
      <c r="CX10" s="554">
        <v>0</v>
      </c>
      <c r="CY10" s="555">
        <v>0</v>
      </c>
      <c r="CZ10" s="556">
        <v>0</v>
      </c>
      <c r="DA10" s="555">
        <v>5.7560651217944967</v>
      </c>
      <c r="DB10" s="555">
        <v>4</v>
      </c>
      <c r="DC10" s="556">
        <v>5.1080271409393897E-2</v>
      </c>
      <c r="DD10" s="555">
        <v>1.8824001747867816</v>
      </c>
      <c r="DE10" s="555">
        <v>2</v>
      </c>
      <c r="DF10" s="556">
        <v>5.7516761839391653E-2</v>
      </c>
      <c r="DG10" s="586">
        <v>0.1173449964845493</v>
      </c>
      <c r="DH10" s="555">
        <v>1</v>
      </c>
      <c r="DI10" s="585">
        <v>2.130893241247074E-3</v>
      </c>
      <c r="DJ10" s="555">
        <v>0</v>
      </c>
      <c r="DK10" s="555">
        <v>0</v>
      </c>
      <c r="DL10" s="556">
        <v>0</v>
      </c>
      <c r="DM10" s="586">
        <v>0.77314783721891456</v>
      </c>
      <c r="DN10" s="555">
        <v>1</v>
      </c>
      <c r="DO10" s="557">
        <v>1.403852489256394E-2</v>
      </c>
      <c r="DP10" s="554">
        <v>1.4423976895417145</v>
      </c>
      <c r="DQ10" s="555">
        <v>1</v>
      </c>
      <c r="DR10" s="556">
        <v>4.9628480646599797E-2</v>
      </c>
      <c r="DS10" s="555">
        <v>7.0865604407430265</v>
      </c>
      <c r="DT10" s="555">
        <v>7</v>
      </c>
      <c r="DU10" s="556">
        <v>1.9129878651112063E-2</v>
      </c>
      <c r="DV10" s="554">
        <v>0</v>
      </c>
      <c r="DW10" s="555">
        <v>0</v>
      </c>
      <c r="DX10" s="556">
        <v>0</v>
      </c>
      <c r="DY10" s="555">
        <v>6.1747879702272614</v>
      </c>
      <c r="DZ10" s="555">
        <v>6</v>
      </c>
      <c r="EA10" s="556">
        <v>4.2902876521981159E-2</v>
      </c>
      <c r="EB10" s="555">
        <v>2.3541701600574805</v>
      </c>
      <c r="EC10" s="555">
        <v>2</v>
      </c>
      <c r="ED10" s="626">
        <v>9.4946536872565282E-3</v>
      </c>
      <c r="EE10" s="554">
        <v>0</v>
      </c>
      <c r="EF10" s="555">
        <v>0</v>
      </c>
      <c r="EG10" s="556">
        <v>0</v>
      </c>
      <c r="EH10" s="555">
        <v>4.738936786277109</v>
      </c>
      <c r="EI10" s="555">
        <v>5</v>
      </c>
      <c r="EJ10" s="556">
        <v>1.6817746714703156E-2</v>
      </c>
      <c r="EK10" s="555">
        <v>3.7900213440076329</v>
      </c>
      <c r="EL10" s="555">
        <v>3</v>
      </c>
      <c r="EM10" s="557">
        <v>3.4427830426982962E-2</v>
      </c>
    </row>
    <row r="11" spans="1:143" ht="12" thickBot="1">
      <c r="A11" s="273"/>
      <c r="B11" s="273"/>
      <c r="C11" s="290">
        <v>399.50852012545801</v>
      </c>
      <c r="D11" s="291">
        <v>408</v>
      </c>
      <c r="E11" s="292">
        <v>1</v>
      </c>
      <c r="F11" s="293">
        <v>175.44075103069915</v>
      </c>
      <c r="G11" s="294">
        <v>183</v>
      </c>
      <c r="H11" s="295">
        <v>1</v>
      </c>
      <c r="I11" s="294">
        <v>224.06776909475852</v>
      </c>
      <c r="J11" s="294">
        <v>225</v>
      </c>
      <c r="K11" s="296">
        <v>1</v>
      </c>
      <c r="L11" s="293">
        <v>68.639234197777682</v>
      </c>
      <c r="M11" s="294">
        <v>74</v>
      </c>
      <c r="N11" s="295">
        <v>1</v>
      </c>
      <c r="O11" s="294">
        <v>113.16192356824298</v>
      </c>
      <c r="P11" s="294">
        <v>134</v>
      </c>
      <c r="Q11" s="295">
        <v>1</v>
      </c>
      <c r="R11" s="294">
        <v>85.294150671085802</v>
      </c>
      <c r="S11" s="294">
        <v>107</v>
      </c>
      <c r="T11" s="295">
        <v>1</v>
      </c>
      <c r="U11" s="294">
        <v>62.32757771703902</v>
      </c>
      <c r="V11" s="294">
        <v>46</v>
      </c>
      <c r="W11" s="295">
        <v>1</v>
      </c>
      <c r="X11" s="294">
        <v>70.08563397131222</v>
      </c>
      <c r="Y11" s="294">
        <v>47</v>
      </c>
      <c r="Z11" s="296">
        <v>1</v>
      </c>
      <c r="AA11" s="293">
        <v>27.781503220962659</v>
      </c>
      <c r="AB11" s="294">
        <v>32</v>
      </c>
      <c r="AC11" s="295">
        <v>1</v>
      </c>
      <c r="AD11" s="294">
        <v>24.354920084327905</v>
      </c>
      <c r="AE11" s="294">
        <v>25</v>
      </c>
      <c r="AF11" s="295">
        <v>1</v>
      </c>
      <c r="AG11" s="294">
        <v>26.477585646394186</v>
      </c>
      <c r="AH11" s="294">
        <v>29</v>
      </c>
      <c r="AI11" s="295">
        <v>1</v>
      </c>
      <c r="AJ11" s="294">
        <v>31.344615205823416</v>
      </c>
      <c r="AK11" s="294">
        <v>27</v>
      </c>
      <c r="AL11" s="295">
        <v>1</v>
      </c>
      <c r="AM11" s="294">
        <v>33.994566831485955</v>
      </c>
      <c r="AN11" s="294">
        <v>34</v>
      </c>
      <c r="AO11" s="295">
        <v>1</v>
      </c>
      <c r="AP11" s="294">
        <v>20.893468930133078</v>
      </c>
      <c r="AQ11" s="294">
        <v>22</v>
      </c>
      <c r="AR11" s="295">
        <v>1</v>
      </c>
      <c r="AS11" s="294">
        <v>19.327480370749708</v>
      </c>
      <c r="AT11" s="294">
        <v>20</v>
      </c>
      <c r="AU11" s="295">
        <v>1</v>
      </c>
      <c r="AV11" s="294">
        <v>14.974394056226931</v>
      </c>
      <c r="AW11" s="294">
        <v>20</v>
      </c>
      <c r="AX11" s="295">
        <v>1</v>
      </c>
      <c r="AY11" s="294">
        <v>24.842196035154881</v>
      </c>
      <c r="AZ11" s="294">
        <v>23</v>
      </c>
      <c r="BA11" s="295">
        <v>1</v>
      </c>
      <c r="BB11" s="294">
        <v>19.952826072462795</v>
      </c>
      <c r="BC11" s="294">
        <v>23</v>
      </c>
      <c r="BD11" s="295">
        <v>1</v>
      </c>
      <c r="BE11" s="294">
        <v>24.347500782701129</v>
      </c>
      <c r="BF11" s="294">
        <v>34</v>
      </c>
      <c r="BG11" s="295">
        <v>1</v>
      </c>
      <c r="BH11" s="294">
        <v>36.120768080266743</v>
      </c>
      <c r="BI11" s="294">
        <v>23</v>
      </c>
      <c r="BJ11" s="295">
        <v>1</v>
      </c>
      <c r="BK11" s="294">
        <v>27.260070213604539</v>
      </c>
      <c r="BL11" s="294">
        <v>28</v>
      </c>
      <c r="BM11" s="295">
        <v>1</v>
      </c>
      <c r="BN11" s="294">
        <v>19.892281318173925</v>
      </c>
      <c r="BO11" s="294">
        <v>22</v>
      </c>
      <c r="BP11" s="295">
        <v>1</v>
      </c>
      <c r="BQ11" s="294">
        <v>30.912465796608618</v>
      </c>
      <c r="BR11" s="294">
        <v>22</v>
      </c>
      <c r="BS11" s="295">
        <v>1</v>
      </c>
      <c r="BT11" s="294">
        <v>17.031877480381251</v>
      </c>
      <c r="BU11" s="294">
        <v>24</v>
      </c>
      <c r="BV11" s="296">
        <v>1</v>
      </c>
      <c r="BW11" s="591">
        <v>19.22174730623048</v>
      </c>
      <c r="BX11" s="592">
        <v>14</v>
      </c>
      <c r="BY11" s="593">
        <v>1</v>
      </c>
      <c r="BZ11" s="592">
        <v>84.255732911464875</v>
      </c>
      <c r="CA11" s="592">
        <v>48</v>
      </c>
      <c r="CB11" s="593">
        <v>1</v>
      </c>
      <c r="CC11" s="592">
        <v>144.31606723712849</v>
      </c>
      <c r="CD11" s="592">
        <v>132</v>
      </c>
      <c r="CE11" s="593">
        <v>1</v>
      </c>
      <c r="CF11" s="592">
        <v>49.105441805829884</v>
      </c>
      <c r="CG11" s="592">
        <v>95</v>
      </c>
      <c r="CH11" s="593">
        <v>1</v>
      </c>
      <c r="CI11" s="592">
        <v>102.609530864804</v>
      </c>
      <c r="CJ11" s="592">
        <v>119</v>
      </c>
      <c r="CK11" s="594">
        <v>1</v>
      </c>
      <c r="CL11" s="591">
        <v>46.286875987832836</v>
      </c>
      <c r="CM11" s="592">
        <v>47</v>
      </c>
      <c r="CN11" s="593">
        <v>1</v>
      </c>
      <c r="CO11" s="592">
        <v>154.48156870982112</v>
      </c>
      <c r="CP11" s="592">
        <v>165</v>
      </c>
      <c r="CQ11" s="593">
        <v>1</v>
      </c>
      <c r="CR11" s="592">
        <v>117.05186846282507</v>
      </c>
      <c r="CS11" s="592">
        <v>127</v>
      </c>
      <c r="CT11" s="593">
        <v>1</v>
      </c>
      <c r="CU11" s="592">
        <v>81.688206964978718</v>
      </c>
      <c r="CV11" s="592">
        <v>69</v>
      </c>
      <c r="CW11" s="594">
        <v>1</v>
      </c>
      <c r="CX11" s="591">
        <v>101.25270842468464</v>
      </c>
      <c r="CY11" s="592">
        <v>63</v>
      </c>
      <c r="CZ11" s="593">
        <v>1</v>
      </c>
      <c r="DA11" s="592">
        <v>112.68665891888604</v>
      </c>
      <c r="DB11" s="592">
        <v>89</v>
      </c>
      <c r="DC11" s="593">
        <v>1</v>
      </c>
      <c r="DD11" s="592">
        <v>32.727853839253818</v>
      </c>
      <c r="DE11" s="592">
        <v>55</v>
      </c>
      <c r="DF11" s="593">
        <v>1</v>
      </c>
      <c r="DG11" s="592">
        <v>55.06845402347556</v>
      </c>
      <c r="DH11" s="592">
        <v>50</v>
      </c>
      <c r="DI11" s="593">
        <v>1</v>
      </c>
      <c r="DJ11" s="592">
        <v>42.699548890139532</v>
      </c>
      <c r="DK11" s="592">
        <v>54</v>
      </c>
      <c r="DL11" s="593">
        <v>1</v>
      </c>
      <c r="DM11" s="592">
        <v>55.073296029018188</v>
      </c>
      <c r="DN11" s="592">
        <v>97</v>
      </c>
      <c r="DO11" s="594">
        <v>1</v>
      </c>
      <c r="DP11" s="591">
        <v>29.063909891034271</v>
      </c>
      <c r="DQ11" s="592">
        <v>27</v>
      </c>
      <c r="DR11" s="593">
        <v>1</v>
      </c>
      <c r="DS11" s="592">
        <v>370.44461023442352</v>
      </c>
      <c r="DT11" s="592">
        <v>381</v>
      </c>
      <c r="DU11" s="593">
        <v>1</v>
      </c>
      <c r="DV11" s="591">
        <v>7.6367967214095289</v>
      </c>
      <c r="DW11" s="592">
        <v>8</v>
      </c>
      <c r="DX11" s="593">
        <v>1</v>
      </c>
      <c r="DY11" s="592">
        <v>143.92480110427158</v>
      </c>
      <c r="DZ11" s="592">
        <v>140</v>
      </c>
      <c r="EA11" s="593">
        <v>1</v>
      </c>
      <c r="EB11" s="592">
        <v>247.94692229977647</v>
      </c>
      <c r="EC11" s="592">
        <v>260</v>
      </c>
      <c r="ED11" s="594">
        <v>1</v>
      </c>
      <c r="EE11" s="591">
        <v>7.640633547899732</v>
      </c>
      <c r="EF11" s="592">
        <v>6</v>
      </c>
      <c r="EG11" s="593">
        <v>1</v>
      </c>
      <c r="EH11" s="592">
        <v>281.78190970934446</v>
      </c>
      <c r="EI11" s="592">
        <v>281</v>
      </c>
      <c r="EJ11" s="593">
        <v>1</v>
      </c>
      <c r="EK11" s="592">
        <v>110.08597686821379</v>
      </c>
      <c r="EL11" s="592">
        <v>121</v>
      </c>
      <c r="EM11" s="594">
        <v>1</v>
      </c>
    </row>
  </sheetData>
  <mergeCells count="59">
    <mergeCell ref="DY2:EA2"/>
    <mergeCell ref="EB2:ED2"/>
    <mergeCell ref="EE2:EG2"/>
    <mergeCell ref="EE1:EM1"/>
    <mergeCell ref="BW2:BY2"/>
    <mergeCell ref="BZ2:CB2"/>
    <mergeCell ref="CC2:CE2"/>
    <mergeCell ref="CF2:CH2"/>
    <mergeCell ref="CI2:CK2"/>
    <mergeCell ref="CL2:CN2"/>
    <mergeCell ref="CO2:CQ2"/>
    <mergeCell ref="CR2:CT2"/>
    <mergeCell ref="CU2:CW2"/>
    <mergeCell ref="DV1:ED1"/>
    <mergeCell ref="EH2:EJ2"/>
    <mergeCell ref="EK2:EM2"/>
    <mergeCell ref="DV2:DX2"/>
    <mergeCell ref="BT2:BV2"/>
    <mergeCell ref="A4:A10"/>
    <mergeCell ref="BB2:BD2"/>
    <mergeCell ref="BE2:BG2"/>
    <mergeCell ref="BH2:BJ2"/>
    <mergeCell ref="BK2:BM2"/>
    <mergeCell ref="BN2:BP2"/>
    <mergeCell ref="BQ2:BS2"/>
    <mergeCell ref="AJ2:AL2"/>
    <mergeCell ref="AM2:AO2"/>
    <mergeCell ref="AP2:AR2"/>
    <mergeCell ref="AS2:AU2"/>
    <mergeCell ref="AV2:AX2"/>
    <mergeCell ref="AA2:AC2"/>
    <mergeCell ref="AD2:AF2"/>
    <mergeCell ref="A1:B3"/>
    <mergeCell ref="C1:E1"/>
    <mergeCell ref="F1:K1"/>
    <mergeCell ref="L1:Z1"/>
    <mergeCell ref="AA1:BV1"/>
    <mergeCell ref="C2:E2"/>
    <mergeCell ref="F2:H2"/>
    <mergeCell ref="I2:K2"/>
    <mergeCell ref="L2:N2"/>
    <mergeCell ref="O2:Q2"/>
    <mergeCell ref="R2:T2"/>
    <mergeCell ref="U2:W2"/>
    <mergeCell ref="X2:Z2"/>
    <mergeCell ref="DP2:DR2"/>
    <mergeCell ref="DS2:DU2"/>
    <mergeCell ref="DP1:DU1"/>
    <mergeCell ref="AY2:BA2"/>
    <mergeCell ref="AG2:AI2"/>
    <mergeCell ref="BW1:CK1"/>
    <mergeCell ref="CL1:CW1"/>
    <mergeCell ref="CX1:DO1"/>
    <mergeCell ref="CX2:CZ2"/>
    <mergeCell ref="DA2:DC2"/>
    <mergeCell ref="DD2:DF2"/>
    <mergeCell ref="DG2:DI2"/>
    <mergeCell ref="DJ2:DL2"/>
    <mergeCell ref="DM2:D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P13</vt:lpstr>
      <vt:lpstr>P14</vt:lpstr>
      <vt:lpstr>P15</vt:lpstr>
      <vt:lpstr>P16</vt:lpstr>
      <vt:lpstr>P17</vt:lpstr>
      <vt:lpstr>PODSUMOWANIE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Ciemniewska</dc:creator>
  <cp:lastModifiedBy>Szymanek Violetta</cp:lastModifiedBy>
  <dcterms:created xsi:type="dcterms:W3CDTF">2012-10-08T09:28:00Z</dcterms:created>
  <dcterms:modified xsi:type="dcterms:W3CDTF">2017-01-19T11:12:35Z</dcterms:modified>
</cp:coreProperties>
</file>