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S\2016.09.30\Absolwenci\na stronę\"/>
    </mc:Choice>
  </mc:AlternateContent>
  <bookViews>
    <workbookView xWindow="0" yWindow="0" windowWidth="28800" windowHeight="12435" activeTab="2"/>
  </bookViews>
  <sheets>
    <sheet name="dla dzieci i młodzieży" sheetId="4" r:id="rId1"/>
    <sheet name="dla dorosłych" sheetId="5" r:id="rId2"/>
    <sheet name="bez kategorii" sheetId="6" r:id="rId3"/>
  </sheets>
  <definedNames>
    <definedName name="_AMO_SingleObject_408708282_ROM_F0.SEC2.Tabulate_1.SEC1.BDY.Cross_tabular_summary_report_Table_1" hidden="1">#REF!</definedName>
    <definedName name="_AMO_SingleObject_408708282_ROM_F0.SEC2.Tabulate_1.SEC1.FTR.Cross_tabular_summary_report_Table_1" hidden="1">#REF!</definedName>
    <definedName name="_AMO_SingleObject_408708282_ROM_F0.SEC2.Tabulate_1.SEC1.HDR.TXT1" hidden="1">#REF!</definedName>
    <definedName name="_AMO_SingleObject_408708282_ROM_F0.SEC2.Tabulate_1.SEC2.BDY.Cross_tabular_summary_report_Table_1" hidden="1">#REF!</definedName>
    <definedName name="_AMO_SingleObject_408708282_ROM_F0.SEC2.Tabulate_1.SEC2.FTR.Cross_tabular_summary_report_Table_1" hidden="1">#REF!</definedName>
    <definedName name="_AMO_SingleObject_408708282_ROM_F0.SEC2.Tabulate_1.SEC2.HDR.Cross_tabular_summary_report_Table_1" hidden="1">#REF!</definedName>
    <definedName name="_AMO_SingleObject_408708282_ROM_F0.SEC2.Tabulate_1.SEC3.BDY.Cross_tabular_summary_report_Table_1" hidden="1">#REF!</definedName>
    <definedName name="_AMO_SingleObject_408708282_ROM_F0.SEC2.Tabulate_1.SEC3.FTR.TXT1" hidden="1">#REF!</definedName>
    <definedName name="_AMO_SingleObject_408708282_ROM_F0.SEC2.Tabulate_1.SEC3.HDR.Cross_tabular_summary_report_Table_1" hidden="1">#REF!</definedName>
    <definedName name="_AMO_SingleObject_467216649_ROM_F0.SEC2.Tabulate_1.SEC1.BDY.Cross_tabular_summary_report_Table_1" hidden="1">'dla dzieci i młodzieży'!#REF!</definedName>
    <definedName name="_AMO_SingleObject_467216649_ROM_F0.SEC2.Tabulate_1.SEC1.FTR.Cross_tabular_summary_report_Table_1" hidden="1">'dla dzieci i młodzieży'!#REF!</definedName>
    <definedName name="_AMO_SingleObject_467216649_ROM_F0.SEC2.Tabulate_1.SEC1.HDR.TXT1" hidden="1">'dla dzieci i młodzieży'!#REF!</definedName>
    <definedName name="_AMO_SingleObject_467216649_ROM_F0.SEC2.Tabulate_1.SEC2.BDY.Cross_tabular_summary_report_Table_1" hidden="1">'dla dzieci i młodzieży'!#REF!</definedName>
    <definedName name="_AMO_SingleObject_467216649_ROM_F0.SEC2.Tabulate_1.SEC2.FTR.Cross_tabular_summary_report_Table_1" hidden="1">'dla dzieci i młodzieży'!#REF!</definedName>
    <definedName name="_AMO_SingleObject_467216649_ROM_F0.SEC2.Tabulate_1.SEC2.HDR.Cross_tabular_summary_report_Table_1" hidden="1">'dla dzieci i młodzieży'!#REF!</definedName>
    <definedName name="_AMO_SingleObject_467216649_ROM_F0.SEC2.Tabulate_1.SEC3.BDY.Cross_tabular_summary_report_Table_1" hidden="1">'dla dzieci i młodzieży'!$A$4:$T$22</definedName>
    <definedName name="_AMO_SingleObject_467216649_ROM_F0.SEC2.Tabulate_1.SEC3.FTR.TXT1" hidden="1">'dla dzieci i młodzieży'!#REF!</definedName>
    <definedName name="_AMO_SingleObject_467216649_ROM_F0.SEC2.Tabulate_1.SEC3.HDR.Cross_tabular_summary_report_Table_1" hidden="1">'dla dzieci i młodzieży'!#REF!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C22" i="6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C22" i="5"/>
  <c r="D22" i="4" l="1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C22" i="4"/>
</calcChain>
</file>

<file path=xl/sharedStrings.xml><?xml version="1.0" encoding="utf-8"?>
<sst xmlns="http://schemas.openxmlformats.org/spreadsheetml/2006/main" count="213" uniqueCount="68">
  <si>
    <t>Razem</t>
  </si>
  <si>
    <t>02</t>
  </si>
  <si>
    <t>WOJ. DOLNOŚLĄSKIE</t>
  </si>
  <si>
    <t>04</t>
  </si>
  <si>
    <t>WOJ. KUJAWSKO-POMORSKIE</t>
  </si>
  <si>
    <t>06</t>
  </si>
  <si>
    <t>WOJ. LUBELSKIE</t>
  </si>
  <si>
    <t>08</t>
  </si>
  <si>
    <t>WOJ. LUBUSKIE</t>
  </si>
  <si>
    <t>10</t>
  </si>
  <si>
    <t>WOJ. ŁÓDZKIE</t>
  </si>
  <si>
    <t>12</t>
  </si>
  <si>
    <t>WOJ. MAŁOPOLSKIE</t>
  </si>
  <si>
    <t>14</t>
  </si>
  <si>
    <t>WOJ. MAZOWIECKIE</t>
  </si>
  <si>
    <t>16</t>
  </si>
  <si>
    <t>WOJ. OPOLSKIE</t>
  </si>
  <si>
    <t>18</t>
  </si>
  <si>
    <t>WOJ. PODKARPACKIE</t>
  </si>
  <si>
    <t>20</t>
  </si>
  <si>
    <t>WOJ. PODLASKIE</t>
  </si>
  <si>
    <t>22</t>
  </si>
  <si>
    <t>WOJ. POMORSKIE</t>
  </si>
  <si>
    <t>24</t>
  </si>
  <si>
    <t>WOJ. ŚLĄSKIE</t>
  </si>
  <si>
    <t>26</t>
  </si>
  <si>
    <t>WOJ. ŚWIĘTOKRZYSKIE</t>
  </si>
  <si>
    <t>28</t>
  </si>
  <si>
    <t>WOJ. WARMIŃSKO-MAZURSKIE</t>
  </si>
  <si>
    <t>30</t>
  </si>
  <si>
    <t>WOJ. WIELKOPOLSKIE</t>
  </si>
  <si>
    <t>32</t>
  </si>
  <si>
    <t>WOJ. ZACHODNIOPOMORSKIE</t>
  </si>
  <si>
    <t>Dane wg SIO stan na dzień 30 września 2016r.</t>
  </si>
  <si>
    <t>Kategoria uczniów (001) Dzieci lub młodzież</t>
  </si>
  <si>
    <t>Liczba absolwentów</t>
  </si>
  <si>
    <t>w tym dziewcząt</t>
  </si>
  <si>
    <t>(00003) Szkoła podstawowa</t>
  </si>
  <si>
    <t>(00004) Gimnazjum</t>
  </si>
  <si>
    <t>(00013) Zasadnicza szkoła zawodowa</t>
  </si>
  <si>
    <t>(00014) Liceum ogólnokształcące</t>
  </si>
  <si>
    <t>(00016) Technikum</t>
  </si>
  <si>
    <t>(00019) Szkoła policealna (ponadgimnazjalna)</t>
  </si>
  <si>
    <t>(00020) Szkoła specjalna przysposabiająca do pracy dla uczniów z upośledzeniem umysłowym w stopniu umiarkowanym lub znacznym oraz dla uczniów z więcej niż jedną niepełnosprawnością</t>
  </si>
  <si>
    <t>(00090) Bednarska Szkoła Realna</t>
  </si>
  <si>
    <t>Nazwa typu jednostek</t>
  </si>
  <si>
    <t>Kategoria uczniów (002) Dorośli</t>
  </si>
  <si>
    <t>(00018) Technikum uzupełniające dla absolwentów zasadniczych szkół zawodowych</t>
  </si>
  <si>
    <t>POLSKA</t>
  </si>
  <si>
    <t>Kategoria uczniów (003) Bez kategorii</t>
  </si>
  <si>
    <t>(00022) Sześcioletnia szkoła muzyczna I stopnia</t>
  </si>
  <si>
    <t>(00023) Czteroletnia szkoła muzyczna I stopnia</t>
  </si>
  <si>
    <t>(00024) Sześcioletnia ogólnokształcąca szkoła muzyczna II stopnia</t>
  </si>
  <si>
    <t>(00025) Sześcioletnia szkoła muzyczna II stopnia</t>
  </si>
  <si>
    <t>(00026) Sześcioletnia ogólnokształcąca szkoła sztuk pięknych</t>
  </si>
  <si>
    <t>(00027) Czteroletnie liceum plastyczne</t>
  </si>
  <si>
    <t>(00029) Dziewięcioletnia ogólnokształcąca szkoła baletowa</t>
  </si>
  <si>
    <t>(00030) Sześcioletnia szkoła sztuki tańca</t>
  </si>
  <si>
    <t>(00031) Czteroletnia szkoła sztuki cyrkowej</t>
  </si>
  <si>
    <t>(00032) Policealna szkoła artystyczna</t>
  </si>
  <si>
    <t>(00033) Szkoła pomaturalna bibliotekarska</t>
  </si>
  <si>
    <t>(00034) Kolegium nauczycielskie</t>
  </si>
  <si>
    <t>(00035) Nauczycielskie Kolegium Języków Obcych</t>
  </si>
  <si>
    <t>(00065) Kolegium Pracowników Służb Społecznych</t>
  </si>
  <si>
    <t>(00066) Szkoła pomaturalna animatorów kultury</t>
  </si>
  <si>
    <t>(00069) Czteroletnia szkoła muzyczna II stopnia</t>
  </si>
  <si>
    <t>(00070) Dziewięcioletnia szkoła sztuki tańca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</si>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</sst>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3" fontId="0" fillId="0" borderId="1" xfId="0" applyNumberFormat="1" applyBorder="1" applyAlignment="1">
      <alignment horizontal="right"/>
    </xf>
    <xf numFmtId="3" fontId="2" fillId="2" borderId="2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/>
    <xf numFmtId="3" fontId="2" fillId="2" borderId="2" xfId="0" applyNumberFormat="1" applyFont="1" applyFill="1" applyBorder="1" applyAlignment="1">
      <alignment horizontal="right"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0" fontId="0" fillId="0" borderId="0" xfId="0" applyAlignment="1"/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22"/>
  <sheetViews>
    <sheetView workbookViewId="0">
      <selection activeCell="R22" sqref="R22"/>
    </sheetView>
  </sheetViews>
  <sheetFormatPr defaultRowHeight="15" x14ac:dyDescent="0.25"/>
  <cols>
    <col min="1" max="1" width="11" customWidth="1"/>
    <col min="2" max="2" width="32" customWidth="1"/>
    <col min="3" max="20" width="23.42578125" customWidth="1"/>
    <col min="21" max="21" width="30" customWidth="1"/>
    <col min="22" max="22" width="32" customWidth="1"/>
    <col min="23" max="23" width="30" customWidth="1"/>
    <col min="24" max="24" width="32" customWidth="1"/>
    <col min="25" max="25" width="30" customWidth="1"/>
    <col min="26" max="26" width="32" customWidth="1"/>
    <col min="27" max="27" width="30" customWidth="1"/>
    <col min="28" max="28" width="32" customWidth="1"/>
    <col min="29" max="29" width="30" customWidth="1"/>
    <col min="30" max="30" width="32" customWidth="1"/>
  </cols>
  <sheetData>
    <row r="1" spans="1:20" x14ac:dyDescent="0.25">
      <c r="A1" t="s">
        <v>33</v>
      </c>
    </row>
    <row r="2" spans="1:20" ht="18.75" x14ac:dyDescent="0.3">
      <c r="A2" s="1" t="s">
        <v>34</v>
      </c>
    </row>
    <row r="4" spans="1:20" ht="70.5" customHeight="1" x14ac:dyDescent="0.25">
      <c r="A4" s="7" t="s">
        <v>45</v>
      </c>
      <c r="B4" s="7"/>
      <c r="C4" s="7" t="s">
        <v>37</v>
      </c>
      <c r="D4" s="7"/>
      <c r="E4" s="7" t="s">
        <v>38</v>
      </c>
      <c r="F4" s="7"/>
      <c r="G4" s="7" t="s">
        <v>39</v>
      </c>
      <c r="H4" s="7"/>
      <c r="I4" s="7" t="s">
        <v>40</v>
      </c>
      <c r="J4" s="7"/>
      <c r="K4" s="7" t="s">
        <v>41</v>
      </c>
      <c r="L4" s="7"/>
      <c r="M4" s="7" t="s">
        <v>42</v>
      </c>
      <c r="N4" s="7"/>
      <c r="O4" s="7" t="s">
        <v>43</v>
      </c>
      <c r="P4" s="7"/>
      <c r="Q4" s="7" t="s">
        <v>44</v>
      </c>
      <c r="R4" s="7"/>
      <c r="S4" s="7" t="s">
        <v>0</v>
      </c>
      <c r="T4" s="7"/>
    </row>
    <row r="5" spans="1:20" x14ac:dyDescent="0.25">
      <c r="A5" s="7"/>
      <c r="B5" s="7"/>
      <c r="C5" s="2" t="s">
        <v>35</v>
      </c>
      <c r="D5" s="2" t="s">
        <v>36</v>
      </c>
      <c r="E5" s="2" t="s">
        <v>35</v>
      </c>
      <c r="F5" s="2" t="s">
        <v>36</v>
      </c>
      <c r="G5" s="2" t="s">
        <v>35</v>
      </c>
      <c r="H5" s="2" t="s">
        <v>36</v>
      </c>
      <c r="I5" s="2" t="s">
        <v>35</v>
      </c>
      <c r="J5" s="2" t="s">
        <v>36</v>
      </c>
      <c r="K5" s="2" t="s">
        <v>35</v>
      </c>
      <c r="L5" s="2" t="s">
        <v>36</v>
      </c>
      <c r="M5" s="2" t="s">
        <v>35</v>
      </c>
      <c r="N5" s="2" t="s">
        <v>36</v>
      </c>
      <c r="O5" s="2" t="s">
        <v>35</v>
      </c>
      <c r="P5" s="2" t="s">
        <v>36</v>
      </c>
      <c r="Q5" s="2" t="s">
        <v>35</v>
      </c>
      <c r="R5" s="2" t="s">
        <v>36</v>
      </c>
      <c r="S5" s="2" t="s">
        <v>35</v>
      </c>
      <c r="T5" s="2" t="s">
        <v>36</v>
      </c>
    </row>
    <row r="6" spans="1:20" x14ac:dyDescent="0.25">
      <c r="A6" s="4" t="s">
        <v>1</v>
      </c>
      <c r="B6" s="4" t="s">
        <v>2</v>
      </c>
      <c r="C6" s="5">
        <v>22812</v>
      </c>
      <c r="D6" s="5">
        <v>11120</v>
      </c>
      <c r="E6" s="5">
        <v>23075</v>
      </c>
      <c r="F6" s="5">
        <v>11377</v>
      </c>
      <c r="G6" s="5">
        <v>3501</v>
      </c>
      <c r="H6" s="5">
        <v>1202</v>
      </c>
      <c r="I6" s="5">
        <v>10394</v>
      </c>
      <c r="J6" s="5">
        <v>6351</v>
      </c>
      <c r="K6" s="5">
        <v>7518</v>
      </c>
      <c r="L6" s="5">
        <v>3320</v>
      </c>
      <c r="M6" s="5">
        <v>320</v>
      </c>
      <c r="N6" s="5">
        <v>254</v>
      </c>
      <c r="O6" s="5">
        <v>187</v>
      </c>
      <c r="P6" s="5">
        <v>76</v>
      </c>
      <c r="Q6" s="5">
        <v>0</v>
      </c>
      <c r="R6" s="5">
        <v>0</v>
      </c>
      <c r="S6" s="5">
        <v>67807</v>
      </c>
      <c r="T6" s="5">
        <v>33700</v>
      </c>
    </row>
    <row r="7" spans="1:20" x14ac:dyDescent="0.25">
      <c r="A7" s="4" t="s">
        <v>3</v>
      </c>
      <c r="B7" s="4" t="s">
        <v>4</v>
      </c>
      <c r="C7" s="5">
        <v>19159</v>
      </c>
      <c r="D7" s="5">
        <v>9334</v>
      </c>
      <c r="E7" s="5">
        <v>19211</v>
      </c>
      <c r="F7" s="5">
        <v>9474</v>
      </c>
      <c r="G7" s="5">
        <v>3801</v>
      </c>
      <c r="H7" s="5">
        <v>1379</v>
      </c>
      <c r="I7" s="5">
        <v>8227</v>
      </c>
      <c r="J7" s="5">
        <v>5182</v>
      </c>
      <c r="K7" s="5">
        <v>6529</v>
      </c>
      <c r="L7" s="5">
        <v>2784</v>
      </c>
      <c r="M7" s="5">
        <v>476</v>
      </c>
      <c r="N7" s="5">
        <v>378</v>
      </c>
      <c r="O7" s="5">
        <v>169</v>
      </c>
      <c r="P7" s="5">
        <v>80</v>
      </c>
      <c r="Q7" s="5">
        <v>0</v>
      </c>
      <c r="R7" s="5">
        <v>0</v>
      </c>
      <c r="S7" s="5">
        <v>57572</v>
      </c>
      <c r="T7" s="5">
        <v>28611</v>
      </c>
    </row>
    <row r="8" spans="1:20" x14ac:dyDescent="0.25">
      <c r="A8" s="4" t="s">
        <v>5</v>
      </c>
      <c r="B8" s="4" t="s">
        <v>6</v>
      </c>
      <c r="C8" s="5">
        <v>19902</v>
      </c>
      <c r="D8" s="5">
        <v>9773</v>
      </c>
      <c r="E8" s="5">
        <v>20886</v>
      </c>
      <c r="F8" s="5">
        <v>10004</v>
      </c>
      <c r="G8" s="5">
        <v>2538</v>
      </c>
      <c r="H8" s="5">
        <v>695</v>
      </c>
      <c r="I8" s="5">
        <v>11377</v>
      </c>
      <c r="J8" s="5">
        <v>7191</v>
      </c>
      <c r="K8" s="5">
        <v>6668</v>
      </c>
      <c r="L8" s="5">
        <v>2521</v>
      </c>
      <c r="M8" s="5">
        <v>140</v>
      </c>
      <c r="N8" s="5">
        <v>102</v>
      </c>
      <c r="O8" s="5">
        <v>152</v>
      </c>
      <c r="P8" s="5">
        <v>71</v>
      </c>
      <c r="Q8" s="5">
        <v>0</v>
      </c>
      <c r="R8" s="5">
        <v>0</v>
      </c>
      <c r="S8" s="5">
        <v>61663</v>
      </c>
      <c r="T8" s="5">
        <v>30357</v>
      </c>
    </row>
    <row r="9" spans="1:20" x14ac:dyDescent="0.25">
      <c r="A9" s="4" t="s">
        <v>7</v>
      </c>
      <c r="B9" s="4" t="s">
        <v>8</v>
      </c>
      <c r="C9" s="5">
        <v>8661</v>
      </c>
      <c r="D9" s="5">
        <v>4255</v>
      </c>
      <c r="E9" s="5">
        <v>8826</v>
      </c>
      <c r="F9" s="5">
        <v>4309</v>
      </c>
      <c r="G9" s="5">
        <v>1611</v>
      </c>
      <c r="H9" s="5">
        <v>545</v>
      </c>
      <c r="I9" s="5">
        <v>3604</v>
      </c>
      <c r="J9" s="5">
        <v>2252</v>
      </c>
      <c r="K9" s="5">
        <v>2987</v>
      </c>
      <c r="L9" s="5">
        <v>1316</v>
      </c>
      <c r="M9" s="5">
        <v>261</v>
      </c>
      <c r="N9" s="5">
        <v>236</v>
      </c>
      <c r="O9" s="5">
        <v>87</v>
      </c>
      <c r="P9" s="5">
        <v>32</v>
      </c>
      <c r="Q9" s="5">
        <v>0</v>
      </c>
      <c r="R9" s="5">
        <v>0</v>
      </c>
      <c r="S9" s="5">
        <v>26037</v>
      </c>
      <c r="T9" s="5">
        <v>12945</v>
      </c>
    </row>
    <row r="10" spans="1:20" x14ac:dyDescent="0.25">
      <c r="A10" s="4" t="s">
        <v>9</v>
      </c>
      <c r="B10" s="4" t="s">
        <v>10</v>
      </c>
      <c r="C10" s="5">
        <v>21483</v>
      </c>
      <c r="D10" s="5">
        <v>10499</v>
      </c>
      <c r="E10" s="5">
        <v>21580</v>
      </c>
      <c r="F10" s="5">
        <v>10459</v>
      </c>
      <c r="G10" s="5">
        <v>2746</v>
      </c>
      <c r="H10" s="5">
        <v>846</v>
      </c>
      <c r="I10" s="5">
        <v>11017</v>
      </c>
      <c r="J10" s="5">
        <v>6821</v>
      </c>
      <c r="K10" s="5">
        <v>6677</v>
      </c>
      <c r="L10" s="5">
        <v>2609</v>
      </c>
      <c r="M10" s="5">
        <v>509</v>
      </c>
      <c r="N10" s="5">
        <v>429</v>
      </c>
      <c r="O10" s="5">
        <v>179</v>
      </c>
      <c r="P10" s="5">
        <v>79</v>
      </c>
      <c r="Q10" s="5">
        <v>0</v>
      </c>
      <c r="R10" s="5">
        <v>0</v>
      </c>
      <c r="S10" s="5">
        <v>64191</v>
      </c>
      <c r="T10" s="5">
        <v>31742</v>
      </c>
    </row>
    <row r="11" spans="1:20" x14ac:dyDescent="0.25">
      <c r="A11" s="4" t="s">
        <v>11</v>
      </c>
      <c r="B11" s="4" t="s">
        <v>12</v>
      </c>
      <c r="C11" s="5">
        <v>32331</v>
      </c>
      <c r="D11" s="5">
        <v>16023</v>
      </c>
      <c r="E11" s="5">
        <v>33808</v>
      </c>
      <c r="F11" s="5">
        <v>16441</v>
      </c>
      <c r="G11" s="5">
        <v>6603</v>
      </c>
      <c r="H11" s="5">
        <v>2066</v>
      </c>
      <c r="I11" s="5">
        <v>14872</v>
      </c>
      <c r="J11" s="5">
        <v>9565</v>
      </c>
      <c r="K11" s="5">
        <v>11330</v>
      </c>
      <c r="L11" s="5">
        <v>4710</v>
      </c>
      <c r="M11" s="5">
        <v>382</v>
      </c>
      <c r="N11" s="5">
        <v>333</v>
      </c>
      <c r="O11" s="5">
        <v>179</v>
      </c>
      <c r="P11" s="5">
        <v>78</v>
      </c>
      <c r="Q11" s="5">
        <v>0</v>
      </c>
      <c r="R11" s="5">
        <v>0</v>
      </c>
      <c r="S11" s="5">
        <v>99505</v>
      </c>
      <c r="T11" s="5">
        <v>49216</v>
      </c>
    </row>
    <row r="12" spans="1:20" x14ac:dyDescent="0.25">
      <c r="A12" s="4" t="s">
        <v>13</v>
      </c>
      <c r="B12" s="4" t="s">
        <v>14</v>
      </c>
      <c r="C12" s="5">
        <v>51598</v>
      </c>
      <c r="D12" s="5">
        <v>25562</v>
      </c>
      <c r="E12" s="5">
        <v>49053</v>
      </c>
      <c r="F12" s="5">
        <v>24061</v>
      </c>
      <c r="G12" s="5">
        <v>4862</v>
      </c>
      <c r="H12" s="5">
        <v>1463</v>
      </c>
      <c r="I12" s="5">
        <v>26387</v>
      </c>
      <c r="J12" s="5">
        <v>15864</v>
      </c>
      <c r="K12" s="5">
        <v>12828</v>
      </c>
      <c r="L12" s="5">
        <v>5126</v>
      </c>
      <c r="M12" s="5">
        <v>813</v>
      </c>
      <c r="N12" s="5">
        <v>658</v>
      </c>
      <c r="O12" s="5">
        <v>304</v>
      </c>
      <c r="P12" s="5">
        <v>116</v>
      </c>
      <c r="Q12" s="5">
        <v>0</v>
      </c>
      <c r="R12" s="5">
        <v>0</v>
      </c>
      <c r="S12" s="5">
        <v>145845</v>
      </c>
      <c r="T12" s="5">
        <v>72850</v>
      </c>
    </row>
    <row r="13" spans="1:20" x14ac:dyDescent="0.25">
      <c r="A13" s="4" t="s">
        <v>15</v>
      </c>
      <c r="B13" s="4" t="s">
        <v>16</v>
      </c>
      <c r="C13" s="5">
        <v>7803</v>
      </c>
      <c r="D13" s="5">
        <v>3797</v>
      </c>
      <c r="E13" s="5">
        <v>8208</v>
      </c>
      <c r="F13" s="5">
        <v>4044</v>
      </c>
      <c r="G13" s="5">
        <v>1700</v>
      </c>
      <c r="H13" s="5">
        <v>564</v>
      </c>
      <c r="I13" s="5">
        <v>3308</v>
      </c>
      <c r="J13" s="5">
        <v>2152</v>
      </c>
      <c r="K13" s="5">
        <v>3162</v>
      </c>
      <c r="L13" s="5">
        <v>1401</v>
      </c>
      <c r="M13" s="5">
        <v>96</v>
      </c>
      <c r="N13" s="5">
        <v>85</v>
      </c>
      <c r="O13" s="5">
        <v>74</v>
      </c>
      <c r="P13" s="5">
        <v>32</v>
      </c>
      <c r="Q13" s="5">
        <v>0</v>
      </c>
      <c r="R13" s="5">
        <v>0</v>
      </c>
      <c r="S13" s="5">
        <v>24351</v>
      </c>
      <c r="T13" s="5">
        <v>12075</v>
      </c>
    </row>
    <row r="14" spans="1:20" x14ac:dyDescent="0.25">
      <c r="A14" s="4" t="s">
        <v>17</v>
      </c>
      <c r="B14" s="4" t="s">
        <v>18</v>
      </c>
      <c r="C14" s="5">
        <v>20179</v>
      </c>
      <c r="D14" s="5">
        <v>9883</v>
      </c>
      <c r="E14" s="5">
        <v>21843</v>
      </c>
      <c r="F14" s="5">
        <v>10657</v>
      </c>
      <c r="G14" s="5">
        <v>3602</v>
      </c>
      <c r="H14" s="5">
        <v>953</v>
      </c>
      <c r="I14" s="5">
        <v>10526</v>
      </c>
      <c r="J14" s="5">
        <v>6880</v>
      </c>
      <c r="K14" s="5">
        <v>8042</v>
      </c>
      <c r="L14" s="5">
        <v>3143</v>
      </c>
      <c r="M14" s="5">
        <v>226</v>
      </c>
      <c r="N14" s="5">
        <v>205</v>
      </c>
      <c r="O14" s="5">
        <v>166</v>
      </c>
      <c r="P14" s="5">
        <v>60</v>
      </c>
      <c r="Q14" s="5">
        <v>0</v>
      </c>
      <c r="R14" s="5">
        <v>0</v>
      </c>
      <c r="S14" s="5">
        <v>64584</v>
      </c>
      <c r="T14" s="5">
        <v>31781</v>
      </c>
    </row>
    <row r="15" spans="1:20" x14ac:dyDescent="0.25">
      <c r="A15" s="4" t="s">
        <v>19</v>
      </c>
      <c r="B15" s="4" t="s">
        <v>20</v>
      </c>
      <c r="C15" s="5">
        <v>10250</v>
      </c>
      <c r="D15" s="5">
        <v>5051</v>
      </c>
      <c r="E15" s="5">
        <v>11004</v>
      </c>
      <c r="F15" s="5">
        <v>5375</v>
      </c>
      <c r="G15" s="5">
        <v>1352</v>
      </c>
      <c r="H15" s="5">
        <v>361</v>
      </c>
      <c r="I15" s="5">
        <v>6002</v>
      </c>
      <c r="J15" s="5">
        <v>3777</v>
      </c>
      <c r="K15" s="5">
        <v>3797</v>
      </c>
      <c r="L15" s="5">
        <v>1396</v>
      </c>
      <c r="M15" s="5">
        <v>434</v>
      </c>
      <c r="N15" s="5">
        <v>369</v>
      </c>
      <c r="O15" s="5">
        <v>96</v>
      </c>
      <c r="P15" s="5">
        <v>37</v>
      </c>
      <c r="Q15" s="5">
        <v>0</v>
      </c>
      <c r="R15" s="5">
        <v>0</v>
      </c>
      <c r="S15" s="5">
        <v>32935</v>
      </c>
      <c r="T15" s="5">
        <v>16366</v>
      </c>
    </row>
    <row r="16" spans="1:20" x14ac:dyDescent="0.25">
      <c r="A16" s="4" t="s">
        <v>21</v>
      </c>
      <c r="B16" s="4" t="s">
        <v>22</v>
      </c>
      <c r="C16" s="5">
        <v>22759</v>
      </c>
      <c r="D16" s="5">
        <v>11135</v>
      </c>
      <c r="E16" s="5">
        <v>21725</v>
      </c>
      <c r="F16" s="5">
        <v>10535</v>
      </c>
      <c r="G16" s="5">
        <v>3838</v>
      </c>
      <c r="H16" s="5">
        <v>1350</v>
      </c>
      <c r="I16" s="5">
        <v>9365</v>
      </c>
      <c r="J16" s="5">
        <v>5652</v>
      </c>
      <c r="K16" s="5">
        <v>6079</v>
      </c>
      <c r="L16" s="5">
        <v>2869</v>
      </c>
      <c r="M16" s="5">
        <v>642</v>
      </c>
      <c r="N16" s="5">
        <v>558</v>
      </c>
      <c r="O16" s="5">
        <v>153</v>
      </c>
      <c r="P16" s="5">
        <v>66</v>
      </c>
      <c r="Q16" s="5">
        <v>0</v>
      </c>
      <c r="R16" s="5">
        <v>0</v>
      </c>
      <c r="S16" s="5">
        <v>64561</v>
      </c>
      <c r="T16" s="5">
        <v>32165</v>
      </c>
    </row>
    <row r="17" spans="1:20" x14ac:dyDescent="0.25">
      <c r="A17" s="4" t="s">
        <v>23</v>
      </c>
      <c r="B17" s="4" t="s">
        <v>24</v>
      </c>
      <c r="C17" s="5">
        <v>37847</v>
      </c>
      <c r="D17" s="5">
        <v>18600</v>
      </c>
      <c r="E17" s="5">
        <v>37565</v>
      </c>
      <c r="F17" s="5">
        <v>18270</v>
      </c>
      <c r="G17" s="5">
        <v>5923</v>
      </c>
      <c r="H17" s="5">
        <v>1981</v>
      </c>
      <c r="I17" s="5">
        <v>16688</v>
      </c>
      <c r="J17" s="5">
        <v>10415</v>
      </c>
      <c r="K17" s="5">
        <v>13391</v>
      </c>
      <c r="L17" s="5">
        <v>5404</v>
      </c>
      <c r="M17" s="5">
        <v>1288</v>
      </c>
      <c r="N17" s="5">
        <v>1104</v>
      </c>
      <c r="O17" s="5">
        <v>274</v>
      </c>
      <c r="P17" s="5">
        <v>116</v>
      </c>
      <c r="Q17" s="5">
        <v>0</v>
      </c>
      <c r="R17" s="5">
        <v>0</v>
      </c>
      <c r="S17" s="5">
        <v>112976</v>
      </c>
      <c r="T17" s="5">
        <v>55890</v>
      </c>
    </row>
    <row r="18" spans="1:20" x14ac:dyDescent="0.25">
      <c r="A18" s="4" t="s">
        <v>25</v>
      </c>
      <c r="B18" s="4" t="s">
        <v>26</v>
      </c>
      <c r="C18" s="5">
        <v>11144</v>
      </c>
      <c r="D18" s="5">
        <v>5558</v>
      </c>
      <c r="E18" s="5">
        <v>11680</v>
      </c>
      <c r="F18" s="5">
        <v>5697</v>
      </c>
      <c r="G18" s="5">
        <v>1583</v>
      </c>
      <c r="H18" s="5">
        <v>453</v>
      </c>
      <c r="I18" s="5">
        <v>5980</v>
      </c>
      <c r="J18" s="5">
        <v>3787</v>
      </c>
      <c r="K18" s="5">
        <v>4543</v>
      </c>
      <c r="L18" s="5">
        <v>1822</v>
      </c>
      <c r="M18" s="5">
        <v>678</v>
      </c>
      <c r="N18" s="5">
        <v>587</v>
      </c>
      <c r="O18" s="5">
        <v>101</v>
      </c>
      <c r="P18" s="5">
        <v>35</v>
      </c>
      <c r="Q18" s="5">
        <v>0</v>
      </c>
      <c r="R18" s="5">
        <v>0</v>
      </c>
      <c r="S18" s="5">
        <v>35709</v>
      </c>
      <c r="T18" s="5">
        <v>17939</v>
      </c>
    </row>
    <row r="19" spans="1:20" x14ac:dyDescent="0.25">
      <c r="A19" s="4" t="s">
        <v>27</v>
      </c>
      <c r="B19" s="4" t="s">
        <v>28</v>
      </c>
      <c r="C19" s="5">
        <v>13263</v>
      </c>
      <c r="D19" s="5">
        <v>6570</v>
      </c>
      <c r="E19" s="5">
        <v>13490</v>
      </c>
      <c r="F19" s="5">
        <v>6662</v>
      </c>
      <c r="G19" s="5">
        <v>2443</v>
      </c>
      <c r="H19" s="5">
        <v>844</v>
      </c>
      <c r="I19" s="5">
        <v>5878</v>
      </c>
      <c r="J19" s="5">
        <v>3659</v>
      </c>
      <c r="K19" s="5">
        <v>4387</v>
      </c>
      <c r="L19" s="5">
        <v>2036</v>
      </c>
      <c r="M19" s="5">
        <v>334</v>
      </c>
      <c r="N19" s="5">
        <v>288</v>
      </c>
      <c r="O19" s="5">
        <v>112</v>
      </c>
      <c r="P19" s="5">
        <v>45</v>
      </c>
      <c r="Q19" s="5">
        <v>0</v>
      </c>
      <c r="R19" s="5">
        <v>0</v>
      </c>
      <c r="S19" s="5">
        <v>39907</v>
      </c>
      <c r="T19" s="5">
        <v>20104</v>
      </c>
    </row>
    <row r="20" spans="1:20" x14ac:dyDescent="0.25">
      <c r="A20" s="4" t="s">
        <v>29</v>
      </c>
      <c r="B20" s="4" t="s">
        <v>30</v>
      </c>
      <c r="C20" s="5">
        <v>34029</v>
      </c>
      <c r="D20" s="5">
        <v>16593</v>
      </c>
      <c r="E20" s="5">
        <v>33917</v>
      </c>
      <c r="F20" s="5">
        <v>16521</v>
      </c>
      <c r="G20" s="5">
        <v>7325</v>
      </c>
      <c r="H20" s="5">
        <v>2486</v>
      </c>
      <c r="I20" s="5">
        <v>14267</v>
      </c>
      <c r="J20" s="5">
        <v>9124</v>
      </c>
      <c r="K20" s="5">
        <v>10305</v>
      </c>
      <c r="L20" s="5">
        <v>4431</v>
      </c>
      <c r="M20" s="5">
        <v>767</v>
      </c>
      <c r="N20" s="5">
        <v>656</v>
      </c>
      <c r="O20" s="5">
        <v>208</v>
      </c>
      <c r="P20" s="5">
        <v>92</v>
      </c>
      <c r="Q20" s="5">
        <v>0</v>
      </c>
      <c r="R20" s="5">
        <v>0</v>
      </c>
      <c r="S20" s="5">
        <v>100818</v>
      </c>
      <c r="T20" s="5">
        <v>49903</v>
      </c>
    </row>
    <row r="21" spans="1:20" x14ac:dyDescent="0.25">
      <c r="A21" s="4" t="s">
        <v>31</v>
      </c>
      <c r="B21" s="4" t="s">
        <v>32</v>
      </c>
      <c r="C21" s="5">
        <v>14492</v>
      </c>
      <c r="D21" s="5">
        <v>7045</v>
      </c>
      <c r="E21" s="5">
        <v>14347</v>
      </c>
      <c r="F21" s="5">
        <v>6990</v>
      </c>
      <c r="G21" s="5">
        <v>2168</v>
      </c>
      <c r="H21" s="5">
        <v>812</v>
      </c>
      <c r="I21" s="5">
        <v>6577</v>
      </c>
      <c r="J21" s="5">
        <v>3998</v>
      </c>
      <c r="K21" s="5">
        <v>4282</v>
      </c>
      <c r="L21" s="5">
        <v>1901</v>
      </c>
      <c r="M21" s="5">
        <v>477</v>
      </c>
      <c r="N21" s="5">
        <v>374</v>
      </c>
      <c r="O21" s="5">
        <v>108</v>
      </c>
      <c r="P21" s="5">
        <v>42</v>
      </c>
      <c r="Q21" s="5">
        <v>0</v>
      </c>
      <c r="R21" s="5">
        <v>0</v>
      </c>
      <c r="S21" s="5">
        <v>42451</v>
      </c>
      <c r="T21" s="5">
        <v>21162</v>
      </c>
    </row>
    <row r="22" spans="1:20" x14ac:dyDescent="0.25">
      <c r="A22" s="4" t="s">
        <v>0</v>
      </c>
      <c r="B22" s="4"/>
      <c r="C22" s="6">
        <f>SUM(C6:C21)</f>
        <v>347712</v>
      </c>
      <c r="D22" s="6">
        <f t="shared" ref="D22:T22" si="0">SUM(D6:D21)</f>
        <v>170798</v>
      </c>
      <c r="E22" s="6">
        <f t="shared" si="0"/>
        <v>350218</v>
      </c>
      <c r="F22" s="6">
        <f t="shared" si="0"/>
        <v>170876</v>
      </c>
      <c r="G22" s="6">
        <f t="shared" si="0"/>
        <v>55596</v>
      </c>
      <c r="H22" s="6">
        <f t="shared" si="0"/>
        <v>18000</v>
      </c>
      <c r="I22" s="6">
        <f t="shared" si="0"/>
        <v>164469</v>
      </c>
      <c r="J22" s="6">
        <f t="shared" si="0"/>
        <v>102670</v>
      </c>
      <c r="K22" s="6">
        <f t="shared" si="0"/>
        <v>112525</v>
      </c>
      <c r="L22" s="6">
        <f t="shared" si="0"/>
        <v>46789</v>
      </c>
      <c r="M22" s="6">
        <f t="shared" si="0"/>
        <v>7843</v>
      </c>
      <c r="N22" s="6">
        <f t="shared" si="0"/>
        <v>6616</v>
      </c>
      <c r="O22" s="6">
        <f t="shared" si="0"/>
        <v>2549</v>
      </c>
      <c r="P22" s="6">
        <f t="shared" si="0"/>
        <v>1057</v>
      </c>
      <c r="Q22" s="6">
        <f t="shared" si="0"/>
        <v>0</v>
      </c>
      <c r="R22" s="6">
        <f t="shared" si="0"/>
        <v>0</v>
      </c>
      <c r="S22" s="6">
        <f t="shared" si="0"/>
        <v>1040912</v>
      </c>
      <c r="T22" s="6">
        <f t="shared" si="0"/>
        <v>516806</v>
      </c>
    </row>
  </sheetData>
  <mergeCells count="10">
    <mergeCell ref="S4:T4"/>
    <mergeCell ref="A4:B5"/>
    <mergeCell ref="C4:D4"/>
    <mergeCell ref="E4:F4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2"/>
  <sheetViews>
    <sheetView workbookViewId="0">
      <selection activeCell="B25" sqref="B25"/>
    </sheetView>
  </sheetViews>
  <sheetFormatPr defaultRowHeight="15" x14ac:dyDescent="0.25"/>
  <cols>
    <col min="1" max="1" width="8.5703125" customWidth="1"/>
    <col min="2" max="2" width="34.140625" customWidth="1"/>
    <col min="3" max="16" width="17.28515625" customWidth="1"/>
    <col min="17" max="17" width="31.7109375" customWidth="1"/>
    <col min="18" max="18" width="33.85546875" customWidth="1"/>
    <col min="19" max="19" width="30" customWidth="1"/>
    <col min="20" max="20" width="32" customWidth="1"/>
    <col min="21" max="21" width="30" customWidth="1"/>
    <col min="22" max="22" width="32" customWidth="1"/>
    <col min="23" max="23" width="30" customWidth="1"/>
    <col min="24" max="24" width="32" customWidth="1"/>
    <col min="25" max="25" width="30" customWidth="1"/>
    <col min="26" max="26" width="32" customWidth="1"/>
    <col min="27" max="27" width="30" customWidth="1"/>
    <col min="28" max="28" width="32" customWidth="1"/>
  </cols>
  <sheetData>
    <row r="1" spans="1:16" x14ac:dyDescent="0.25">
      <c r="A1" t="s">
        <v>33</v>
      </c>
    </row>
    <row r="2" spans="1:16" ht="18.75" x14ac:dyDescent="0.3">
      <c r="A2" s="1" t="s">
        <v>46</v>
      </c>
    </row>
    <row r="4" spans="1:16" ht="54" customHeight="1" x14ac:dyDescent="0.25">
      <c r="A4" s="8" t="s">
        <v>45</v>
      </c>
      <c r="B4" s="9"/>
      <c r="C4" s="7" t="s">
        <v>37</v>
      </c>
      <c r="D4" s="7"/>
      <c r="E4" s="7" t="s">
        <v>38</v>
      </c>
      <c r="F4" s="7"/>
      <c r="G4" s="7" t="s">
        <v>40</v>
      </c>
      <c r="H4" s="7"/>
      <c r="I4" s="7" t="s">
        <v>41</v>
      </c>
      <c r="J4" s="7"/>
      <c r="K4" s="7" t="s">
        <v>47</v>
      </c>
      <c r="L4" s="7"/>
      <c r="M4" s="7" t="s">
        <v>42</v>
      </c>
      <c r="N4" s="7"/>
      <c r="O4" s="7" t="s">
        <v>67</v>
      </c>
      <c r="P4" s="7"/>
    </row>
    <row r="5" spans="1:16" ht="25.5" x14ac:dyDescent="0.25">
      <c r="A5" s="10"/>
      <c r="B5" s="11"/>
      <c r="C5" s="3" t="s">
        <v>35</v>
      </c>
      <c r="D5" s="3" t="s">
        <v>36</v>
      </c>
      <c r="E5" s="3" t="s">
        <v>35</v>
      </c>
      <c r="F5" s="3" t="s">
        <v>36</v>
      </c>
      <c r="G5" s="3" t="s">
        <v>35</v>
      </c>
      <c r="H5" s="3" t="s">
        <v>36</v>
      </c>
      <c r="I5" s="3" t="s">
        <v>35</v>
      </c>
      <c r="J5" s="3" t="s">
        <v>36</v>
      </c>
      <c r="K5" s="3" t="s">
        <v>35</v>
      </c>
      <c r="L5" s="3" t="s">
        <v>36</v>
      </c>
      <c r="M5" s="3" t="s">
        <v>35</v>
      </c>
      <c r="N5" s="3" t="s">
        <v>36</v>
      </c>
      <c r="O5" s="3" t="s">
        <v>35</v>
      </c>
      <c r="P5" s="3" t="s">
        <v>36</v>
      </c>
    </row>
    <row r="6" spans="1:16" x14ac:dyDescent="0.25">
      <c r="A6" s="12" t="s">
        <v>1</v>
      </c>
      <c r="B6" s="12" t="s">
        <v>2</v>
      </c>
      <c r="C6" s="5">
        <v>0</v>
      </c>
      <c r="D6" s="5">
        <v>0</v>
      </c>
      <c r="E6" s="5">
        <v>256</v>
      </c>
      <c r="F6" s="5">
        <v>78</v>
      </c>
      <c r="G6" s="5">
        <v>3304</v>
      </c>
      <c r="H6" s="5">
        <v>1589</v>
      </c>
      <c r="I6" s="5">
        <v>0</v>
      </c>
      <c r="J6" s="5">
        <v>0</v>
      </c>
      <c r="K6" s="5">
        <v>0</v>
      </c>
      <c r="L6" s="5">
        <v>0</v>
      </c>
      <c r="M6" s="5">
        <v>4349</v>
      </c>
      <c r="N6" s="5">
        <v>3036</v>
      </c>
      <c r="O6" s="5">
        <v>7909</v>
      </c>
      <c r="P6" s="5">
        <v>4703</v>
      </c>
    </row>
    <row r="7" spans="1:16" ht="15" customHeight="1" x14ac:dyDescent="0.25">
      <c r="A7" s="12" t="s">
        <v>3</v>
      </c>
      <c r="B7" s="12" t="s">
        <v>4</v>
      </c>
      <c r="C7" s="5">
        <v>3</v>
      </c>
      <c r="D7" s="5">
        <v>0</v>
      </c>
      <c r="E7" s="5">
        <v>298</v>
      </c>
      <c r="F7" s="5">
        <v>97</v>
      </c>
      <c r="G7" s="5">
        <v>3000</v>
      </c>
      <c r="H7" s="5">
        <v>1530</v>
      </c>
      <c r="I7" s="5">
        <v>0</v>
      </c>
      <c r="J7" s="5">
        <v>0</v>
      </c>
      <c r="K7" s="5">
        <v>0</v>
      </c>
      <c r="L7" s="5">
        <v>0</v>
      </c>
      <c r="M7" s="5">
        <v>3431</v>
      </c>
      <c r="N7" s="5">
        <v>2706</v>
      </c>
      <c r="O7" s="5">
        <v>6732</v>
      </c>
      <c r="P7" s="5">
        <v>4333</v>
      </c>
    </row>
    <row r="8" spans="1:16" x14ac:dyDescent="0.25">
      <c r="A8" s="12" t="s">
        <v>5</v>
      </c>
      <c r="B8" s="12" t="s">
        <v>6</v>
      </c>
      <c r="C8" s="5">
        <v>0</v>
      </c>
      <c r="D8" s="5">
        <v>0</v>
      </c>
      <c r="E8" s="5">
        <v>44</v>
      </c>
      <c r="F8" s="5">
        <v>13</v>
      </c>
      <c r="G8" s="5">
        <v>2413</v>
      </c>
      <c r="H8" s="5">
        <v>1082</v>
      </c>
      <c r="I8" s="5">
        <v>0</v>
      </c>
      <c r="J8" s="5">
        <v>0</v>
      </c>
      <c r="K8" s="5">
        <v>0</v>
      </c>
      <c r="L8" s="5">
        <v>0</v>
      </c>
      <c r="M8" s="5">
        <v>4246</v>
      </c>
      <c r="N8" s="5">
        <v>2974</v>
      </c>
      <c r="O8" s="5">
        <v>6703</v>
      </c>
      <c r="P8" s="5">
        <v>4069</v>
      </c>
    </row>
    <row r="9" spans="1:16" x14ac:dyDescent="0.25">
      <c r="A9" s="12" t="s">
        <v>7</v>
      </c>
      <c r="B9" s="12" t="s">
        <v>8</v>
      </c>
      <c r="C9" s="5">
        <v>0</v>
      </c>
      <c r="D9" s="5">
        <v>0</v>
      </c>
      <c r="E9" s="5">
        <v>123</v>
      </c>
      <c r="F9" s="5">
        <v>39</v>
      </c>
      <c r="G9" s="5">
        <v>1264</v>
      </c>
      <c r="H9" s="5">
        <v>686</v>
      </c>
      <c r="I9" s="5">
        <v>0</v>
      </c>
      <c r="J9" s="5">
        <v>0</v>
      </c>
      <c r="K9" s="5">
        <v>0</v>
      </c>
      <c r="L9" s="5">
        <v>0</v>
      </c>
      <c r="M9" s="5">
        <v>1056</v>
      </c>
      <c r="N9" s="5">
        <v>888</v>
      </c>
      <c r="O9" s="5">
        <v>2443</v>
      </c>
      <c r="P9" s="5">
        <v>1613</v>
      </c>
    </row>
    <row r="10" spans="1:16" x14ac:dyDescent="0.25">
      <c r="A10" s="12" t="s">
        <v>9</v>
      </c>
      <c r="B10" s="12" t="s">
        <v>10</v>
      </c>
      <c r="C10" s="5">
        <v>0</v>
      </c>
      <c r="D10" s="5">
        <v>0</v>
      </c>
      <c r="E10" s="5">
        <v>141</v>
      </c>
      <c r="F10" s="5">
        <v>51</v>
      </c>
      <c r="G10" s="5">
        <v>3106</v>
      </c>
      <c r="H10" s="5">
        <v>1385</v>
      </c>
      <c r="I10" s="5">
        <v>0</v>
      </c>
      <c r="J10" s="5">
        <v>0</v>
      </c>
      <c r="K10" s="5">
        <v>0</v>
      </c>
      <c r="L10" s="5">
        <v>0</v>
      </c>
      <c r="M10" s="5">
        <v>4625</v>
      </c>
      <c r="N10" s="5">
        <v>3087</v>
      </c>
      <c r="O10" s="5">
        <v>7872</v>
      </c>
      <c r="P10" s="5">
        <v>4523</v>
      </c>
    </row>
    <row r="11" spans="1:16" x14ac:dyDescent="0.25">
      <c r="A11" s="12" t="s">
        <v>11</v>
      </c>
      <c r="B11" s="12" t="s">
        <v>12</v>
      </c>
      <c r="C11" s="5">
        <v>0</v>
      </c>
      <c r="D11" s="5">
        <v>0</v>
      </c>
      <c r="E11" s="5">
        <v>82</v>
      </c>
      <c r="F11" s="5">
        <v>26</v>
      </c>
      <c r="G11" s="5">
        <v>3040</v>
      </c>
      <c r="H11" s="5">
        <v>1433</v>
      </c>
      <c r="I11" s="5">
        <v>0</v>
      </c>
      <c r="J11" s="5">
        <v>0</v>
      </c>
      <c r="K11" s="5">
        <v>0</v>
      </c>
      <c r="L11" s="5">
        <v>0</v>
      </c>
      <c r="M11" s="5">
        <v>4808</v>
      </c>
      <c r="N11" s="5">
        <v>3690</v>
      </c>
      <c r="O11" s="5">
        <v>7930</v>
      </c>
      <c r="P11" s="5">
        <v>5149</v>
      </c>
    </row>
    <row r="12" spans="1:16" x14ac:dyDescent="0.25">
      <c r="A12" s="12" t="s">
        <v>13</v>
      </c>
      <c r="B12" s="12" t="s">
        <v>14</v>
      </c>
      <c r="C12" s="5">
        <v>0</v>
      </c>
      <c r="D12" s="5">
        <v>0</v>
      </c>
      <c r="E12" s="5">
        <v>305</v>
      </c>
      <c r="F12" s="5">
        <v>101</v>
      </c>
      <c r="G12" s="5">
        <v>6009</v>
      </c>
      <c r="H12" s="5">
        <v>2824</v>
      </c>
      <c r="I12" s="5">
        <v>0</v>
      </c>
      <c r="J12" s="5">
        <v>0</v>
      </c>
      <c r="K12" s="5">
        <v>0</v>
      </c>
      <c r="L12" s="5">
        <v>0</v>
      </c>
      <c r="M12" s="5">
        <v>7694</v>
      </c>
      <c r="N12" s="5">
        <v>5532</v>
      </c>
      <c r="O12" s="5">
        <v>14008</v>
      </c>
      <c r="P12" s="5">
        <v>8457</v>
      </c>
    </row>
    <row r="13" spans="1:16" x14ac:dyDescent="0.25">
      <c r="A13" s="12" t="s">
        <v>15</v>
      </c>
      <c r="B13" s="12" t="s">
        <v>16</v>
      </c>
      <c r="C13" s="5">
        <v>0</v>
      </c>
      <c r="D13" s="5">
        <v>0</v>
      </c>
      <c r="E13" s="5">
        <v>222</v>
      </c>
      <c r="F13" s="5">
        <v>74</v>
      </c>
      <c r="G13" s="5">
        <v>1472</v>
      </c>
      <c r="H13" s="5">
        <v>671</v>
      </c>
      <c r="I13" s="5">
        <v>0</v>
      </c>
      <c r="J13" s="5">
        <v>0</v>
      </c>
      <c r="K13" s="5">
        <v>0</v>
      </c>
      <c r="L13" s="5">
        <v>0</v>
      </c>
      <c r="M13" s="5">
        <v>1439</v>
      </c>
      <c r="N13" s="5">
        <v>1076</v>
      </c>
      <c r="O13" s="5">
        <v>3133</v>
      </c>
      <c r="P13" s="5">
        <v>1821</v>
      </c>
    </row>
    <row r="14" spans="1:16" x14ac:dyDescent="0.25">
      <c r="A14" s="12" t="s">
        <v>17</v>
      </c>
      <c r="B14" s="12" t="s">
        <v>18</v>
      </c>
      <c r="C14" s="5">
        <v>0</v>
      </c>
      <c r="D14" s="5">
        <v>0</v>
      </c>
      <c r="E14" s="5">
        <v>130</v>
      </c>
      <c r="F14" s="5">
        <v>31</v>
      </c>
      <c r="G14" s="5">
        <v>2407</v>
      </c>
      <c r="H14" s="5">
        <v>950</v>
      </c>
      <c r="I14" s="5">
        <v>0</v>
      </c>
      <c r="J14" s="5">
        <v>0</v>
      </c>
      <c r="K14" s="5">
        <v>0</v>
      </c>
      <c r="L14" s="5">
        <v>0</v>
      </c>
      <c r="M14" s="5">
        <v>2781</v>
      </c>
      <c r="N14" s="5">
        <v>1917</v>
      </c>
      <c r="O14" s="5">
        <v>5318</v>
      </c>
      <c r="P14" s="5">
        <v>2898</v>
      </c>
    </row>
    <row r="15" spans="1:16" x14ac:dyDescent="0.25">
      <c r="A15" s="12" t="s">
        <v>19</v>
      </c>
      <c r="B15" s="12" t="s">
        <v>20</v>
      </c>
      <c r="C15" s="5">
        <v>0</v>
      </c>
      <c r="D15" s="5">
        <v>0</v>
      </c>
      <c r="E15" s="5">
        <v>13</v>
      </c>
      <c r="F15" s="5">
        <v>4</v>
      </c>
      <c r="G15" s="5">
        <v>1199</v>
      </c>
      <c r="H15" s="5">
        <v>498</v>
      </c>
      <c r="I15" s="5">
        <v>0</v>
      </c>
      <c r="J15" s="5">
        <v>0</v>
      </c>
      <c r="K15" s="5">
        <v>0</v>
      </c>
      <c r="L15" s="5">
        <v>0</v>
      </c>
      <c r="M15" s="5">
        <v>2343</v>
      </c>
      <c r="N15" s="5">
        <v>1608</v>
      </c>
      <c r="O15" s="5">
        <v>3555</v>
      </c>
      <c r="P15" s="5">
        <v>2110</v>
      </c>
    </row>
    <row r="16" spans="1:16" x14ac:dyDescent="0.25">
      <c r="A16" s="12" t="s">
        <v>21</v>
      </c>
      <c r="B16" s="12" t="s">
        <v>22</v>
      </c>
      <c r="C16" s="5">
        <v>0</v>
      </c>
      <c r="D16" s="5">
        <v>0</v>
      </c>
      <c r="E16" s="5">
        <v>105</v>
      </c>
      <c r="F16" s="5">
        <v>41</v>
      </c>
      <c r="G16" s="5">
        <v>3127</v>
      </c>
      <c r="H16" s="5">
        <v>1585</v>
      </c>
      <c r="I16" s="5">
        <v>0</v>
      </c>
      <c r="J16" s="5">
        <v>0</v>
      </c>
      <c r="K16" s="5">
        <v>0</v>
      </c>
      <c r="L16" s="5">
        <v>0</v>
      </c>
      <c r="M16" s="5">
        <v>2098</v>
      </c>
      <c r="N16" s="5">
        <v>1648</v>
      </c>
      <c r="O16" s="5">
        <v>5330</v>
      </c>
      <c r="P16" s="5">
        <v>3274</v>
      </c>
    </row>
    <row r="17" spans="1:16" x14ac:dyDescent="0.25">
      <c r="A17" s="12" t="s">
        <v>23</v>
      </c>
      <c r="B17" s="12" t="s">
        <v>24</v>
      </c>
      <c r="C17" s="5">
        <v>3</v>
      </c>
      <c r="D17" s="5">
        <v>0</v>
      </c>
      <c r="E17" s="5">
        <v>559</v>
      </c>
      <c r="F17" s="5">
        <v>223</v>
      </c>
      <c r="G17" s="5">
        <v>5173</v>
      </c>
      <c r="H17" s="5">
        <v>2591</v>
      </c>
      <c r="I17" s="5">
        <v>54</v>
      </c>
      <c r="J17" s="5">
        <v>0</v>
      </c>
      <c r="K17" s="5">
        <v>10</v>
      </c>
      <c r="L17" s="5">
        <v>1</v>
      </c>
      <c r="M17" s="5">
        <v>8122</v>
      </c>
      <c r="N17" s="5">
        <v>6353</v>
      </c>
      <c r="O17" s="5">
        <v>13921</v>
      </c>
      <c r="P17" s="5">
        <v>9168</v>
      </c>
    </row>
    <row r="18" spans="1:16" x14ac:dyDescent="0.25">
      <c r="A18" s="12" t="s">
        <v>25</v>
      </c>
      <c r="B18" s="12" t="s">
        <v>26</v>
      </c>
      <c r="C18" s="5">
        <v>0</v>
      </c>
      <c r="D18" s="5">
        <v>0</v>
      </c>
      <c r="E18" s="5">
        <v>6</v>
      </c>
      <c r="F18" s="5">
        <v>4</v>
      </c>
      <c r="G18" s="5">
        <v>1630</v>
      </c>
      <c r="H18" s="5">
        <v>728</v>
      </c>
      <c r="I18" s="5">
        <v>0</v>
      </c>
      <c r="J18" s="5">
        <v>0</v>
      </c>
      <c r="K18" s="5">
        <v>0</v>
      </c>
      <c r="L18" s="5">
        <v>0</v>
      </c>
      <c r="M18" s="5">
        <v>2709</v>
      </c>
      <c r="N18" s="5">
        <v>1673</v>
      </c>
      <c r="O18" s="5">
        <v>4345</v>
      </c>
      <c r="P18" s="5">
        <v>2405</v>
      </c>
    </row>
    <row r="19" spans="1:16" ht="15" customHeight="1" x14ac:dyDescent="0.25">
      <c r="A19" s="12" t="s">
        <v>27</v>
      </c>
      <c r="B19" s="12" t="s">
        <v>28</v>
      </c>
      <c r="C19" s="5">
        <v>0</v>
      </c>
      <c r="D19" s="5">
        <v>0</v>
      </c>
      <c r="E19" s="5">
        <v>321</v>
      </c>
      <c r="F19" s="5">
        <v>104</v>
      </c>
      <c r="G19" s="5">
        <v>1741</v>
      </c>
      <c r="H19" s="5">
        <v>880</v>
      </c>
      <c r="I19" s="5">
        <v>0</v>
      </c>
      <c r="J19" s="5">
        <v>0</v>
      </c>
      <c r="K19" s="5">
        <v>0</v>
      </c>
      <c r="L19" s="5">
        <v>0</v>
      </c>
      <c r="M19" s="5">
        <v>2119</v>
      </c>
      <c r="N19" s="5">
        <v>1579</v>
      </c>
      <c r="O19" s="5">
        <v>4181</v>
      </c>
      <c r="P19" s="5">
        <v>2563</v>
      </c>
    </row>
    <row r="20" spans="1:16" x14ac:dyDescent="0.25">
      <c r="A20" s="12" t="s">
        <v>29</v>
      </c>
      <c r="B20" s="12" t="s">
        <v>30</v>
      </c>
      <c r="C20" s="5">
        <v>0</v>
      </c>
      <c r="D20" s="5">
        <v>0</v>
      </c>
      <c r="E20" s="5">
        <v>325</v>
      </c>
      <c r="F20" s="5">
        <v>108</v>
      </c>
      <c r="G20" s="5">
        <v>4608</v>
      </c>
      <c r="H20" s="5">
        <v>2041</v>
      </c>
      <c r="I20" s="5">
        <v>0</v>
      </c>
      <c r="J20" s="5">
        <v>0</v>
      </c>
      <c r="K20" s="5">
        <v>0</v>
      </c>
      <c r="L20" s="5">
        <v>0</v>
      </c>
      <c r="M20" s="5">
        <v>5281</v>
      </c>
      <c r="N20" s="5">
        <v>4006</v>
      </c>
      <c r="O20" s="5">
        <v>10214</v>
      </c>
      <c r="P20" s="5">
        <v>6155</v>
      </c>
    </row>
    <row r="21" spans="1:16" x14ac:dyDescent="0.25">
      <c r="A21" s="12" t="s">
        <v>31</v>
      </c>
      <c r="B21" s="12" t="s">
        <v>32</v>
      </c>
      <c r="C21" s="5">
        <v>0</v>
      </c>
      <c r="D21" s="5">
        <v>0</v>
      </c>
      <c r="E21" s="5">
        <v>451</v>
      </c>
      <c r="F21" s="5">
        <v>132</v>
      </c>
      <c r="G21" s="5">
        <v>2395</v>
      </c>
      <c r="H21" s="5">
        <v>1292</v>
      </c>
      <c r="I21" s="5">
        <v>0</v>
      </c>
      <c r="J21" s="5">
        <v>0</v>
      </c>
      <c r="K21" s="5">
        <v>0</v>
      </c>
      <c r="L21" s="5">
        <v>0</v>
      </c>
      <c r="M21" s="5">
        <v>2420</v>
      </c>
      <c r="N21" s="5">
        <v>1958</v>
      </c>
      <c r="O21" s="5">
        <v>5266</v>
      </c>
      <c r="P21" s="5">
        <v>3382</v>
      </c>
    </row>
    <row r="22" spans="1:16" s="15" customFormat="1" x14ac:dyDescent="0.25">
      <c r="A22" s="13" t="s">
        <v>48</v>
      </c>
      <c r="B22" s="14"/>
      <c r="C22" s="16">
        <f>SUM(C6:C21)</f>
        <v>6</v>
      </c>
      <c r="D22" s="16">
        <f t="shared" ref="D22:P22" si="0">SUM(D6:D21)</f>
        <v>0</v>
      </c>
      <c r="E22" s="16">
        <f t="shared" si="0"/>
        <v>3381</v>
      </c>
      <c r="F22" s="16">
        <f t="shared" si="0"/>
        <v>1126</v>
      </c>
      <c r="G22" s="16">
        <f t="shared" si="0"/>
        <v>45888</v>
      </c>
      <c r="H22" s="16">
        <f t="shared" si="0"/>
        <v>21765</v>
      </c>
      <c r="I22" s="16">
        <f t="shared" si="0"/>
        <v>54</v>
      </c>
      <c r="J22" s="16">
        <f t="shared" si="0"/>
        <v>0</v>
      </c>
      <c r="K22" s="16">
        <f t="shared" si="0"/>
        <v>10</v>
      </c>
      <c r="L22" s="16">
        <f t="shared" si="0"/>
        <v>1</v>
      </c>
      <c r="M22" s="16">
        <f t="shared" si="0"/>
        <v>59521</v>
      </c>
      <c r="N22" s="16">
        <f t="shared" si="0"/>
        <v>43731</v>
      </c>
      <c r="O22" s="16">
        <f t="shared" si="0"/>
        <v>108860</v>
      </c>
      <c r="P22" s="16">
        <f t="shared" si="0"/>
        <v>66623</v>
      </c>
    </row>
  </sheetData>
  <mergeCells count="9">
    <mergeCell ref="O4:P4"/>
    <mergeCell ref="A4:B5"/>
    <mergeCell ref="A22:B22"/>
    <mergeCell ref="G4:H4"/>
    <mergeCell ref="I4:J4"/>
    <mergeCell ref="K4:L4"/>
    <mergeCell ref="M4:N4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22"/>
  <sheetViews>
    <sheetView tabSelected="1" workbookViewId="0"/>
  </sheetViews>
  <sheetFormatPr defaultRowHeight="15" x14ac:dyDescent="0.25"/>
  <cols>
    <col min="2" max="2" width="36" style="19" customWidth="1"/>
    <col min="3" max="40" width="17.28515625" customWidth="1"/>
  </cols>
  <sheetData>
    <row r="1" spans="1:40" ht="16.899999999999999" customHeight="1" x14ac:dyDescent="0.25">
      <c r="A1" t="s">
        <v>33</v>
      </c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ht="18.75" x14ac:dyDescent="0.3">
      <c r="A2" s="1" t="s">
        <v>49</v>
      </c>
    </row>
    <row r="3" spans="1:40" ht="18.75" x14ac:dyDescent="0.3">
      <c r="A3" s="1"/>
    </row>
    <row r="4" spans="1:40" ht="36" customHeight="1" x14ac:dyDescent="0.25">
      <c r="A4" s="7" t="s">
        <v>45</v>
      </c>
      <c r="B4" s="7"/>
      <c r="C4" s="7" t="s">
        <v>42</v>
      </c>
      <c r="D4" s="7"/>
      <c r="E4" s="7" t="s">
        <v>50</v>
      </c>
      <c r="F4" s="7"/>
      <c r="G4" s="7" t="s">
        <v>51</v>
      </c>
      <c r="H4" s="7"/>
      <c r="I4" s="7" t="s">
        <v>52</v>
      </c>
      <c r="J4" s="7"/>
      <c r="K4" s="7" t="s">
        <v>53</v>
      </c>
      <c r="L4" s="7"/>
      <c r="M4" s="7" t="s">
        <v>54</v>
      </c>
      <c r="N4" s="7"/>
      <c r="O4" s="7" t="s">
        <v>55</v>
      </c>
      <c r="P4" s="7"/>
      <c r="Q4" s="7" t="s">
        <v>56</v>
      </c>
      <c r="R4" s="7"/>
      <c r="S4" s="7" t="s">
        <v>57</v>
      </c>
      <c r="T4" s="7"/>
      <c r="U4" s="8" t="s">
        <v>58</v>
      </c>
      <c r="V4" s="9"/>
      <c r="W4" s="7" t="s">
        <v>59</v>
      </c>
      <c r="X4" s="7"/>
      <c r="Y4" s="7" t="s">
        <v>60</v>
      </c>
      <c r="Z4" s="7"/>
      <c r="AA4" s="7" t="s">
        <v>61</v>
      </c>
      <c r="AB4" s="7"/>
      <c r="AC4" s="7" t="s">
        <v>62</v>
      </c>
      <c r="AD4" s="7"/>
      <c r="AE4" s="7" t="s">
        <v>63</v>
      </c>
      <c r="AF4" s="7"/>
      <c r="AG4" s="7" t="s">
        <v>64</v>
      </c>
      <c r="AH4" s="7"/>
      <c r="AI4" s="7" t="s">
        <v>65</v>
      </c>
      <c r="AJ4" s="7"/>
      <c r="AK4" s="7" t="s">
        <v>66</v>
      </c>
      <c r="AL4" s="7"/>
      <c r="AM4" s="7" t="s">
        <v>67</v>
      </c>
      <c r="AN4" s="7"/>
    </row>
    <row r="5" spans="1:40" ht="25.5" x14ac:dyDescent="0.25">
      <c r="A5" s="7"/>
      <c r="B5" s="7"/>
      <c r="C5" s="3" t="s">
        <v>35</v>
      </c>
      <c r="D5" s="3" t="s">
        <v>36</v>
      </c>
      <c r="E5" s="3" t="s">
        <v>35</v>
      </c>
      <c r="F5" s="3" t="s">
        <v>36</v>
      </c>
      <c r="G5" s="3" t="s">
        <v>35</v>
      </c>
      <c r="H5" s="3" t="s">
        <v>36</v>
      </c>
      <c r="I5" s="3" t="s">
        <v>35</v>
      </c>
      <c r="J5" s="3" t="s">
        <v>36</v>
      </c>
      <c r="K5" s="3" t="s">
        <v>35</v>
      </c>
      <c r="L5" s="3" t="s">
        <v>36</v>
      </c>
      <c r="M5" s="3" t="s">
        <v>35</v>
      </c>
      <c r="N5" s="3" t="s">
        <v>36</v>
      </c>
      <c r="O5" s="3" t="s">
        <v>35</v>
      </c>
      <c r="P5" s="3" t="s">
        <v>36</v>
      </c>
      <c r="Q5" s="3" t="s">
        <v>35</v>
      </c>
      <c r="R5" s="3" t="s">
        <v>36</v>
      </c>
      <c r="S5" s="3" t="s">
        <v>35</v>
      </c>
      <c r="T5" s="3" t="s">
        <v>36</v>
      </c>
      <c r="U5" s="3" t="s">
        <v>35</v>
      </c>
      <c r="V5" s="3" t="s">
        <v>36</v>
      </c>
      <c r="W5" s="3" t="s">
        <v>35</v>
      </c>
      <c r="X5" s="3" t="s">
        <v>36</v>
      </c>
      <c r="Y5" s="3" t="s">
        <v>35</v>
      </c>
      <c r="Z5" s="3" t="s">
        <v>36</v>
      </c>
      <c r="AA5" s="3" t="s">
        <v>35</v>
      </c>
      <c r="AB5" s="3" t="s">
        <v>36</v>
      </c>
      <c r="AC5" s="3" t="s">
        <v>35</v>
      </c>
      <c r="AD5" s="3" t="s">
        <v>36</v>
      </c>
      <c r="AE5" s="3" t="s">
        <v>35</v>
      </c>
      <c r="AF5" s="3" t="s">
        <v>36</v>
      </c>
      <c r="AG5" s="3" t="s">
        <v>35</v>
      </c>
      <c r="AH5" s="3" t="s">
        <v>36</v>
      </c>
      <c r="AI5" s="3" t="s">
        <v>35</v>
      </c>
      <c r="AJ5" s="3" t="s">
        <v>36</v>
      </c>
      <c r="AK5" s="3" t="s">
        <v>35</v>
      </c>
      <c r="AL5" s="3" t="s">
        <v>36</v>
      </c>
      <c r="AM5" s="3" t="s">
        <v>35</v>
      </c>
      <c r="AN5" s="3" t="s">
        <v>36</v>
      </c>
    </row>
    <row r="6" spans="1:40" x14ac:dyDescent="0.25">
      <c r="A6" s="12" t="s">
        <v>1</v>
      </c>
      <c r="B6" s="20" t="s">
        <v>2</v>
      </c>
      <c r="C6" s="5">
        <v>642</v>
      </c>
      <c r="D6" s="5">
        <v>444</v>
      </c>
      <c r="E6" s="5">
        <v>311</v>
      </c>
      <c r="F6" s="5">
        <v>211</v>
      </c>
      <c r="G6" s="5">
        <v>123</v>
      </c>
      <c r="H6" s="5">
        <v>75</v>
      </c>
      <c r="I6" s="5">
        <v>40</v>
      </c>
      <c r="J6" s="5">
        <v>26</v>
      </c>
      <c r="K6" s="5">
        <v>58</v>
      </c>
      <c r="L6" s="5">
        <v>43</v>
      </c>
      <c r="M6" s="5">
        <v>14</v>
      </c>
      <c r="N6" s="5">
        <v>12</v>
      </c>
      <c r="O6" s="5">
        <v>36</v>
      </c>
      <c r="P6" s="5">
        <v>32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159</v>
      </c>
      <c r="X6" s="5">
        <v>121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14</v>
      </c>
      <c r="AF6" s="5">
        <v>11</v>
      </c>
      <c r="AG6" s="5">
        <v>54</v>
      </c>
      <c r="AH6" s="5">
        <v>48</v>
      </c>
      <c r="AI6" s="5">
        <v>16</v>
      </c>
      <c r="AJ6" s="5">
        <v>10</v>
      </c>
      <c r="AK6" s="5">
        <v>0</v>
      </c>
      <c r="AL6" s="5">
        <v>0</v>
      </c>
      <c r="AM6" s="5">
        <v>1467</v>
      </c>
      <c r="AN6" s="5">
        <v>1033</v>
      </c>
    </row>
    <row r="7" spans="1:40" x14ac:dyDescent="0.25">
      <c r="A7" s="12" t="s">
        <v>3</v>
      </c>
      <c r="B7" s="20" t="s">
        <v>4</v>
      </c>
      <c r="C7" s="5">
        <v>186</v>
      </c>
      <c r="D7" s="5">
        <v>146</v>
      </c>
      <c r="E7" s="5">
        <v>154</v>
      </c>
      <c r="F7" s="5">
        <v>96</v>
      </c>
      <c r="G7" s="5">
        <v>148</v>
      </c>
      <c r="H7" s="5">
        <v>94</v>
      </c>
      <c r="I7" s="5">
        <v>26</v>
      </c>
      <c r="J7" s="5">
        <v>18</v>
      </c>
      <c r="K7" s="5">
        <v>25</v>
      </c>
      <c r="L7" s="5">
        <v>11</v>
      </c>
      <c r="M7" s="5">
        <v>13</v>
      </c>
      <c r="N7" s="5">
        <v>12</v>
      </c>
      <c r="O7" s="5">
        <v>69</v>
      </c>
      <c r="P7" s="5">
        <v>57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6</v>
      </c>
      <c r="X7" s="5">
        <v>6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14</v>
      </c>
      <c r="AJ7" s="5">
        <v>13</v>
      </c>
      <c r="AK7" s="5">
        <v>0</v>
      </c>
      <c r="AL7" s="5">
        <v>0</v>
      </c>
      <c r="AM7" s="5">
        <v>641</v>
      </c>
      <c r="AN7" s="5">
        <v>453</v>
      </c>
    </row>
    <row r="8" spans="1:40" x14ac:dyDescent="0.25">
      <c r="A8" s="12" t="s">
        <v>5</v>
      </c>
      <c r="B8" s="20" t="s">
        <v>6</v>
      </c>
      <c r="C8" s="5">
        <v>978</v>
      </c>
      <c r="D8" s="5">
        <v>852</v>
      </c>
      <c r="E8" s="5">
        <v>218</v>
      </c>
      <c r="F8" s="5">
        <v>145</v>
      </c>
      <c r="G8" s="5">
        <v>233</v>
      </c>
      <c r="H8" s="5">
        <v>135</v>
      </c>
      <c r="I8" s="5">
        <v>25</v>
      </c>
      <c r="J8" s="5">
        <v>13</v>
      </c>
      <c r="K8" s="5">
        <v>51</v>
      </c>
      <c r="L8" s="5">
        <v>31</v>
      </c>
      <c r="M8" s="5">
        <v>20</v>
      </c>
      <c r="N8" s="5">
        <v>16</v>
      </c>
      <c r="O8" s="5">
        <v>73</v>
      </c>
      <c r="P8" s="5">
        <v>58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84</v>
      </c>
      <c r="X8" s="5">
        <v>71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7</v>
      </c>
      <c r="AJ8" s="5">
        <v>7</v>
      </c>
      <c r="AK8" s="5">
        <v>0</v>
      </c>
      <c r="AL8" s="5">
        <v>0</v>
      </c>
      <c r="AM8" s="5">
        <v>1689</v>
      </c>
      <c r="AN8" s="5">
        <v>1328</v>
      </c>
    </row>
    <row r="9" spans="1:40" x14ac:dyDescent="0.25">
      <c r="A9" s="12" t="s">
        <v>7</v>
      </c>
      <c r="B9" s="20" t="s">
        <v>8</v>
      </c>
      <c r="C9" s="5">
        <v>80</v>
      </c>
      <c r="D9" s="5">
        <v>52</v>
      </c>
      <c r="E9" s="5">
        <v>198</v>
      </c>
      <c r="F9" s="5">
        <v>136</v>
      </c>
      <c r="G9" s="5">
        <v>88</v>
      </c>
      <c r="H9" s="5">
        <v>58</v>
      </c>
      <c r="I9" s="5">
        <v>0</v>
      </c>
      <c r="J9" s="5">
        <v>0</v>
      </c>
      <c r="K9" s="5">
        <v>19</v>
      </c>
      <c r="L9" s="5">
        <v>14</v>
      </c>
      <c r="M9" s="5">
        <v>17</v>
      </c>
      <c r="N9" s="5">
        <v>13</v>
      </c>
      <c r="O9" s="5">
        <v>45</v>
      </c>
      <c r="P9" s="5">
        <v>38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2</v>
      </c>
      <c r="AJ9" s="5">
        <v>2</v>
      </c>
      <c r="AK9" s="5">
        <v>0</v>
      </c>
      <c r="AL9" s="5">
        <v>0</v>
      </c>
      <c r="AM9" s="5">
        <v>449</v>
      </c>
      <c r="AN9" s="5">
        <v>313</v>
      </c>
    </row>
    <row r="10" spans="1:40" x14ac:dyDescent="0.25">
      <c r="A10" s="12" t="s">
        <v>9</v>
      </c>
      <c r="B10" s="20" t="s">
        <v>10</v>
      </c>
      <c r="C10" s="5">
        <v>301</v>
      </c>
      <c r="D10" s="5">
        <v>237</v>
      </c>
      <c r="E10" s="5">
        <v>356</v>
      </c>
      <c r="F10" s="5">
        <v>222</v>
      </c>
      <c r="G10" s="5">
        <v>207</v>
      </c>
      <c r="H10" s="5">
        <v>131</v>
      </c>
      <c r="I10" s="5">
        <v>38</v>
      </c>
      <c r="J10" s="5">
        <v>20</v>
      </c>
      <c r="K10" s="5">
        <v>47</v>
      </c>
      <c r="L10" s="5">
        <v>26</v>
      </c>
      <c r="M10" s="5">
        <v>11</v>
      </c>
      <c r="N10" s="5">
        <v>6</v>
      </c>
      <c r="O10" s="5">
        <v>71</v>
      </c>
      <c r="P10" s="5">
        <v>62</v>
      </c>
      <c r="Q10" s="5">
        <v>6</v>
      </c>
      <c r="R10" s="5">
        <v>5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77</v>
      </c>
      <c r="AB10" s="5">
        <v>52</v>
      </c>
      <c r="AC10" s="5">
        <v>5</v>
      </c>
      <c r="AD10" s="5">
        <v>4</v>
      </c>
      <c r="AE10" s="5">
        <v>0</v>
      </c>
      <c r="AF10" s="5">
        <v>0</v>
      </c>
      <c r="AG10" s="5">
        <v>0</v>
      </c>
      <c r="AH10" s="5">
        <v>0</v>
      </c>
      <c r="AI10" s="5">
        <v>8</v>
      </c>
      <c r="AJ10" s="5">
        <v>7</v>
      </c>
      <c r="AK10" s="5">
        <v>7</v>
      </c>
      <c r="AL10" s="5">
        <v>5</v>
      </c>
      <c r="AM10" s="5">
        <v>1134</v>
      </c>
      <c r="AN10" s="5">
        <v>777</v>
      </c>
    </row>
    <row r="11" spans="1:40" x14ac:dyDescent="0.25">
      <c r="A11" s="12" t="s">
        <v>11</v>
      </c>
      <c r="B11" s="20" t="s">
        <v>12</v>
      </c>
      <c r="C11" s="5">
        <v>872</v>
      </c>
      <c r="D11" s="5">
        <v>722</v>
      </c>
      <c r="E11" s="5">
        <v>530</v>
      </c>
      <c r="F11" s="5">
        <v>347</v>
      </c>
      <c r="G11" s="5">
        <v>765</v>
      </c>
      <c r="H11" s="5">
        <v>449</v>
      </c>
      <c r="I11" s="5">
        <v>69</v>
      </c>
      <c r="J11" s="5">
        <v>43</v>
      </c>
      <c r="K11" s="5">
        <v>112</v>
      </c>
      <c r="L11" s="5">
        <v>68</v>
      </c>
      <c r="M11" s="5">
        <v>42</v>
      </c>
      <c r="N11" s="5">
        <v>30</v>
      </c>
      <c r="O11" s="5">
        <v>114</v>
      </c>
      <c r="P11" s="5">
        <v>92</v>
      </c>
      <c r="Q11" s="5">
        <v>0</v>
      </c>
      <c r="R11" s="5">
        <v>0</v>
      </c>
      <c r="S11" s="5">
        <v>10</v>
      </c>
      <c r="T11" s="5">
        <v>10</v>
      </c>
      <c r="U11" s="5">
        <v>0</v>
      </c>
      <c r="V11" s="5">
        <v>0</v>
      </c>
      <c r="W11" s="5">
        <v>391</v>
      </c>
      <c r="X11" s="5">
        <v>327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19</v>
      </c>
      <c r="AJ11" s="5">
        <v>16</v>
      </c>
      <c r="AK11" s="5">
        <v>5</v>
      </c>
      <c r="AL11" s="5">
        <v>5</v>
      </c>
      <c r="AM11" s="5">
        <v>2929</v>
      </c>
      <c r="AN11" s="5">
        <v>2109</v>
      </c>
    </row>
    <row r="12" spans="1:40" x14ac:dyDescent="0.25">
      <c r="A12" s="12" t="s">
        <v>13</v>
      </c>
      <c r="B12" s="20" t="s">
        <v>14</v>
      </c>
      <c r="C12" s="5">
        <v>201</v>
      </c>
      <c r="D12" s="5">
        <v>169</v>
      </c>
      <c r="E12" s="5">
        <v>527</v>
      </c>
      <c r="F12" s="5">
        <v>331</v>
      </c>
      <c r="G12" s="5">
        <v>284</v>
      </c>
      <c r="H12" s="5">
        <v>164</v>
      </c>
      <c r="I12" s="5">
        <v>50</v>
      </c>
      <c r="J12" s="5">
        <v>30</v>
      </c>
      <c r="K12" s="5">
        <v>127</v>
      </c>
      <c r="L12" s="5">
        <v>81</v>
      </c>
      <c r="M12" s="5">
        <v>33</v>
      </c>
      <c r="N12" s="5">
        <v>25</v>
      </c>
      <c r="O12" s="5">
        <v>87</v>
      </c>
      <c r="P12" s="5">
        <v>73</v>
      </c>
      <c r="Q12" s="5">
        <v>6</v>
      </c>
      <c r="R12" s="5">
        <v>5</v>
      </c>
      <c r="S12" s="5">
        <v>0</v>
      </c>
      <c r="T12" s="5">
        <v>0</v>
      </c>
      <c r="U12" s="5">
        <v>2</v>
      </c>
      <c r="V12" s="5">
        <v>1</v>
      </c>
      <c r="W12" s="5">
        <v>643</v>
      </c>
      <c r="X12" s="5">
        <v>481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72</v>
      </c>
      <c r="AH12" s="5">
        <v>19</v>
      </c>
      <c r="AI12" s="5">
        <v>44</v>
      </c>
      <c r="AJ12" s="5">
        <v>19</v>
      </c>
      <c r="AK12" s="5">
        <v>0</v>
      </c>
      <c r="AL12" s="5">
        <v>0</v>
      </c>
      <c r="AM12" s="5">
        <v>2076</v>
      </c>
      <c r="AN12" s="5">
        <v>1398</v>
      </c>
    </row>
    <row r="13" spans="1:40" x14ac:dyDescent="0.25">
      <c r="A13" s="12" t="s">
        <v>15</v>
      </c>
      <c r="B13" s="20" t="s">
        <v>16</v>
      </c>
      <c r="C13" s="5">
        <v>0</v>
      </c>
      <c r="D13" s="5">
        <v>0</v>
      </c>
      <c r="E13" s="5">
        <v>213</v>
      </c>
      <c r="F13" s="5">
        <v>142</v>
      </c>
      <c r="G13" s="5">
        <v>145</v>
      </c>
      <c r="H13" s="5">
        <v>82</v>
      </c>
      <c r="I13" s="5">
        <v>0</v>
      </c>
      <c r="J13" s="5">
        <v>0</v>
      </c>
      <c r="K13" s="5">
        <v>33</v>
      </c>
      <c r="L13" s="5">
        <v>18</v>
      </c>
      <c r="M13" s="5">
        <v>25</v>
      </c>
      <c r="N13" s="5">
        <v>22</v>
      </c>
      <c r="O13" s="5">
        <v>24</v>
      </c>
      <c r="P13" s="5">
        <v>24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9</v>
      </c>
      <c r="AJ13" s="5">
        <v>9</v>
      </c>
      <c r="AK13" s="5">
        <v>0</v>
      </c>
      <c r="AL13" s="5">
        <v>0</v>
      </c>
      <c r="AM13" s="5">
        <v>449</v>
      </c>
      <c r="AN13" s="5">
        <v>297</v>
      </c>
    </row>
    <row r="14" spans="1:40" x14ac:dyDescent="0.25">
      <c r="A14" s="12" t="s">
        <v>17</v>
      </c>
      <c r="B14" s="20" t="s">
        <v>18</v>
      </c>
      <c r="C14" s="5">
        <v>1246</v>
      </c>
      <c r="D14" s="5">
        <v>1074</v>
      </c>
      <c r="E14" s="5">
        <v>346</v>
      </c>
      <c r="F14" s="5">
        <v>226</v>
      </c>
      <c r="G14" s="5">
        <v>348</v>
      </c>
      <c r="H14" s="5">
        <v>207</v>
      </c>
      <c r="I14" s="5">
        <v>33</v>
      </c>
      <c r="J14" s="5">
        <v>20</v>
      </c>
      <c r="K14" s="5">
        <v>119</v>
      </c>
      <c r="L14" s="5">
        <v>52</v>
      </c>
      <c r="M14" s="5">
        <v>20</v>
      </c>
      <c r="N14" s="5">
        <v>12</v>
      </c>
      <c r="O14" s="5">
        <v>117</v>
      </c>
      <c r="P14" s="5">
        <v>94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12</v>
      </c>
      <c r="AH14" s="5">
        <v>10</v>
      </c>
      <c r="AI14" s="5">
        <v>13</v>
      </c>
      <c r="AJ14" s="5">
        <v>12</v>
      </c>
      <c r="AK14" s="5">
        <v>0</v>
      </c>
      <c r="AL14" s="5">
        <v>0</v>
      </c>
      <c r="AM14" s="5">
        <v>2254</v>
      </c>
      <c r="AN14" s="5">
        <v>1707</v>
      </c>
    </row>
    <row r="15" spans="1:40" x14ac:dyDescent="0.25">
      <c r="A15" s="12" t="s">
        <v>19</v>
      </c>
      <c r="B15" s="20" t="s">
        <v>20</v>
      </c>
      <c r="C15" s="5">
        <v>231</v>
      </c>
      <c r="D15" s="5">
        <v>155</v>
      </c>
      <c r="E15" s="5">
        <v>224</v>
      </c>
      <c r="F15" s="5">
        <v>147</v>
      </c>
      <c r="G15" s="5">
        <v>95</v>
      </c>
      <c r="H15" s="5">
        <v>57</v>
      </c>
      <c r="I15" s="5">
        <v>9</v>
      </c>
      <c r="J15" s="5">
        <v>2</v>
      </c>
      <c r="K15" s="5">
        <v>42</v>
      </c>
      <c r="L15" s="5">
        <v>29</v>
      </c>
      <c r="M15" s="5">
        <v>17</v>
      </c>
      <c r="N15" s="5">
        <v>8</v>
      </c>
      <c r="O15" s="5">
        <v>57</v>
      </c>
      <c r="P15" s="5">
        <v>44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8</v>
      </c>
      <c r="X15" s="5">
        <v>8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4</v>
      </c>
      <c r="AJ15" s="5">
        <v>4</v>
      </c>
      <c r="AK15" s="5">
        <v>0</v>
      </c>
      <c r="AL15" s="5">
        <v>0</v>
      </c>
      <c r="AM15" s="5">
        <v>687</v>
      </c>
      <c r="AN15" s="5">
        <v>454</v>
      </c>
    </row>
    <row r="16" spans="1:40" x14ac:dyDescent="0.25">
      <c r="A16" s="12" t="s">
        <v>21</v>
      </c>
      <c r="B16" s="20" t="s">
        <v>22</v>
      </c>
      <c r="C16" s="5">
        <v>2036</v>
      </c>
      <c r="D16" s="5">
        <v>1486</v>
      </c>
      <c r="E16" s="5">
        <v>268</v>
      </c>
      <c r="F16" s="5">
        <v>173</v>
      </c>
      <c r="G16" s="5">
        <v>163</v>
      </c>
      <c r="H16" s="5">
        <v>109</v>
      </c>
      <c r="I16" s="5">
        <v>0</v>
      </c>
      <c r="J16" s="5">
        <v>0</v>
      </c>
      <c r="K16" s="5">
        <v>70</v>
      </c>
      <c r="L16" s="5">
        <v>50</v>
      </c>
      <c r="M16" s="5">
        <v>16</v>
      </c>
      <c r="N16" s="5">
        <v>16</v>
      </c>
      <c r="O16" s="5">
        <v>55</v>
      </c>
      <c r="P16" s="5">
        <v>43</v>
      </c>
      <c r="Q16" s="5">
        <v>9</v>
      </c>
      <c r="R16" s="5">
        <v>5</v>
      </c>
      <c r="S16" s="5">
        <v>0</v>
      </c>
      <c r="T16" s="5">
        <v>0</v>
      </c>
      <c r="U16" s="5">
        <v>0</v>
      </c>
      <c r="V16" s="5">
        <v>0</v>
      </c>
      <c r="W16" s="5">
        <v>64</v>
      </c>
      <c r="X16" s="5">
        <v>43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3</v>
      </c>
      <c r="AJ16" s="5">
        <v>3</v>
      </c>
      <c r="AK16" s="5">
        <v>0</v>
      </c>
      <c r="AL16" s="5">
        <v>0</v>
      </c>
      <c r="AM16" s="5">
        <v>2684</v>
      </c>
      <c r="AN16" s="5">
        <v>1928</v>
      </c>
    </row>
    <row r="17" spans="1:40" x14ac:dyDescent="0.25">
      <c r="A17" s="12" t="s">
        <v>23</v>
      </c>
      <c r="B17" s="20" t="s">
        <v>24</v>
      </c>
      <c r="C17" s="5">
        <v>195</v>
      </c>
      <c r="D17" s="5">
        <v>164</v>
      </c>
      <c r="E17" s="5">
        <v>429</v>
      </c>
      <c r="F17" s="5">
        <v>291</v>
      </c>
      <c r="G17" s="5">
        <v>227</v>
      </c>
      <c r="H17" s="5">
        <v>134</v>
      </c>
      <c r="I17" s="5">
        <v>97</v>
      </c>
      <c r="J17" s="5">
        <v>51</v>
      </c>
      <c r="K17" s="5">
        <v>111</v>
      </c>
      <c r="L17" s="5">
        <v>64</v>
      </c>
      <c r="M17" s="5">
        <v>81</v>
      </c>
      <c r="N17" s="5">
        <v>65</v>
      </c>
      <c r="O17" s="5">
        <v>179</v>
      </c>
      <c r="P17" s="5">
        <v>159</v>
      </c>
      <c r="Q17" s="5">
        <v>10</v>
      </c>
      <c r="R17" s="5">
        <v>7</v>
      </c>
      <c r="S17" s="5">
        <v>5</v>
      </c>
      <c r="T17" s="5">
        <v>5</v>
      </c>
      <c r="U17" s="5">
        <v>0</v>
      </c>
      <c r="V17" s="5">
        <v>0</v>
      </c>
      <c r="W17" s="5">
        <v>57</v>
      </c>
      <c r="X17" s="5">
        <v>38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37</v>
      </c>
      <c r="AF17" s="5">
        <v>32</v>
      </c>
      <c r="AG17" s="5">
        <v>0</v>
      </c>
      <c r="AH17" s="5">
        <v>0</v>
      </c>
      <c r="AI17" s="5">
        <v>31</v>
      </c>
      <c r="AJ17" s="5">
        <v>23</v>
      </c>
      <c r="AK17" s="5">
        <v>0</v>
      </c>
      <c r="AL17" s="5">
        <v>0</v>
      </c>
      <c r="AM17" s="5">
        <v>1459</v>
      </c>
      <c r="AN17" s="5">
        <v>1033</v>
      </c>
    </row>
    <row r="18" spans="1:40" x14ac:dyDescent="0.25">
      <c r="A18" s="12" t="s">
        <v>25</v>
      </c>
      <c r="B18" s="20" t="s">
        <v>26</v>
      </c>
      <c r="C18" s="5">
        <v>9</v>
      </c>
      <c r="D18" s="5">
        <v>8</v>
      </c>
      <c r="E18" s="5">
        <v>87</v>
      </c>
      <c r="F18" s="5">
        <v>59</v>
      </c>
      <c r="G18" s="5">
        <v>77</v>
      </c>
      <c r="H18" s="5">
        <v>48</v>
      </c>
      <c r="I18" s="5">
        <v>3</v>
      </c>
      <c r="J18" s="5">
        <v>1</v>
      </c>
      <c r="K18" s="5">
        <v>6</v>
      </c>
      <c r="L18" s="5">
        <v>4</v>
      </c>
      <c r="M18" s="5">
        <v>21</v>
      </c>
      <c r="N18" s="5">
        <v>18</v>
      </c>
      <c r="O18" s="5">
        <v>39</v>
      </c>
      <c r="P18" s="5">
        <v>36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59</v>
      </c>
      <c r="AJ18" s="5">
        <v>16</v>
      </c>
      <c r="AK18" s="5">
        <v>0</v>
      </c>
      <c r="AL18" s="5">
        <v>0</v>
      </c>
      <c r="AM18" s="5">
        <v>301</v>
      </c>
      <c r="AN18" s="5">
        <v>190</v>
      </c>
    </row>
    <row r="19" spans="1:40" x14ac:dyDescent="0.25">
      <c r="A19" s="12" t="s">
        <v>27</v>
      </c>
      <c r="B19" s="20" t="s">
        <v>28</v>
      </c>
      <c r="C19" s="5">
        <v>100</v>
      </c>
      <c r="D19" s="5">
        <v>90</v>
      </c>
      <c r="E19" s="5">
        <v>213</v>
      </c>
      <c r="F19" s="5">
        <v>147</v>
      </c>
      <c r="G19" s="5">
        <v>120</v>
      </c>
      <c r="H19" s="5">
        <v>75</v>
      </c>
      <c r="I19" s="5">
        <v>12</v>
      </c>
      <c r="J19" s="5">
        <v>8</v>
      </c>
      <c r="K19" s="5">
        <v>30</v>
      </c>
      <c r="L19" s="5">
        <v>20</v>
      </c>
      <c r="M19" s="5">
        <v>0</v>
      </c>
      <c r="N19" s="5">
        <v>0</v>
      </c>
      <c r="O19" s="5">
        <v>50</v>
      </c>
      <c r="P19" s="5">
        <v>38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8</v>
      </c>
      <c r="X19" s="5">
        <v>6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5</v>
      </c>
      <c r="AJ19" s="5">
        <v>4</v>
      </c>
      <c r="AK19" s="5">
        <v>0</v>
      </c>
      <c r="AL19" s="5">
        <v>0</v>
      </c>
      <c r="AM19" s="5">
        <v>538</v>
      </c>
      <c r="AN19" s="5">
        <v>388</v>
      </c>
    </row>
    <row r="20" spans="1:40" x14ac:dyDescent="0.25">
      <c r="A20" s="12" t="s">
        <v>29</v>
      </c>
      <c r="B20" s="20" t="s">
        <v>30</v>
      </c>
      <c r="C20" s="5">
        <v>8</v>
      </c>
      <c r="D20" s="5">
        <v>7</v>
      </c>
      <c r="E20" s="5">
        <v>332</v>
      </c>
      <c r="F20" s="5">
        <v>222</v>
      </c>
      <c r="G20" s="5">
        <v>267</v>
      </c>
      <c r="H20" s="5">
        <v>151</v>
      </c>
      <c r="I20" s="5">
        <v>53</v>
      </c>
      <c r="J20" s="5">
        <v>36</v>
      </c>
      <c r="K20" s="5">
        <v>57</v>
      </c>
      <c r="L20" s="5">
        <v>33</v>
      </c>
      <c r="M20" s="5">
        <v>0</v>
      </c>
      <c r="N20" s="5">
        <v>0</v>
      </c>
      <c r="O20" s="5">
        <v>86</v>
      </c>
      <c r="P20" s="5">
        <v>74</v>
      </c>
      <c r="Q20" s="5">
        <v>9</v>
      </c>
      <c r="R20" s="5">
        <v>7</v>
      </c>
      <c r="S20" s="5">
        <v>0</v>
      </c>
      <c r="T20" s="5">
        <v>0</v>
      </c>
      <c r="U20" s="5">
        <v>0</v>
      </c>
      <c r="V20" s="5">
        <v>0</v>
      </c>
      <c r="W20" s="5">
        <v>157</v>
      </c>
      <c r="X20" s="5">
        <v>101</v>
      </c>
      <c r="Y20" s="5">
        <v>0</v>
      </c>
      <c r="Z20" s="5">
        <v>0</v>
      </c>
      <c r="AA20" s="5">
        <v>0</v>
      </c>
      <c r="AB20" s="5">
        <v>0</v>
      </c>
      <c r="AC20" s="5">
        <v>23</v>
      </c>
      <c r="AD20" s="5">
        <v>20</v>
      </c>
      <c r="AE20" s="5">
        <v>13</v>
      </c>
      <c r="AF20" s="5">
        <v>12</v>
      </c>
      <c r="AG20" s="5">
        <v>14</v>
      </c>
      <c r="AH20" s="5">
        <v>12</v>
      </c>
      <c r="AI20" s="5">
        <v>11</v>
      </c>
      <c r="AJ20" s="5">
        <v>2</v>
      </c>
      <c r="AK20" s="5">
        <v>0</v>
      </c>
      <c r="AL20" s="5">
        <v>0</v>
      </c>
      <c r="AM20" s="5">
        <v>1030</v>
      </c>
      <c r="AN20" s="5">
        <v>677</v>
      </c>
    </row>
    <row r="21" spans="1:40" x14ac:dyDescent="0.25">
      <c r="A21" s="12" t="s">
        <v>31</v>
      </c>
      <c r="B21" s="20" t="s">
        <v>32</v>
      </c>
      <c r="C21" s="5">
        <v>0</v>
      </c>
      <c r="D21" s="5">
        <v>0</v>
      </c>
      <c r="E21" s="5">
        <v>185</v>
      </c>
      <c r="F21" s="5">
        <v>116</v>
      </c>
      <c r="G21" s="5">
        <v>90</v>
      </c>
      <c r="H21" s="5">
        <v>58</v>
      </c>
      <c r="I21" s="5">
        <v>25</v>
      </c>
      <c r="J21" s="5">
        <v>13</v>
      </c>
      <c r="K21" s="5">
        <v>28</v>
      </c>
      <c r="L21" s="5">
        <v>15</v>
      </c>
      <c r="M21" s="5">
        <v>10</v>
      </c>
      <c r="N21" s="5">
        <v>8</v>
      </c>
      <c r="O21" s="5">
        <v>72</v>
      </c>
      <c r="P21" s="5">
        <v>56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36</v>
      </c>
      <c r="X21" s="5">
        <v>30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5</v>
      </c>
      <c r="AJ21" s="5">
        <v>4</v>
      </c>
      <c r="AK21" s="5">
        <v>0</v>
      </c>
      <c r="AL21" s="5">
        <v>0</v>
      </c>
      <c r="AM21" s="5">
        <v>451</v>
      </c>
      <c r="AN21" s="5">
        <v>300</v>
      </c>
    </row>
    <row r="22" spans="1:40" s="15" customFormat="1" x14ac:dyDescent="0.25">
      <c r="A22" s="13" t="s">
        <v>48</v>
      </c>
      <c r="B22" s="14"/>
      <c r="C22" s="21">
        <f>SUM(C6:C21)</f>
        <v>7085</v>
      </c>
      <c r="D22" s="21">
        <f t="shared" ref="D22:AN22" si="0">SUM(D6:D21)</f>
        <v>5606</v>
      </c>
      <c r="E22" s="21">
        <f t="shared" si="0"/>
        <v>4591</v>
      </c>
      <c r="F22" s="21">
        <f t="shared" si="0"/>
        <v>3011</v>
      </c>
      <c r="G22" s="21">
        <f t="shared" si="0"/>
        <v>3380</v>
      </c>
      <c r="H22" s="21">
        <f t="shared" si="0"/>
        <v>2027</v>
      </c>
      <c r="I22" s="21">
        <f t="shared" si="0"/>
        <v>480</v>
      </c>
      <c r="J22" s="21">
        <f t="shared" si="0"/>
        <v>281</v>
      </c>
      <c r="K22" s="21">
        <f t="shared" si="0"/>
        <v>935</v>
      </c>
      <c r="L22" s="21">
        <f t="shared" si="0"/>
        <v>559</v>
      </c>
      <c r="M22" s="21">
        <f t="shared" si="0"/>
        <v>340</v>
      </c>
      <c r="N22" s="21">
        <f t="shared" si="0"/>
        <v>263</v>
      </c>
      <c r="O22" s="21">
        <f t="shared" si="0"/>
        <v>1174</v>
      </c>
      <c r="P22" s="21">
        <f t="shared" si="0"/>
        <v>980</v>
      </c>
      <c r="Q22" s="21">
        <f t="shared" si="0"/>
        <v>40</v>
      </c>
      <c r="R22" s="21">
        <f t="shared" si="0"/>
        <v>29</v>
      </c>
      <c r="S22" s="21">
        <f t="shared" si="0"/>
        <v>15</v>
      </c>
      <c r="T22" s="21">
        <f t="shared" si="0"/>
        <v>15</v>
      </c>
      <c r="U22" s="21">
        <f t="shared" si="0"/>
        <v>2</v>
      </c>
      <c r="V22" s="21">
        <f t="shared" si="0"/>
        <v>1</v>
      </c>
      <c r="W22" s="21">
        <f t="shared" si="0"/>
        <v>1613</v>
      </c>
      <c r="X22" s="21">
        <f t="shared" si="0"/>
        <v>1232</v>
      </c>
      <c r="Y22" s="21">
        <f t="shared" si="0"/>
        <v>0</v>
      </c>
      <c r="Z22" s="21">
        <f t="shared" si="0"/>
        <v>0</v>
      </c>
      <c r="AA22" s="21">
        <f t="shared" si="0"/>
        <v>77</v>
      </c>
      <c r="AB22" s="21">
        <f t="shared" si="0"/>
        <v>52</v>
      </c>
      <c r="AC22" s="21">
        <f t="shared" si="0"/>
        <v>28</v>
      </c>
      <c r="AD22" s="21">
        <f t="shared" si="0"/>
        <v>24</v>
      </c>
      <c r="AE22" s="21">
        <f t="shared" si="0"/>
        <v>64</v>
      </c>
      <c r="AF22" s="21">
        <f t="shared" si="0"/>
        <v>55</v>
      </c>
      <c r="AG22" s="21">
        <f t="shared" si="0"/>
        <v>152</v>
      </c>
      <c r="AH22" s="21">
        <f t="shared" si="0"/>
        <v>89</v>
      </c>
      <c r="AI22" s="21">
        <f t="shared" si="0"/>
        <v>250</v>
      </c>
      <c r="AJ22" s="21">
        <f t="shared" si="0"/>
        <v>151</v>
      </c>
      <c r="AK22" s="21">
        <f t="shared" si="0"/>
        <v>12</v>
      </c>
      <c r="AL22" s="21">
        <f t="shared" si="0"/>
        <v>10</v>
      </c>
      <c r="AM22" s="21">
        <f t="shared" si="0"/>
        <v>20238</v>
      </c>
      <c r="AN22" s="21">
        <f t="shared" si="0"/>
        <v>14385</v>
      </c>
    </row>
  </sheetData>
  <mergeCells count="21">
    <mergeCell ref="AG4:AH4"/>
    <mergeCell ref="W4:X4"/>
    <mergeCell ref="AK4:AL4"/>
    <mergeCell ref="A22:B22"/>
    <mergeCell ref="Y4:Z4"/>
    <mergeCell ref="AA4:AB4"/>
    <mergeCell ref="AC4:AD4"/>
    <mergeCell ref="AE4:AF4"/>
    <mergeCell ref="A4:B5"/>
    <mergeCell ref="AM4:AN4"/>
    <mergeCell ref="C4:D4"/>
    <mergeCell ref="E4:F4"/>
    <mergeCell ref="G4:H4"/>
    <mergeCell ref="I4:J4"/>
    <mergeCell ref="K4:L4"/>
    <mergeCell ref="AI4:AJ4"/>
    <mergeCell ref="M4:N4"/>
    <mergeCell ref="O4:P4"/>
    <mergeCell ref="Q4:R4"/>
    <mergeCell ref="S4:T4"/>
    <mergeCell ref="U4: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dla dzieci i młodzieży</vt:lpstr>
      <vt:lpstr>dla dorosłych</vt:lpstr>
      <vt:lpstr>bez kategorii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Gronosz Beata</dc:creator>
  <cp:lastModifiedBy>Gronosz Beata</cp:lastModifiedBy>
  <dcterms:created xsi:type="dcterms:W3CDTF">2017-03-01T09:39:32Z</dcterms:created>
  <dcterms:modified xsi:type="dcterms:W3CDTF">2017-03-10T12:10:03Z</dcterms:modified>
</cp:coreProperties>
</file>