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.swiercz\Desktop\analiza danych\CRIP na stronę\"/>
    </mc:Choice>
  </mc:AlternateContent>
  <bookViews>
    <workbookView xWindow="0" yWindow="0" windowWidth="21570" windowHeight="8145" firstSheet="8" activeTab="16"/>
  </bookViews>
  <sheets>
    <sheet name="Polska" sheetId="1" r:id="rId1"/>
    <sheet name="dolnośląskie" sheetId="2" r:id="rId2"/>
    <sheet name="kujawsko-pomorskie" sheetId="3" r:id="rId3"/>
    <sheet name="lubelskie" sheetId="4" r:id="rId4"/>
    <sheet name="lubuskie" sheetId="5" r:id="rId5"/>
    <sheet name="łódzkie" sheetId="6" r:id="rId6"/>
    <sheet name="małopolskie" sheetId="7" r:id="rId7"/>
    <sheet name="mazowieckie" sheetId="8" r:id="rId8"/>
    <sheet name="opolskie" sheetId="9" r:id="rId9"/>
    <sheet name="podkarpackie" sheetId="10" r:id="rId10"/>
    <sheet name="podlaskie" sheetId="11" r:id="rId11"/>
    <sheet name="pomorskie" sheetId="12" r:id="rId12"/>
    <sheet name="śląskie" sheetId="13" r:id="rId13"/>
    <sheet name="świętokrzyskie" sheetId="14" r:id="rId14"/>
    <sheet name="warmińsko-mazurskie" sheetId="15" r:id="rId15"/>
    <sheet name="wielkopolskie" sheetId="16" r:id="rId16"/>
    <sheet name="zachodniopomorskie" sheetId="17" r:id="rId17"/>
  </sheets>
  <definedNames>
    <definedName name="_AMO_UniqueIdentifier" hidden="1">"'1708d012-330d-43f3-a68b-c208c688ec2f'"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17" l="1"/>
  <c r="O59" i="17"/>
  <c r="O60" i="17"/>
  <c r="O61" i="17"/>
  <c r="O62" i="17"/>
  <c r="O63" i="17"/>
  <c r="O64" i="17"/>
  <c r="O65" i="17"/>
  <c r="O66" i="17"/>
  <c r="O57" i="17"/>
  <c r="O47" i="17"/>
  <c r="O48" i="17"/>
  <c r="O49" i="17"/>
  <c r="O46" i="17"/>
  <c r="O32" i="17"/>
  <c r="O33" i="17"/>
  <c r="O34" i="17"/>
  <c r="O35" i="17"/>
  <c r="O36" i="17"/>
  <c r="O37" i="17"/>
  <c r="O38" i="17"/>
  <c r="O31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7" i="17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62" i="16"/>
  <c r="O52" i="16"/>
  <c r="O53" i="16"/>
  <c r="O54" i="16"/>
  <c r="O51" i="16"/>
  <c r="O37" i="16"/>
  <c r="O38" i="16"/>
  <c r="O39" i="16"/>
  <c r="O40" i="16"/>
  <c r="O41" i="16"/>
  <c r="O42" i="16"/>
  <c r="O43" i="16"/>
  <c r="O36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7" i="16"/>
  <c r="O57" i="15" l="1"/>
  <c r="O58" i="15"/>
  <c r="O59" i="15"/>
  <c r="O60" i="15"/>
  <c r="O61" i="15"/>
  <c r="O62" i="15"/>
  <c r="O63" i="15"/>
  <c r="O64" i="15"/>
  <c r="O65" i="15"/>
  <c r="O56" i="15"/>
  <c r="O46" i="15"/>
  <c r="O47" i="15"/>
  <c r="O48" i="15"/>
  <c r="O45" i="15"/>
  <c r="O31" i="15"/>
  <c r="O32" i="15"/>
  <c r="O33" i="15"/>
  <c r="O34" i="15"/>
  <c r="O35" i="15"/>
  <c r="O36" i="15"/>
  <c r="O37" i="15"/>
  <c r="O30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7" i="15"/>
  <c r="O59" i="14"/>
  <c r="O60" i="14"/>
  <c r="O61" i="14"/>
  <c r="O62" i="14"/>
  <c r="O63" i="14"/>
  <c r="O64" i="14"/>
  <c r="O65" i="14"/>
  <c r="O66" i="14"/>
  <c r="O67" i="14"/>
  <c r="O68" i="14"/>
  <c r="O69" i="14"/>
  <c r="O58" i="14"/>
  <c r="O48" i="14"/>
  <c r="O49" i="14"/>
  <c r="O50" i="14"/>
  <c r="O47" i="14"/>
  <c r="O33" i="14"/>
  <c r="O34" i="14"/>
  <c r="O35" i="14"/>
  <c r="O36" i="14"/>
  <c r="O37" i="14"/>
  <c r="O38" i="14"/>
  <c r="O39" i="14"/>
  <c r="O32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7" i="14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62" i="13"/>
  <c r="O51" i="13"/>
  <c r="O52" i="13"/>
  <c r="O53" i="13"/>
  <c r="O54" i="13"/>
  <c r="O50" i="13"/>
  <c r="O36" i="13"/>
  <c r="O37" i="13"/>
  <c r="O38" i="13"/>
  <c r="O39" i="13"/>
  <c r="O40" i="13"/>
  <c r="O41" i="13"/>
  <c r="O42" i="13"/>
  <c r="O35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7" i="13"/>
  <c r="O57" i="12"/>
  <c r="O58" i="12"/>
  <c r="O59" i="12"/>
  <c r="O60" i="12"/>
  <c r="O61" i="12"/>
  <c r="O62" i="12"/>
  <c r="O63" i="12"/>
  <c r="O64" i="12"/>
  <c r="O65" i="12"/>
  <c r="O56" i="12"/>
  <c r="O46" i="12"/>
  <c r="O47" i="12"/>
  <c r="O48" i="12"/>
  <c r="O45" i="12"/>
  <c r="O31" i="12"/>
  <c r="O32" i="12"/>
  <c r="O33" i="12"/>
  <c r="O34" i="12"/>
  <c r="O35" i="12"/>
  <c r="O36" i="12"/>
  <c r="O37" i="12"/>
  <c r="O30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7" i="12"/>
  <c r="O59" i="11" l="1"/>
  <c r="O60" i="11"/>
  <c r="O61" i="11"/>
  <c r="O62" i="11"/>
  <c r="O63" i="11"/>
  <c r="O64" i="11"/>
  <c r="O65" i="11"/>
  <c r="O66" i="11"/>
  <c r="O67" i="11"/>
  <c r="O68" i="11"/>
  <c r="O69" i="11"/>
  <c r="O58" i="11"/>
  <c r="O48" i="11"/>
  <c r="O49" i="11"/>
  <c r="O50" i="11"/>
  <c r="O47" i="11"/>
  <c r="O33" i="11"/>
  <c r="O34" i="11"/>
  <c r="O35" i="11"/>
  <c r="O36" i="11"/>
  <c r="O37" i="11"/>
  <c r="O38" i="11"/>
  <c r="O39" i="11"/>
  <c r="O32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7" i="11"/>
  <c r="O59" i="10"/>
  <c r="O60" i="10"/>
  <c r="O61" i="10"/>
  <c r="O62" i="10"/>
  <c r="O63" i="10"/>
  <c r="O64" i="10"/>
  <c r="O65" i="10"/>
  <c r="O66" i="10"/>
  <c r="O67" i="10"/>
  <c r="O68" i="10"/>
  <c r="O69" i="10"/>
  <c r="O58" i="10"/>
  <c r="O48" i="10"/>
  <c r="O49" i="10"/>
  <c r="O50" i="10"/>
  <c r="O47" i="10"/>
  <c r="O33" i="10"/>
  <c r="O34" i="10"/>
  <c r="O35" i="10"/>
  <c r="O36" i="10"/>
  <c r="O37" i="10"/>
  <c r="O38" i="10"/>
  <c r="O39" i="10"/>
  <c r="O32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7" i="10"/>
  <c r="O57" i="9"/>
  <c r="O58" i="9"/>
  <c r="O59" i="9"/>
  <c r="O60" i="9"/>
  <c r="O61" i="9"/>
  <c r="O62" i="9"/>
  <c r="O63" i="9"/>
  <c r="O64" i="9"/>
  <c r="O56" i="9"/>
  <c r="O46" i="9"/>
  <c r="O47" i="9"/>
  <c r="O48" i="9"/>
  <c r="O45" i="9"/>
  <c r="O31" i="9"/>
  <c r="O32" i="9"/>
  <c r="O33" i="9"/>
  <c r="O34" i="9"/>
  <c r="O35" i="9"/>
  <c r="O36" i="9"/>
  <c r="O37" i="9"/>
  <c r="O30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7" i="9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62" i="8"/>
  <c r="O52" i="8"/>
  <c r="O53" i="8"/>
  <c r="O54" i="8"/>
  <c r="O51" i="8"/>
  <c r="O36" i="8"/>
  <c r="O37" i="8"/>
  <c r="O38" i="8"/>
  <c r="O39" i="8"/>
  <c r="O40" i="8"/>
  <c r="O41" i="8"/>
  <c r="O42" i="8"/>
  <c r="O43" i="8"/>
  <c r="O35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7" i="8"/>
  <c r="O61" i="7" l="1"/>
  <c r="O62" i="7"/>
  <c r="O63" i="7"/>
  <c r="O64" i="7"/>
  <c r="O65" i="7"/>
  <c r="O66" i="7"/>
  <c r="O67" i="7"/>
  <c r="O68" i="7"/>
  <c r="O69" i="7"/>
  <c r="O70" i="7"/>
  <c r="O71" i="7"/>
  <c r="O72" i="7"/>
  <c r="O73" i="7"/>
  <c r="O60" i="7"/>
  <c r="O50" i="7"/>
  <c r="O51" i="7"/>
  <c r="O52" i="7"/>
  <c r="O49" i="7"/>
  <c r="O35" i="7"/>
  <c r="O36" i="7"/>
  <c r="O37" i="7"/>
  <c r="O38" i="7"/>
  <c r="O39" i="7"/>
  <c r="O40" i="7"/>
  <c r="O41" i="7"/>
  <c r="O34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7" i="7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60" i="6"/>
  <c r="O50" i="6"/>
  <c r="O51" i="6"/>
  <c r="O52" i="6"/>
  <c r="O49" i="6"/>
  <c r="O35" i="6"/>
  <c r="O36" i="6"/>
  <c r="O37" i="6"/>
  <c r="O38" i="6"/>
  <c r="O39" i="6"/>
  <c r="O40" i="6"/>
  <c r="O41" i="6"/>
  <c r="O34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7" i="6"/>
  <c r="O58" i="5"/>
  <c r="O59" i="5"/>
  <c r="O60" i="5"/>
  <c r="O61" i="5"/>
  <c r="O62" i="5"/>
  <c r="O63" i="5"/>
  <c r="O64" i="5"/>
  <c r="O65" i="5"/>
  <c r="O66" i="5"/>
  <c r="O67" i="5"/>
  <c r="O57" i="5"/>
  <c r="O47" i="5"/>
  <c r="O48" i="5"/>
  <c r="O49" i="5"/>
  <c r="O46" i="5"/>
  <c r="O32" i="5"/>
  <c r="O33" i="5"/>
  <c r="O34" i="5"/>
  <c r="O35" i="5"/>
  <c r="O36" i="5"/>
  <c r="O37" i="5"/>
  <c r="O38" i="5"/>
  <c r="O31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7" i="5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60" i="4"/>
  <c r="O50" i="4"/>
  <c r="O51" i="4"/>
  <c r="O52" i="4"/>
  <c r="O49" i="4"/>
  <c r="O35" i="4"/>
  <c r="O36" i="4"/>
  <c r="O37" i="4"/>
  <c r="O38" i="4"/>
  <c r="O39" i="4"/>
  <c r="O40" i="4"/>
  <c r="O41" i="4"/>
  <c r="O34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7" i="4"/>
  <c r="O60" i="3"/>
  <c r="O61" i="3"/>
  <c r="O62" i="3"/>
  <c r="O63" i="3"/>
  <c r="O64" i="3"/>
  <c r="O65" i="3"/>
  <c r="O66" i="3"/>
  <c r="O67" i="3"/>
  <c r="O68" i="3"/>
  <c r="O69" i="3"/>
  <c r="O70" i="3"/>
  <c r="O59" i="3"/>
  <c r="O48" i="3"/>
  <c r="O49" i="3"/>
  <c r="O50" i="3"/>
  <c r="O51" i="3"/>
  <c r="O47" i="3"/>
  <c r="O33" i="3"/>
  <c r="O34" i="3"/>
  <c r="O35" i="3"/>
  <c r="O36" i="3"/>
  <c r="O37" i="3"/>
  <c r="O38" i="3"/>
  <c r="O39" i="3"/>
  <c r="O32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7" i="3"/>
  <c r="O60" i="2" l="1"/>
  <c r="O61" i="2"/>
  <c r="O62" i="2"/>
  <c r="O63" i="2"/>
  <c r="O64" i="2"/>
  <c r="O65" i="2"/>
  <c r="O66" i="2"/>
  <c r="O67" i="2"/>
  <c r="O68" i="2"/>
  <c r="O69" i="2"/>
  <c r="O70" i="2"/>
  <c r="O71" i="2"/>
  <c r="O59" i="2"/>
  <c r="O49" i="2"/>
  <c r="O50" i="2"/>
  <c r="O51" i="2"/>
  <c r="O48" i="2"/>
  <c r="O34" i="2"/>
  <c r="O35" i="2"/>
  <c r="O36" i="2"/>
  <c r="O37" i="2"/>
  <c r="O38" i="2"/>
  <c r="O39" i="2"/>
  <c r="O40" i="2"/>
  <c r="O3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7" i="2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68" i="1"/>
  <c r="O57" i="1"/>
  <c r="O58" i="1"/>
  <c r="O59" i="1"/>
  <c r="O60" i="1"/>
  <c r="O56" i="1"/>
  <c r="O41" i="1"/>
  <c r="O42" i="1"/>
  <c r="O43" i="1"/>
  <c r="O44" i="1"/>
  <c r="O45" i="1"/>
  <c r="O46" i="1"/>
  <c r="O47" i="1"/>
  <c r="O48" i="1"/>
  <c r="O40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7" i="1"/>
</calcChain>
</file>

<file path=xl/sharedStrings.xml><?xml version="1.0" encoding="utf-8"?>
<sst xmlns="http://schemas.openxmlformats.org/spreadsheetml/2006/main" count="3417" uniqueCount="82">
  <si>
    <t>Uczniowie według klas w roku szkolnym 2016/2017 wg SIO stan na 30.09.2016 r.</t>
  </si>
  <si>
    <t>Razem</t>
  </si>
  <si>
    <t xml:space="preserve">Id typu </t>
  </si>
  <si>
    <t>Nazwa typu jednostek</t>
  </si>
  <si>
    <t>Id klasy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</si>
  <si>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</si>
  <si>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</si>
  <si>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</si>
  <si>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</si>
  <si>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</si>
  <si>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</si>
  <si>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</si>
  <si>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</si>
  <si>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</si>
  <si>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</si>
  <si>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</si>
  <si>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</si>
  <si>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</si>
  <si>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</si>
  <si>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</si>
  <si>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</si>
  <si>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</si>
  <si>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</si>
  <si>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</si>
  <si>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</si>
  <si>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</si>
  <si>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sem. I-II</t>
  </si>
  <si>
    <t>sem. III-IV</t>
  </si>
  <si>
    <t>sem. V-VI</t>
  </si>
  <si>
    <t>00003</t>
  </si>
  <si>
    <t>Szkoła podstawowa</t>
  </si>
  <si>
    <t>00004</t>
  </si>
  <si>
    <t>Gimnazjum</t>
  </si>
  <si>
    <t>00013</t>
  </si>
  <si>
    <t>Zasadnicza szkoła zawodowa</t>
  </si>
  <si>
    <t>00014</t>
  </si>
  <si>
    <t>Liceum ogólnokształcące</t>
  </si>
  <si>
    <t>00016</t>
  </si>
  <si>
    <t>Technikum</t>
  </si>
  <si>
    <t>00019</t>
  </si>
  <si>
    <t>Szkoła policealna (ponadgimnazjalna)</t>
  </si>
  <si>
    <t>00020</t>
  </si>
  <si>
    <t>Szkoła specjalna przysposabiająca do pracy dla uczniów z upośledzeniem umysłowym w stopniu umiarkowanym lub znacznym oraz dla uczniów z  więcej niż jedną niepełnosprawnością</t>
  </si>
  <si>
    <t>00021</t>
  </si>
  <si>
    <t>Sześcioletnia ogólnokształcąca szkoła muzyczna I stopnia</t>
  </si>
  <si>
    <t>00022</t>
  </si>
  <si>
    <t>Sześcioletnia szkoła muzyczna I stopnia</t>
  </si>
  <si>
    <t>00023</t>
  </si>
  <si>
    <t>Czteroletnia szkoła muzyczna I stopnia</t>
  </si>
  <si>
    <t>00024</t>
  </si>
  <si>
    <t>Sześcioletnia ogólnokształcąca szkoła muzyczna II stopnia</t>
  </si>
  <si>
    <t>00025</t>
  </si>
  <si>
    <t>Sześcioletnia szkoła muzyczna II stopnia</t>
  </si>
  <si>
    <t>00026</t>
  </si>
  <si>
    <t>Sześcioletnia ogólnokształcąca szkoła sztuk pięknych</t>
  </si>
  <si>
    <t>00027</t>
  </si>
  <si>
    <t>Czteroletnie liceum plastyczne</t>
  </si>
  <si>
    <t>00029</t>
  </si>
  <si>
    <t>Dziewięcioletnia ogólnokształcąca szkoła baletowa</t>
  </si>
  <si>
    <t>00030</t>
  </si>
  <si>
    <t>Sześcioletnia szkoła sztuki tańca</t>
  </si>
  <si>
    <t>00031</t>
  </si>
  <si>
    <t>Czteroletnia szkoła sztuki cyrkowej</t>
  </si>
  <si>
    <t>00032</t>
  </si>
  <si>
    <t>Policealna szkoła artystyczna</t>
  </si>
  <si>
    <t>00033</t>
  </si>
  <si>
    <t>Szkoła pomaturalna bibliotekarska</t>
  </si>
  <si>
    <t>00065</t>
  </si>
  <si>
    <t>Kolegium Pracowników Służb Społecznych</t>
  </si>
  <si>
    <t>00066</t>
  </si>
  <si>
    <t>Szkoła pomaturalna animatorów kultury</t>
  </si>
  <si>
    <t>00069</t>
  </si>
  <si>
    <t>Czteroletnia szkoła muzyczna II stopnia</t>
  </si>
  <si>
    <t>00070</t>
  </si>
  <si>
    <t>Dziewięcioletnia szkoła sztuki tańca</t>
  </si>
  <si>
    <t>00082</t>
  </si>
  <si>
    <t>Poznańska szkoła chóralna</t>
  </si>
  <si>
    <t>00090</t>
  </si>
  <si>
    <t>Bednarska Szkoła Realna</t>
  </si>
  <si>
    <t>Kategoria uczniów: Dzieci lub młodzież</t>
  </si>
  <si>
    <t>Kategoria uczniów: Dorośli</t>
  </si>
  <si>
    <t>Kategoria uczniów: Bez kategorii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</si>
</sst>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4" xfId="0" applyNumberFormat="1" applyBorder="1" applyAlignment="1">
      <alignment horizontal="center" vertical="center"/>
    </xf>
    <xf numFmtId="0" fontId="0" fillId="0" borderId="4" xfId="0" applyBorder="1"/>
    <xf numFmtId="3" fontId="0" fillId="0" borderId="4" xfId="0" applyNumberFormat="1" applyBorder="1"/>
    <xf numFmtId="0" fontId="0" fillId="0" borderId="4" xfId="0" applyBorder="1"/>
    <xf numFmtId="0" fontId="0" fillId="0" borderId="0" xfId="0" applyBorder="1"/>
    <xf numFmtId="0" fontId="0" fillId="0" borderId="0" xfId="0" applyNumberFormat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1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R24" sqref="R24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2" t="s">
        <v>29</v>
      </c>
      <c r="B7" s="2" t="s">
        <v>30</v>
      </c>
      <c r="C7" s="3">
        <v>204776</v>
      </c>
      <c r="D7" s="3">
        <v>502161</v>
      </c>
      <c r="E7" s="3">
        <v>504953</v>
      </c>
      <c r="F7" s="3">
        <v>358582</v>
      </c>
      <c r="G7" s="3">
        <v>344090</v>
      </c>
      <c r="H7" s="3">
        <v>372324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2286886</v>
      </c>
    </row>
    <row r="8" spans="1:15" x14ac:dyDescent="0.25">
      <c r="A8" s="2" t="s">
        <v>31</v>
      </c>
      <c r="B8" s="2" t="s">
        <v>32</v>
      </c>
      <c r="C8" s="3">
        <v>359703</v>
      </c>
      <c r="D8" s="3">
        <v>358182</v>
      </c>
      <c r="E8" s="3">
        <v>353360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32" si="0">SUM(C8:N8)</f>
        <v>1071245</v>
      </c>
    </row>
    <row r="9" spans="1:15" x14ac:dyDescent="0.25">
      <c r="A9" s="2" t="s">
        <v>33</v>
      </c>
      <c r="B9" s="2" t="s">
        <v>34</v>
      </c>
      <c r="C9" s="3">
        <v>58673</v>
      </c>
      <c r="D9" s="3">
        <v>55218</v>
      </c>
      <c r="E9" s="3">
        <v>52322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166213</v>
      </c>
    </row>
    <row r="10" spans="1:15" x14ac:dyDescent="0.25">
      <c r="A10" s="2" t="s">
        <v>35</v>
      </c>
      <c r="B10" s="2" t="s">
        <v>36</v>
      </c>
      <c r="C10" s="3">
        <v>199288</v>
      </c>
      <c r="D10" s="3">
        <v>224404</v>
      </c>
      <c r="E10" s="3">
        <v>216891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640583</v>
      </c>
    </row>
    <row r="11" spans="1:15" x14ac:dyDescent="0.25">
      <c r="A11" s="2" t="s">
        <v>37</v>
      </c>
      <c r="B11" s="2" t="s">
        <v>38</v>
      </c>
      <c r="C11" s="3">
        <v>143162</v>
      </c>
      <c r="D11" s="3">
        <v>127443</v>
      </c>
      <c r="E11" s="3">
        <v>118946</v>
      </c>
      <c r="F11" s="3">
        <v>116337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505888</v>
      </c>
    </row>
    <row r="12" spans="1:15" x14ac:dyDescent="0.25">
      <c r="A12" s="2" t="s">
        <v>39</v>
      </c>
      <c r="B12" s="2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174893</v>
      </c>
      <c r="M12" s="3">
        <v>66776</v>
      </c>
      <c r="N12" s="3">
        <v>1342</v>
      </c>
      <c r="O12" s="3">
        <f t="shared" si="0"/>
        <v>243011</v>
      </c>
    </row>
    <row r="13" spans="1:15" ht="45" x14ac:dyDescent="0.25">
      <c r="A13" s="2" t="s">
        <v>41</v>
      </c>
      <c r="B13" s="10" t="s">
        <v>42</v>
      </c>
      <c r="C13" s="3">
        <v>3141</v>
      </c>
      <c r="D13" s="3">
        <v>3192</v>
      </c>
      <c r="E13" s="3">
        <v>4374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10707</v>
      </c>
    </row>
    <row r="14" spans="1:15" x14ac:dyDescent="0.25">
      <c r="A14" s="2" t="s">
        <v>43</v>
      </c>
      <c r="B14" s="2" t="s">
        <v>44</v>
      </c>
      <c r="C14" s="3">
        <v>1266</v>
      </c>
      <c r="D14" s="3">
        <v>1760</v>
      </c>
      <c r="E14" s="3">
        <v>1759</v>
      </c>
      <c r="F14" s="3">
        <v>1568</v>
      </c>
      <c r="G14" s="3">
        <v>1357</v>
      </c>
      <c r="H14" s="3">
        <v>1541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9251</v>
      </c>
    </row>
    <row r="15" spans="1:15" x14ac:dyDescent="0.25">
      <c r="A15" s="2" t="s">
        <v>45</v>
      </c>
      <c r="B15" s="2" t="s">
        <v>46</v>
      </c>
      <c r="C15" s="3">
        <v>8868</v>
      </c>
      <c r="D15" s="3">
        <v>8431</v>
      </c>
      <c r="E15" s="3">
        <v>7286</v>
      </c>
      <c r="F15" s="3">
        <v>5573</v>
      </c>
      <c r="G15" s="3">
        <v>4744</v>
      </c>
      <c r="H15" s="3">
        <v>4907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39809</v>
      </c>
    </row>
    <row r="16" spans="1:15" x14ac:dyDescent="0.25">
      <c r="A16" s="2" t="s">
        <v>47</v>
      </c>
      <c r="B16" s="2" t="s">
        <v>48</v>
      </c>
      <c r="C16" s="3">
        <v>5858</v>
      </c>
      <c r="D16" s="3">
        <v>5029</v>
      </c>
      <c r="E16" s="3">
        <v>4451</v>
      </c>
      <c r="F16" s="3">
        <v>3867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19205</v>
      </c>
    </row>
    <row r="17" spans="1:15" x14ac:dyDescent="0.25">
      <c r="A17" s="2" t="s">
        <v>49</v>
      </c>
      <c r="B17" s="2" t="s">
        <v>50</v>
      </c>
      <c r="C17" s="3">
        <v>783</v>
      </c>
      <c r="D17" s="3">
        <v>765</v>
      </c>
      <c r="E17" s="3">
        <v>778</v>
      </c>
      <c r="F17" s="3">
        <v>551</v>
      </c>
      <c r="G17" s="3">
        <v>609</v>
      </c>
      <c r="H17" s="3">
        <v>488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3974</v>
      </c>
    </row>
    <row r="18" spans="1:15" x14ac:dyDescent="0.25">
      <c r="A18" s="2" t="s">
        <v>51</v>
      </c>
      <c r="B18" s="2" t="s">
        <v>52</v>
      </c>
      <c r="C18" s="3">
        <v>2231</v>
      </c>
      <c r="D18" s="3">
        <v>1868</v>
      </c>
      <c r="E18" s="3">
        <v>1529</v>
      </c>
      <c r="F18" s="3">
        <v>1308</v>
      </c>
      <c r="G18" s="3">
        <v>1029</v>
      </c>
      <c r="H18" s="3">
        <v>985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8950</v>
      </c>
    </row>
    <row r="19" spans="1:15" x14ac:dyDescent="0.25">
      <c r="A19" s="2" t="s">
        <v>53</v>
      </c>
      <c r="B19" s="2" t="s">
        <v>54</v>
      </c>
      <c r="C19" s="3">
        <v>611</v>
      </c>
      <c r="D19" s="3">
        <v>547</v>
      </c>
      <c r="E19" s="3">
        <v>559</v>
      </c>
      <c r="F19" s="3">
        <v>383</v>
      </c>
      <c r="G19" s="3">
        <v>371</v>
      </c>
      <c r="H19" s="3">
        <v>332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2803</v>
      </c>
    </row>
    <row r="20" spans="1:15" x14ac:dyDescent="0.25">
      <c r="A20" s="2" t="s">
        <v>55</v>
      </c>
      <c r="B20" s="2" t="s">
        <v>56</v>
      </c>
      <c r="C20" s="3">
        <v>1553</v>
      </c>
      <c r="D20" s="3">
        <v>1347</v>
      </c>
      <c r="E20" s="3">
        <v>1245</v>
      </c>
      <c r="F20" s="3">
        <v>1137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5282</v>
      </c>
    </row>
    <row r="21" spans="1:15" x14ac:dyDescent="0.25">
      <c r="A21" s="2" t="s">
        <v>57</v>
      </c>
      <c r="B21" s="2" t="s">
        <v>58</v>
      </c>
      <c r="C21" s="3">
        <v>169</v>
      </c>
      <c r="D21" s="3">
        <v>152</v>
      </c>
      <c r="E21" s="3">
        <v>141</v>
      </c>
      <c r="F21" s="3">
        <v>104</v>
      </c>
      <c r="G21" s="3">
        <v>95</v>
      </c>
      <c r="H21" s="3">
        <v>54</v>
      </c>
      <c r="I21" s="3">
        <v>48</v>
      </c>
      <c r="J21" s="3">
        <v>52</v>
      </c>
      <c r="K21" s="3">
        <v>55</v>
      </c>
      <c r="L21" s="3">
        <v>0</v>
      </c>
      <c r="M21" s="3">
        <v>0</v>
      </c>
      <c r="N21" s="3">
        <v>0</v>
      </c>
      <c r="O21" s="3">
        <f t="shared" si="0"/>
        <v>870</v>
      </c>
    </row>
    <row r="22" spans="1:15" x14ac:dyDescent="0.25">
      <c r="A22" s="2" t="s">
        <v>59</v>
      </c>
      <c r="B22" s="2" t="s">
        <v>60</v>
      </c>
      <c r="C22" s="3">
        <v>68</v>
      </c>
      <c r="D22" s="3">
        <v>67</v>
      </c>
      <c r="E22" s="3">
        <v>62</v>
      </c>
      <c r="F22" s="3">
        <v>49</v>
      </c>
      <c r="G22" s="3">
        <v>139</v>
      </c>
      <c r="H22" s="3">
        <v>59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444</v>
      </c>
    </row>
    <row r="23" spans="1:15" x14ac:dyDescent="0.25">
      <c r="A23" s="2" t="s">
        <v>61</v>
      </c>
      <c r="B23" s="2" t="s">
        <v>62</v>
      </c>
      <c r="C23" s="3">
        <v>15</v>
      </c>
      <c r="D23" s="3">
        <v>5</v>
      </c>
      <c r="E23" s="3">
        <v>4</v>
      </c>
      <c r="F23" s="3">
        <v>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27</v>
      </c>
    </row>
    <row r="24" spans="1:15" x14ac:dyDescent="0.25">
      <c r="A24" s="2" t="s">
        <v>63</v>
      </c>
      <c r="B24" s="2" t="s">
        <v>64</v>
      </c>
      <c r="C24" s="3">
        <v>2281</v>
      </c>
      <c r="D24" s="3">
        <v>1302</v>
      </c>
      <c r="E24" s="3">
        <v>143</v>
      </c>
      <c r="F24" s="3">
        <v>33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f t="shared" si="0"/>
        <v>3759</v>
      </c>
    </row>
    <row r="25" spans="1:15" x14ac:dyDescent="0.25">
      <c r="A25" s="2" t="s">
        <v>65</v>
      </c>
      <c r="B25" s="2" t="s">
        <v>66</v>
      </c>
      <c r="C25" s="3">
        <v>27</v>
      </c>
      <c r="D25" s="3">
        <v>42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f t="shared" si="0"/>
        <v>69</v>
      </c>
    </row>
    <row r="26" spans="1:15" x14ac:dyDescent="0.25">
      <c r="A26" s="2" t="s">
        <v>67</v>
      </c>
      <c r="B26" s="2" t="s">
        <v>68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98</v>
      </c>
      <c r="M26" s="3">
        <v>64</v>
      </c>
      <c r="N26" s="3">
        <v>54</v>
      </c>
      <c r="O26" s="3">
        <f t="shared" si="0"/>
        <v>216</v>
      </c>
    </row>
    <row r="27" spans="1:15" x14ac:dyDescent="0.25">
      <c r="A27" s="2" t="s">
        <v>69</v>
      </c>
      <c r="B27" s="2" t="s">
        <v>70</v>
      </c>
      <c r="C27" s="3">
        <v>599</v>
      </c>
      <c r="D27" s="3">
        <v>418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f t="shared" si="0"/>
        <v>1017</v>
      </c>
    </row>
    <row r="28" spans="1:15" x14ac:dyDescent="0.25">
      <c r="A28" s="2" t="s">
        <v>71</v>
      </c>
      <c r="B28" s="2" t="s">
        <v>72</v>
      </c>
      <c r="C28" s="3">
        <v>454</v>
      </c>
      <c r="D28" s="3">
        <v>352</v>
      </c>
      <c r="E28" s="3">
        <v>298</v>
      </c>
      <c r="F28" s="3">
        <v>219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f t="shared" si="0"/>
        <v>1323</v>
      </c>
    </row>
    <row r="29" spans="1:15" x14ac:dyDescent="0.25">
      <c r="A29" s="2" t="s">
        <v>73</v>
      </c>
      <c r="B29" s="2" t="s">
        <v>74</v>
      </c>
      <c r="C29" s="3">
        <v>77</v>
      </c>
      <c r="D29" s="3">
        <v>90</v>
      </c>
      <c r="E29" s="3">
        <v>80</v>
      </c>
      <c r="F29" s="3">
        <v>52</v>
      </c>
      <c r="G29" s="3">
        <v>25</v>
      </c>
      <c r="H29" s="3">
        <v>37</v>
      </c>
      <c r="I29" s="3">
        <v>15</v>
      </c>
      <c r="J29" s="3">
        <v>12</v>
      </c>
      <c r="K29" s="3">
        <v>11</v>
      </c>
      <c r="L29" s="3">
        <v>0</v>
      </c>
      <c r="M29" s="3">
        <v>0</v>
      </c>
      <c r="N29" s="3">
        <v>0</v>
      </c>
      <c r="O29" s="3">
        <f t="shared" si="0"/>
        <v>399</v>
      </c>
    </row>
    <row r="30" spans="1:15" x14ac:dyDescent="0.25">
      <c r="A30" s="2" t="s">
        <v>75</v>
      </c>
      <c r="B30" s="2" t="s">
        <v>76</v>
      </c>
      <c r="C30" s="3">
        <v>17</v>
      </c>
      <c r="D30" s="3">
        <v>26</v>
      </c>
      <c r="E30" s="3">
        <v>23</v>
      </c>
      <c r="F30" s="3">
        <v>24</v>
      </c>
      <c r="G30" s="3">
        <v>24</v>
      </c>
      <c r="H30" s="3">
        <v>22</v>
      </c>
      <c r="I30" s="3">
        <v>25</v>
      </c>
      <c r="J30" s="3">
        <v>10</v>
      </c>
      <c r="K30" s="3">
        <v>22</v>
      </c>
      <c r="L30" s="3">
        <v>0</v>
      </c>
      <c r="M30" s="3">
        <v>0</v>
      </c>
      <c r="N30" s="3">
        <v>0</v>
      </c>
      <c r="O30" s="3">
        <f t="shared" si="0"/>
        <v>193</v>
      </c>
    </row>
    <row r="31" spans="1:15" x14ac:dyDescent="0.25">
      <c r="A31" s="2" t="s">
        <v>77</v>
      </c>
      <c r="B31" s="2" t="s">
        <v>78</v>
      </c>
      <c r="C31" s="3">
        <v>32</v>
      </c>
      <c r="D31" s="3">
        <v>39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f t="shared" si="0"/>
        <v>71</v>
      </c>
    </row>
    <row r="32" spans="1:15" x14ac:dyDescent="0.25">
      <c r="A32" s="12" t="s">
        <v>1</v>
      </c>
      <c r="B32" s="14"/>
      <c r="C32" s="3">
        <v>993652</v>
      </c>
      <c r="D32" s="3">
        <v>1292840</v>
      </c>
      <c r="E32" s="3">
        <v>1269204</v>
      </c>
      <c r="F32" s="3">
        <v>489790</v>
      </c>
      <c r="G32" s="3">
        <v>352483</v>
      </c>
      <c r="H32" s="3">
        <v>380749</v>
      </c>
      <c r="I32" s="3">
        <v>88</v>
      </c>
      <c r="J32" s="3">
        <v>74</v>
      </c>
      <c r="K32" s="3">
        <v>88</v>
      </c>
      <c r="L32" s="3">
        <v>174991</v>
      </c>
      <c r="M32" s="3">
        <v>66840</v>
      </c>
      <c r="N32" s="3">
        <v>1396</v>
      </c>
      <c r="O32" s="3">
        <f t="shared" si="0"/>
        <v>5022195</v>
      </c>
    </row>
    <row r="36" spans="1:15" x14ac:dyDescent="0.25">
      <c r="A36" s="12" t="s">
        <v>79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</row>
    <row r="37" spans="1:15" x14ac:dyDescent="0.25">
      <c r="A37" s="15" t="s">
        <v>2</v>
      </c>
      <c r="B37" s="16" t="s">
        <v>3</v>
      </c>
      <c r="C37" s="17" t="s">
        <v>4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6" t="s">
        <v>1</v>
      </c>
    </row>
    <row r="38" spans="1:15" x14ac:dyDescent="0.25">
      <c r="A38" s="15"/>
      <c r="B38" s="16"/>
      <c r="C38" s="1" t="s">
        <v>5</v>
      </c>
      <c r="D38" s="1" t="s">
        <v>6</v>
      </c>
      <c r="E38" s="1" t="s">
        <v>7</v>
      </c>
      <c r="F38" s="1" t="s">
        <v>8</v>
      </c>
      <c r="G38" s="1" t="s">
        <v>9</v>
      </c>
      <c r="H38" s="1" t="s">
        <v>10</v>
      </c>
      <c r="I38" s="1" t="s">
        <v>11</v>
      </c>
      <c r="J38" s="1" t="s">
        <v>12</v>
      </c>
      <c r="K38" s="1" t="s">
        <v>13</v>
      </c>
      <c r="L38" s="1" t="s">
        <v>14</v>
      </c>
      <c r="M38" s="1" t="s">
        <v>15</v>
      </c>
      <c r="N38" s="1" t="s">
        <v>16</v>
      </c>
      <c r="O38" s="16"/>
    </row>
    <row r="39" spans="1:15" x14ac:dyDescent="0.25">
      <c r="A39" s="15"/>
      <c r="B39" s="16"/>
      <c r="C39" s="1" t="s">
        <v>17</v>
      </c>
      <c r="D39" s="1" t="s">
        <v>18</v>
      </c>
      <c r="E39" s="1" t="s">
        <v>19</v>
      </c>
      <c r="F39" s="1" t="s">
        <v>20</v>
      </c>
      <c r="G39" s="1" t="s">
        <v>21</v>
      </c>
      <c r="H39" s="1" t="s">
        <v>22</v>
      </c>
      <c r="I39" s="1" t="s">
        <v>23</v>
      </c>
      <c r="J39" s="1" t="s">
        <v>24</v>
      </c>
      <c r="K39" s="1" t="s">
        <v>25</v>
      </c>
      <c r="L39" s="1" t="s">
        <v>26</v>
      </c>
      <c r="M39" s="1" t="s">
        <v>27</v>
      </c>
      <c r="N39" s="1" t="s">
        <v>28</v>
      </c>
      <c r="O39" s="16"/>
    </row>
    <row r="40" spans="1:15" x14ac:dyDescent="0.25">
      <c r="A40" s="2" t="s">
        <v>29</v>
      </c>
      <c r="B40" s="2" t="s">
        <v>30</v>
      </c>
      <c r="C40" s="3">
        <v>204776</v>
      </c>
      <c r="D40" s="3">
        <v>502161</v>
      </c>
      <c r="E40" s="3">
        <v>504953</v>
      </c>
      <c r="F40" s="3">
        <v>358582</v>
      </c>
      <c r="G40" s="3">
        <v>344090</v>
      </c>
      <c r="H40" s="3">
        <v>372311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f>SUM(C40:N40)</f>
        <v>2286873</v>
      </c>
    </row>
    <row r="41" spans="1:15" x14ac:dyDescent="0.25">
      <c r="A41" s="2" t="s">
        <v>31</v>
      </c>
      <c r="B41" s="2" t="s">
        <v>32</v>
      </c>
      <c r="C41" s="3">
        <v>358030</v>
      </c>
      <c r="D41" s="3">
        <v>354644</v>
      </c>
      <c r="E41" s="3">
        <v>348591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f t="shared" ref="O41:O48" si="1">SUM(C41:N41)</f>
        <v>1061265</v>
      </c>
    </row>
    <row r="42" spans="1:15" x14ac:dyDescent="0.25">
      <c r="A42" s="2" t="s">
        <v>33</v>
      </c>
      <c r="B42" s="2" t="s">
        <v>34</v>
      </c>
      <c r="C42" s="3">
        <v>58673</v>
      </c>
      <c r="D42" s="3">
        <v>55218</v>
      </c>
      <c r="E42" s="3">
        <v>52322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f t="shared" si="1"/>
        <v>166213</v>
      </c>
    </row>
    <row r="43" spans="1:15" x14ac:dyDescent="0.25">
      <c r="A43" s="2" t="s">
        <v>35</v>
      </c>
      <c r="B43" s="2" t="s">
        <v>36</v>
      </c>
      <c r="C43" s="3">
        <v>160631</v>
      </c>
      <c r="D43" s="3">
        <v>161506</v>
      </c>
      <c r="E43" s="3">
        <v>163281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f t="shared" si="1"/>
        <v>485418</v>
      </c>
    </row>
    <row r="44" spans="1:15" x14ac:dyDescent="0.25">
      <c r="A44" s="2" t="s">
        <v>37</v>
      </c>
      <c r="B44" s="2" t="s">
        <v>38</v>
      </c>
      <c r="C44" s="3">
        <v>143162</v>
      </c>
      <c r="D44" s="3">
        <v>127443</v>
      </c>
      <c r="E44" s="3">
        <v>118946</v>
      </c>
      <c r="F44" s="3">
        <v>116337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f t="shared" si="1"/>
        <v>505888</v>
      </c>
    </row>
    <row r="45" spans="1:15" x14ac:dyDescent="0.25">
      <c r="A45" s="2" t="s">
        <v>39</v>
      </c>
      <c r="B45" s="2" t="s">
        <v>40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14456</v>
      </c>
      <c r="M45" s="3">
        <v>8054</v>
      </c>
      <c r="N45" s="3">
        <v>968</v>
      </c>
      <c r="O45" s="3">
        <f t="shared" si="1"/>
        <v>23478</v>
      </c>
    </row>
    <row r="46" spans="1:15" ht="45" x14ac:dyDescent="0.25">
      <c r="A46" s="2" t="s">
        <v>41</v>
      </c>
      <c r="B46" s="10" t="s">
        <v>42</v>
      </c>
      <c r="C46" s="3">
        <v>3141</v>
      </c>
      <c r="D46" s="3">
        <v>3192</v>
      </c>
      <c r="E46" s="3">
        <v>4374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f t="shared" si="1"/>
        <v>10707</v>
      </c>
    </row>
    <row r="47" spans="1:15" x14ac:dyDescent="0.25">
      <c r="A47" s="2" t="s">
        <v>77</v>
      </c>
      <c r="B47" s="2" t="s">
        <v>78</v>
      </c>
      <c r="C47" s="3">
        <v>32</v>
      </c>
      <c r="D47" s="3">
        <v>39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f t="shared" si="1"/>
        <v>71</v>
      </c>
    </row>
    <row r="48" spans="1:15" x14ac:dyDescent="0.25">
      <c r="A48" s="12" t="s">
        <v>1</v>
      </c>
      <c r="B48" s="14"/>
      <c r="C48" s="3">
        <v>928445</v>
      </c>
      <c r="D48" s="3">
        <v>1204203</v>
      </c>
      <c r="E48" s="3">
        <v>1192467</v>
      </c>
      <c r="F48" s="3">
        <v>474919</v>
      </c>
      <c r="G48" s="3">
        <v>344090</v>
      </c>
      <c r="H48" s="3">
        <v>372311</v>
      </c>
      <c r="I48" s="3">
        <v>0</v>
      </c>
      <c r="J48" s="3">
        <v>0</v>
      </c>
      <c r="K48" s="3">
        <v>0</v>
      </c>
      <c r="L48" s="3">
        <v>14456</v>
      </c>
      <c r="M48" s="3">
        <v>8054</v>
      </c>
      <c r="N48" s="3">
        <v>968</v>
      </c>
      <c r="O48" s="3">
        <f t="shared" si="1"/>
        <v>4539913</v>
      </c>
    </row>
    <row r="52" spans="1:15" x14ac:dyDescent="0.25">
      <c r="A52" s="12" t="s">
        <v>80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</row>
    <row r="53" spans="1:15" x14ac:dyDescent="0.25">
      <c r="A53" s="15" t="s">
        <v>2</v>
      </c>
      <c r="B53" s="16" t="s">
        <v>3</v>
      </c>
      <c r="C53" s="17" t="s">
        <v>4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6" t="s">
        <v>1</v>
      </c>
    </row>
    <row r="54" spans="1:15" x14ac:dyDescent="0.25">
      <c r="A54" s="15"/>
      <c r="B54" s="16"/>
      <c r="C54" s="1" t="s">
        <v>5</v>
      </c>
      <c r="D54" s="1" t="s">
        <v>6</v>
      </c>
      <c r="E54" s="1" t="s">
        <v>7</v>
      </c>
      <c r="F54" s="1" t="s">
        <v>8</v>
      </c>
      <c r="G54" s="1" t="s">
        <v>9</v>
      </c>
      <c r="H54" s="1" t="s">
        <v>10</v>
      </c>
      <c r="I54" s="1" t="s">
        <v>11</v>
      </c>
      <c r="J54" s="1" t="s">
        <v>12</v>
      </c>
      <c r="K54" s="1" t="s">
        <v>13</v>
      </c>
      <c r="L54" s="1" t="s">
        <v>14</v>
      </c>
      <c r="M54" s="1" t="s">
        <v>15</v>
      </c>
      <c r="N54" s="1" t="s">
        <v>16</v>
      </c>
      <c r="O54" s="16"/>
    </row>
    <row r="55" spans="1:15" x14ac:dyDescent="0.25">
      <c r="A55" s="15"/>
      <c r="B55" s="16"/>
      <c r="C55" s="1" t="s">
        <v>17</v>
      </c>
      <c r="D55" s="1" t="s">
        <v>18</v>
      </c>
      <c r="E55" s="1" t="s">
        <v>19</v>
      </c>
      <c r="F55" s="1" t="s">
        <v>20</v>
      </c>
      <c r="G55" s="1" t="s">
        <v>21</v>
      </c>
      <c r="H55" s="1" t="s">
        <v>22</v>
      </c>
      <c r="I55" s="1" t="s">
        <v>23</v>
      </c>
      <c r="J55" s="1" t="s">
        <v>24</v>
      </c>
      <c r="K55" s="1" t="s">
        <v>25</v>
      </c>
      <c r="L55" s="1" t="s">
        <v>26</v>
      </c>
      <c r="M55" s="1" t="s">
        <v>27</v>
      </c>
      <c r="N55" s="1" t="s">
        <v>28</v>
      </c>
      <c r="O55" s="16"/>
    </row>
    <row r="56" spans="1:15" x14ac:dyDescent="0.25">
      <c r="A56" s="2" t="s">
        <v>29</v>
      </c>
      <c r="B56" s="2" t="s">
        <v>30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13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f>SUM(C56:N56)</f>
        <v>13</v>
      </c>
    </row>
    <row r="57" spans="1:15" x14ac:dyDescent="0.25">
      <c r="A57" s="2" t="s">
        <v>31</v>
      </c>
      <c r="B57" s="2" t="s">
        <v>32</v>
      </c>
      <c r="C57" s="3">
        <v>1673</v>
      </c>
      <c r="D57" s="3">
        <v>3538</v>
      </c>
      <c r="E57" s="3">
        <v>4769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f t="shared" ref="O57:O60" si="2">SUM(C57:N57)</f>
        <v>9980</v>
      </c>
    </row>
    <row r="58" spans="1:15" x14ac:dyDescent="0.25">
      <c r="A58" s="2" t="s">
        <v>35</v>
      </c>
      <c r="B58" s="2" t="s">
        <v>36</v>
      </c>
      <c r="C58" s="3">
        <v>38657</v>
      </c>
      <c r="D58" s="3">
        <v>62898</v>
      </c>
      <c r="E58" s="3">
        <v>53610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f t="shared" si="2"/>
        <v>155165</v>
      </c>
    </row>
    <row r="59" spans="1:15" x14ac:dyDescent="0.25">
      <c r="A59" s="2" t="s">
        <v>39</v>
      </c>
      <c r="B59" s="2" t="s">
        <v>40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146842</v>
      </c>
      <c r="M59" s="3">
        <v>52616</v>
      </c>
      <c r="N59" s="3">
        <v>120</v>
      </c>
      <c r="O59" s="3">
        <f t="shared" si="2"/>
        <v>199578</v>
      </c>
    </row>
    <row r="60" spans="1:15" x14ac:dyDescent="0.25">
      <c r="A60" s="11" t="s">
        <v>1</v>
      </c>
      <c r="B60" s="11"/>
      <c r="C60" s="3">
        <v>40330</v>
      </c>
      <c r="D60" s="3">
        <v>66436</v>
      </c>
      <c r="E60" s="3">
        <v>58379</v>
      </c>
      <c r="F60" s="3">
        <v>0</v>
      </c>
      <c r="G60" s="3">
        <v>0</v>
      </c>
      <c r="H60" s="3">
        <v>13</v>
      </c>
      <c r="I60" s="3">
        <v>0</v>
      </c>
      <c r="J60" s="3">
        <v>0</v>
      </c>
      <c r="K60" s="3">
        <v>0</v>
      </c>
      <c r="L60" s="3">
        <v>146842</v>
      </c>
      <c r="M60" s="3">
        <v>52616</v>
      </c>
      <c r="N60" s="3">
        <v>120</v>
      </c>
      <c r="O60" s="3">
        <f t="shared" si="2"/>
        <v>364736</v>
      </c>
    </row>
    <row r="64" spans="1:15" x14ac:dyDescent="0.25">
      <c r="A64" s="12" t="s">
        <v>81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4"/>
    </row>
    <row r="65" spans="1:15" x14ac:dyDescent="0.25">
      <c r="A65" s="15" t="s">
        <v>2</v>
      </c>
      <c r="B65" s="16" t="s">
        <v>3</v>
      </c>
      <c r="C65" s="17" t="s">
        <v>4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6" t="s">
        <v>1</v>
      </c>
    </row>
    <row r="66" spans="1:15" x14ac:dyDescent="0.25">
      <c r="A66" s="15"/>
      <c r="B66" s="16"/>
      <c r="C66" s="1" t="s">
        <v>5</v>
      </c>
      <c r="D66" s="1" t="s">
        <v>6</v>
      </c>
      <c r="E66" s="1" t="s">
        <v>7</v>
      </c>
      <c r="F66" s="1" t="s">
        <v>8</v>
      </c>
      <c r="G66" s="1" t="s">
        <v>9</v>
      </c>
      <c r="H66" s="1" t="s">
        <v>10</v>
      </c>
      <c r="I66" s="1" t="s">
        <v>11</v>
      </c>
      <c r="J66" s="1" t="s">
        <v>12</v>
      </c>
      <c r="K66" s="1" t="s">
        <v>13</v>
      </c>
      <c r="L66" s="1" t="s">
        <v>14</v>
      </c>
      <c r="M66" s="1" t="s">
        <v>15</v>
      </c>
      <c r="N66" s="1" t="s">
        <v>16</v>
      </c>
      <c r="O66" s="16"/>
    </row>
    <row r="67" spans="1:15" x14ac:dyDescent="0.25">
      <c r="A67" s="15"/>
      <c r="B67" s="16"/>
      <c r="C67" s="1" t="s">
        <v>17</v>
      </c>
      <c r="D67" s="1" t="s">
        <v>18</v>
      </c>
      <c r="E67" s="1" t="s">
        <v>19</v>
      </c>
      <c r="F67" s="1" t="s">
        <v>20</v>
      </c>
      <c r="G67" s="1" t="s">
        <v>21</v>
      </c>
      <c r="H67" s="1" t="s">
        <v>22</v>
      </c>
      <c r="I67" s="1" t="s">
        <v>23</v>
      </c>
      <c r="J67" s="1" t="s">
        <v>24</v>
      </c>
      <c r="K67" s="1" t="s">
        <v>25</v>
      </c>
      <c r="L67" s="1" t="s">
        <v>26</v>
      </c>
      <c r="M67" s="1" t="s">
        <v>27</v>
      </c>
      <c r="N67" s="1" t="s">
        <v>28</v>
      </c>
      <c r="O67" s="16"/>
    </row>
    <row r="68" spans="1:15" x14ac:dyDescent="0.25">
      <c r="A68" s="2" t="s">
        <v>39</v>
      </c>
      <c r="B68" s="2" t="s">
        <v>40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13595</v>
      </c>
      <c r="M68" s="3">
        <v>6106</v>
      </c>
      <c r="N68" s="3">
        <v>254</v>
      </c>
      <c r="O68" s="3">
        <f>SUM(C68:N68)</f>
        <v>19955</v>
      </c>
    </row>
    <row r="69" spans="1:15" x14ac:dyDescent="0.25">
      <c r="A69" s="2" t="s">
        <v>43</v>
      </c>
      <c r="B69" s="2" t="s">
        <v>44</v>
      </c>
      <c r="C69" s="3">
        <v>1266</v>
      </c>
      <c r="D69" s="3">
        <v>1760</v>
      </c>
      <c r="E69" s="3">
        <v>1759</v>
      </c>
      <c r="F69" s="3">
        <v>1568</v>
      </c>
      <c r="G69" s="3">
        <v>1357</v>
      </c>
      <c r="H69" s="3">
        <v>1541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ref="O69:O86" si="3">SUM(C69:N69)</f>
        <v>9251</v>
      </c>
    </row>
    <row r="70" spans="1:15" x14ac:dyDescent="0.25">
      <c r="A70" s="2" t="s">
        <v>45</v>
      </c>
      <c r="B70" s="2" t="s">
        <v>46</v>
      </c>
      <c r="C70" s="3">
        <v>8868</v>
      </c>
      <c r="D70" s="3">
        <v>8431</v>
      </c>
      <c r="E70" s="3">
        <v>7286</v>
      </c>
      <c r="F70" s="3">
        <v>5573</v>
      </c>
      <c r="G70" s="3">
        <v>4744</v>
      </c>
      <c r="H70" s="3">
        <v>4907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f t="shared" si="3"/>
        <v>39809</v>
      </c>
    </row>
    <row r="71" spans="1:15" x14ac:dyDescent="0.25">
      <c r="A71" s="2" t="s">
        <v>47</v>
      </c>
      <c r="B71" s="2" t="s">
        <v>48</v>
      </c>
      <c r="C71" s="3">
        <v>5858</v>
      </c>
      <c r="D71" s="3">
        <v>5029</v>
      </c>
      <c r="E71" s="3">
        <v>4451</v>
      </c>
      <c r="F71" s="3">
        <v>3867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f t="shared" si="3"/>
        <v>19205</v>
      </c>
    </row>
    <row r="72" spans="1:15" x14ac:dyDescent="0.25">
      <c r="A72" s="2" t="s">
        <v>49</v>
      </c>
      <c r="B72" s="2" t="s">
        <v>50</v>
      </c>
      <c r="C72" s="3">
        <v>783</v>
      </c>
      <c r="D72" s="3">
        <v>765</v>
      </c>
      <c r="E72" s="3">
        <v>778</v>
      </c>
      <c r="F72" s="3">
        <v>551</v>
      </c>
      <c r="G72" s="3">
        <v>609</v>
      </c>
      <c r="H72" s="3">
        <v>488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f t="shared" si="3"/>
        <v>3974</v>
      </c>
    </row>
    <row r="73" spans="1:15" x14ac:dyDescent="0.25">
      <c r="A73" s="2" t="s">
        <v>51</v>
      </c>
      <c r="B73" s="2" t="s">
        <v>52</v>
      </c>
      <c r="C73" s="3">
        <v>2231</v>
      </c>
      <c r="D73" s="3">
        <v>1868</v>
      </c>
      <c r="E73" s="3">
        <v>1529</v>
      </c>
      <c r="F73" s="3">
        <v>1308</v>
      </c>
      <c r="G73" s="3">
        <v>1029</v>
      </c>
      <c r="H73" s="3">
        <v>985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f t="shared" si="3"/>
        <v>8950</v>
      </c>
    </row>
    <row r="74" spans="1:15" x14ac:dyDescent="0.25">
      <c r="A74" s="2" t="s">
        <v>53</v>
      </c>
      <c r="B74" s="2" t="s">
        <v>54</v>
      </c>
      <c r="C74" s="3">
        <v>611</v>
      </c>
      <c r="D74" s="3">
        <v>547</v>
      </c>
      <c r="E74" s="3">
        <v>559</v>
      </c>
      <c r="F74" s="3">
        <v>383</v>
      </c>
      <c r="G74" s="3">
        <v>371</v>
      </c>
      <c r="H74" s="3">
        <v>332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f t="shared" si="3"/>
        <v>2803</v>
      </c>
    </row>
    <row r="75" spans="1:15" x14ac:dyDescent="0.25">
      <c r="A75" s="2" t="s">
        <v>55</v>
      </c>
      <c r="B75" s="2" t="s">
        <v>56</v>
      </c>
      <c r="C75" s="3">
        <v>1553</v>
      </c>
      <c r="D75" s="3">
        <v>1347</v>
      </c>
      <c r="E75" s="3">
        <v>1245</v>
      </c>
      <c r="F75" s="3">
        <v>1137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f t="shared" si="3"/>
        <v>5282</v>
      </c>
    </row>
    <row r="76" spans="1:15" x14ac:dyDescent="0.25">
      <c r="A76" s="2" t="s">
        <v>57</v>
      </c>
      <c r="B76" s="2" t="s">
        <v>58</v>
      </c>
      <c r="C76" s="3">
        <v>169</v>
      </c>
      <c r="D76" s="3">
        <v>152</v>
      </c>
      <c r="E76" s="3">
        <v>141</v>
      </c>
      <c r="F76" s="3">
        <v>104</v>
      </c>
      <c r="G76" s="3">
        <v>95</v>
      </c>
      <c r="H76" s="3">
        <v>54</v>
      </c>
      <c r="I76" s="3">
        <v>48</v>
      </c>
      <c r="J76" s="3">
        <v>52</v>
      </c>
      <c r="K76" s="3">
        <v>55</v>
      </c>
      <c r="L76" s="3">
        <v>0</v>
      </c>
      <c r="M76" s="3">
        <v>0</v>
      </c>
      <c r="N76" s="3">
        <v>0</v>
      </c>
      <c r="O76" s="3">
        <f t="shared" si="3"/>
        <v>870</v>
      </c>
    </row>
    <row r="77" spans="1:15" x14ac:dyDescent="0.25">
      <c r="A77" s="2" t="s">
        <v>59</v>
      </c>
      <c r="B77" s="2" t="s">
        <v>60</v>
      </c>
      <c r="C77" s="3">
        <v>68</v>
      </c>
      <c r="D77" s="3">
        <v>67</v>
      </c>
      <c r="E77" s="3">
        <v>62</v>
      </c>
      <c r="F77" s="3">
        <v>49</v>
      </c>
      <c r="G77" s="3">
        <v>139</v>
      </c>
      <c r="H77" s="3">
        <v>59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f t="shared" si="3"/>
        <v>444</v>
      </c>
    </row>
    <row r="78" spans="1:15" x14ac:dyDescent="0.25">
      <c r="A78" s="2" t="s">
        <v>61</v>
      </c>
      <c r="B78" s="2" t="s">
        <v>62</v>
      </c>
      <c r="C78" s="3">
        <v>15</v>
      </c>
      <c r="D78" s="3">
        <v>5</v>
      </c>
      <c r="E78" s="3">
        <v>4</v>
      </c>
      <c r="F78" s="3">
        <v>3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f t="shared" si="3"/>
        <v>27</v>
      </c>
    </row>
    <row r="79" spans="1:15" x14ac:dyDescent="0.25">
      <c r="A79" s="2" t="s">
        <v>63</v>
      </c>
      <c r="B79" s="2" t="s">
        <v>64</v>
      </c>
      <c r="C79" s="3">
        <v>2281</v>
      </c>
      <c r="D79" s="3">
        <v>1302</v>
      </c>
      <c r="E79" s="3">
        <v>143</v>
      </c>
      <c r="F79" s="3">
        <v>33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f t="shared" si="3"/>
        <v>3759</v>
      </c>
    </row>
    <row r="80" spans="1:15" x14ac:dyDescent="0.25">
      <c r="A80" s="2" t="s">
        <v>65</v>
      </c>
      <c r="B80" s="2" t="s">
        <v>66</v>
      </c>
      <c r="C80" s="3">
        <v>27</v>
      </c>
      <c r="D80" s="3">
        <v>42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f t="shared" si="3"/>
        <v>69</v>
      </c>
    </row>
    <row r="81" spans="1:15" x14ac:dyDescent="0.25">
      <c r="A81" s="2" t="s">
        <v>67</v>
      </c>
      <c r="B81" s="2" t="s">
        <v>68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98</v>
      </c>
      <c r="M81" s="3">
        <v>64</v>
      </c>
      <c r="N81" s="3">
        <v>54</v>
      </c>
      <c r="O81" s="3">
        <f t="shared" si="3"/>
        <v>216</v>
      </c>
    </row>
    <row r="82" spans="1:15" x14ac:dyDescent="0.25">
      <c r="A82" s="2" t="s">
        <v>69</v>
      </c>
      <c r="B82" s="2" t="s">
        <v>70</v>
      </c>
      <c r="C82" s="3">
        <v>599</v>
      </c>
      <c r="D82" s="3">
        <v>418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f t="shared" si="3"/>
        <v>1017</v>
      </c>
    </row>
    <row r="83" spans="1:15" x14ac:dyDescent="0.25">
      <c r="A83" s="2" t="s">
        <v>71</v>
      </c>
      <c r="B83" s="2" t="s">
        <v>72</v>
      </c>
      <c r="C83" s="3">
        <v>454</v>
      </c>
      <c r="D83" s="3">
        <v>352</v>
      </c>
      <c r="E83" s="3">
        <v>298</v>
      </c>
      <c r="F83" s="3">
        <v>219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f t="shared" si="3"/>
        <v>1323</v>
      </c>
    </row>
    <row r="84" spans="1:15" x14ac:dyDescent="0.25">
      <c r="A84" s="2" t="s">
        <v>73</v>
      </c>
      <c r="B84" s="2" t="s">
        <v>74</v>
      </c>
      <c r="C84" s="3">
        <v>77</v>
      </c>
      <c r="D84" s="3">
        <v>90</v>
      </c>
      <c r="E84" s="3">
        <v>80</v>
      </c>
      <c r="F84" s="3">
        <v>52</v>
      </c>
      <c r="G84" s="3">
        <v>25</v>
      </c>
      <c r="H84" s="3">
        <v>37</v>
      </c>
      <c r="I84" s="3">
        <v>15</v>
      </c>
      <c r="J84" s="3">
        <v>12</v>
      </c>
      <c r="K84" s="3">
        <v>11</v>
      </c>
      <c r="L84" s="3">
        <v>0</v>
      </c>
      <c r="M84" s="3">
        <v>0</v>
      </c>
      <c r="N84" s="3">
        <v>0</v>
      </c>
      <c r="O84" s="3">
        <f t="shared" si="3"/>
        <v>399</v>
      </c>
    </row>
    <row r="85" spans="1:15" x14ac:dyDescent="0.25">
      <c r="A85" s="2" t="s">
        <v>75</v>
      </c>
      <c r="B85" s="2" t="s">
        <v>76</v>
      </c>
      <c r="C85" s="3">
        <v>17</v>
      </c>
      <c r="D85" s="3">
        <v>26</v>
      </c>
      <c r="E85" s="3">
        <v>23</v>
      </c>
      <c r="F85" s="3">
        <v>24</v>
      </c>
      <c r="G85" s="3">
        <v>24</v>
      </c>
      <c r="H85" s="3">
        <v>22</v>
      </c>
      <c r="I85" s="3">
        <v>25</v>
      </c>
      <c r="J85" s="3">
        <v>10</v>
      </c>
      <c r="K85" s="3">
        <v>22</v>
      </c>
      <c r="L85" s="3">
        <v>0</v>
      </c>
      <c r="M85" s="3">
        <v>0</v>
      </c>
      <c r="N85" s="3">
        <v>0</v>
      </c>
      <c r="O85" s="3">
        <f t="shared" si="3"/>
        <v>193</v>
      </c>
    </row>
    <row r="86" spans="1:15" x14ac:dyDescent="0.25">
      <c r="A86" s="11" t="s">
        <v>1</v>
      </c>
      <c r="B86" s="11"/>
      <c r="C86" s="3">
        <v>24877</v>
      </c>
      <c r="D86" s="3">
        <v>22201</v>
      </c>
      <c r="E86" s="3">
        <v>18358</v>
      </c>
      <c r="F86" s="3">
        <v>14871</v>
      </c>
      <c r="G86" s="3">
        <v>8393</v>
      </c>
      <c r="H86" s="3">
        <v>8425</v>
      </c>
      <c r="I86" s="3">
        <v>88</v>
      </c>
      <c r="J86" s="3">
        <v>74</v>
      </c>
      <c r="K86" s="3">
        <v>88</v>
      </c>
      <c r="L86" s="3">
        <v>13693</v>
      </c>
      <c r="M86" s="3">
        <v>6170</v>
      </c>
      <c r="N86" s="3">
        <v>308</v>
      </c>
      <c r="O86" s="3">
        <f t="shared" si="3"/>
        <v>117546</v>
      </c>
    </row>
  </sheetData>
  <mergeCells count="25">
    <mergeCell ref="A1:O1"/>
    <mergeCell ref="A3:O3"/>
    <mergeCell ref="A4:A6"/>
    <mergeCell ref="B4:B6"/>
    <mergeCell ref="C4:N4"/>
    <mergeCell ref="O4:O6"/>
    <mergeCell ref="A32:B32"/>
    <mergeCell ref="A36:O36"/>
    <mergeCell ref="A37:A39"/>
    <mergeCell ref="B37:B39"/>
    <mergeCell ref="C37:N37"/>
    <mergeCell ref="O37:O39"/>
    <mergeCell ref="A48:B48"/>
    <mergeCell ref="A52:O52"/>
    <mergeCell ref="A53:A55"/>
    <mergeCell ref="B53:B55"/>
    <mergeCell ref="C53:N53"/>
    <mergeCell ref="O53:O55"/>
    <mergeCell ref="A86:B86"/>
    <mergeCell ref="A60:B60"/>
    <mergeCell ref="A64:O64"/>
    <mergeCell ref="A65:A67"/>
    <mergeCell ref="B65:B67"/>
    <mergeCell ref="C65:N65"/>
    <mergeCell ref="O65:O6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S12" sqref="S12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7" t="s">
        <v>29</v>
      </c>
      <c r="B7" s="7" t="s">
        <v>30</v>
      </c>
      <c r="C7" s="3">
        <v>12753</v>
      </c>
      <c r="D7" s="3">
        <v>24798</v>
      </c>
      <c r="E7" s="3">
        <v>26675</v>
      </c>
      <c r="F7" s="3">
        <v>19032</v>
      </c>
      <c r="G7" s="3">
        <v>19412</v>
      </c>
      <c r="H7" s="3">
        <v>20869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123539</v>
      </c>
    </row>
    <row r="8" spans="1:15" x14ac:dyDescent="0.25">
      <c r="A8" s="7" t="s">
        <v>31</v>
      </c>
      <c r="B8" s="7" t="s">
        <v>32</v>
      </c>
      <c r="C8" s="3">
        <v>20425</v>
      </c>
      <c r="D8" s="3">
        <v>20932</v>
      </c>
      <c r="E8" s="3">
        <v>20856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4" si="0">SUM(C8:N8)</f>
        <v>62213</v>
      </c>
    </row>
    <row r="9" spans="1:15" x14ac:dyDescent="0.25">
      <c r="A9" s="7" t="s">
        <v>33</v>
      </c>
      <c r="B9" s="7" t="s">
        <v>34</v>
      </c>
      <c r="C9" s="3">
        <v>3213</v>
      </c>
      <c r="D9" s="3">
        <v>3248</v>
      </c>
      <c r="E9" s="3">
        <v>3162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9623</v>
      </c>
    </row>
    <row r="10" spans="1:15" x14ac:dyDescent="0.25">
      <c r="A10" s="7" t="s">
        <v>35</v>
      </c>
      <c r="B10" s="7" t="s">
        <v>36</v>
      </c>
      <c r="C10" s="3">
        <v>10901</v>
      </c>
      <c r="D10" s="3">
        <v>12710</v>
      </c>
      <c r="E10" s="3">
        <v>12981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36592</v>
      </c>
    </row>
    <row r="11" spans="1:15" x14ac:dyDescent="0.25">
      <c r="A11" s="7" t="s">
        <v>37</v>
      </c>
      <c r="B11" s="7" t="s">
        <v>38</v>
      </c>
      <c r="C11" s="3">
        <v>9752</v>
      </c>
      <c r="D11" s="3">
        <v>8762</v>
      </c>
      <c r="E11" s="3">
        <v>8148</v>
      </c>
      <c r="F11" s="3">
        <v>8231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34893</v>
      </c>
    </row>
    <row r="12" spans="1:15" x14ac:dyDescent="0.25">
      <c r="A12" s="7" t="s">
        <v>39</v>
      </c>
      <c r="B12" s="7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8674</v>
      </c>
      <c r="M12" s="3">
        <v>3595</v>
      </c>
      <c r="N12" s="3">
        <v>50</v>
      </c>
      <c r="O12" s="3">
        <f t="shared" si="0"/>
        <v>12319</v>
      </c>
    </row>
    <row r="13" spans="1:15" ht="45" x14ac:dyDescent="0.25">
      <c r="A13" s="7" t="s">
        <v>41</v>
      </c>
      <c r="B13" s="10" t="s">
        <v>42</v>
      </c>
      <c r="C13" s="3">
        <v>183</v>
      </c>
      <c r="D13" s="3">
        <v>225</v>
      </c>
      <c r="E13" s="3">
        <v>266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674</v>
      </c>
    </row>
    <row r="14" spans="1:15" x14ac:dyDescent="0.25">
      <c r="A14" s="7" t="s">
        <v>43</v>
      </c>
      <c r="B14" s="7" t="s">
        <v>44</v>
      </c>
      <c r="C14" s="3">
        <v>78</v>
      </c>
      <c r="D14" s="3">
        <v>105</v>
      </c>
      <c r="E14" s="3">
        <v>101</v>
      </c>
      <c r="F14" s="3">
        <v>96</v>
      </c>
      <c r="G14" s="3">
        <v>74</v>
      </c>
      <c r="H14" s="3">
        <v>99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553</v>
      </c>
    </row>
    <row r="15" spans="1:15" x14ac:dyDescent="0.25">
      <c r="A15" s="7" t="s">
        <v>45</v>
      </c>
      <c r="B15" s="7" t="s">
        <v>46</v>
      </c>
      <c r="C15" s="3">
        <v>710</v>
      </c>
      <c r="D15" s="3">
        <v>638</v>
      </c>
      <c r="E15" s="3">
        <v>560</v>
      </c>
      <c r="F15" s="3">
        <v>482</v>
      </c>
      <c r="G15" s="3">
        <v>340</v>
      </c>
      <c r="H15" s="3">
        <v>354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3084</v>
      </c>
    </row>
    <row r="16" spans="1:15" x14ac:dyDescent="0.25">
      <c r="A16" s="7" t="s">
        <v>47</v>
      </c>
      <c r="B16" s="7" t="s">
        <v>48</v>
      </c>
      <c r="C16" s="3">
        <v>636</v>
      </c>
      <c r="D16" s="3">
        <v>536</v>
      </c>
      <c r="E16" s="3">
        <v>531</v>
      </c>
      <c r="F16" s="3">
        <v>550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2253</v>
      </c>
    </row>
    <row r="17" spans="1:15" x14ac:dyDescent="0.25">
      <c r="A17" s="7" t="s">
        <v>49</v>
      </c>
      <c r="B17" s="7" t="s">
        <v>50</v>
      </c>
      <c r="C17" s="3">
        <v>58</v>
      </c>
      <c r="D17" s="3">
        <v>56</v>
      </c>
      <c r="E17" s="3">
        <v>60</v>
      </c>
      <c r="F17" s="3">
        <v>40</v>
      </c>
      <c r="G17" s="3">
        <v>40</v>
      </c>
      <c r="H17" s="3">
        <v>28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282</v>
      </c>
    </row>
    <row r="18" spans="1:15" x14ac:dyDescent="0.25">
      <c r="A18" s="7" t="s">
        <v>51</v>
      </c>
      <c r="B18" s="7" t="s">
        <v>52</v>
      </c>
      <c r="C18" s="3">
        <v>172</v>
      </c>
      <c r="D18" s="3">
        <v>188</v>
      </c>
      <c r="E18" s="3">
        <v>153</v>
      </c>
      <c r="F18" s="3">
        <v>121</v>
      </c>
      <c r="G18" s="3">
        <v>123</v>
      </c>
      <c r="H18" s="3">
        <v>96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853</v>
      </c>
    </row>
    <row r="19" spans="1:15" x14ac:dyDescent="0.25">
      <c r="A19" s="7" t="s">
        <v>53</v>
      </c>
      <c r="B19" s="7" t="s">
        <v>54</v>
      </c>
      <c r="C19" s="3">
        <v>33</v>
      </c>
      <c r="D19" s="3">
        <v>29</v>
      </c>
      <c r="E19" s="3">
        <v>35</v>
      </c>
      <c r="F19" s="3">
        <v>18</v>
      </c>
      <c r="G19" s="3">
        <v>15</v>
      </c>
      <c r="H19" s="3">
        <v>15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145</v>
      </c>
    </row>
    <row r="20" spans="1:15" x14ac:dyDescent="0.25">
      <c r="A20" s="7" t="s">
        <v>55</v>
      </c>
      <c r="B20" s="7" t="s">
        <v>56</v>
      </c>
      <c r="C20" s="3">
        <v>129</v>
      </c>
      <c r="D20" s="3">
        <v>92</v>
      </c>
      <c r="E20" s="3">
        <v>116</v>
      </c>
      <c r="F20" s="3">
        <v>111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448</v>
      </c>
    </row>
    <row r="21" spans="1:15" x14ac:dyDescent="0.25">
      <c r="A21" s="7" t="s">
        <v>63</v>
      </c>
      <c r="B21" s="7" t="s">
        <v>64</v>
      </c>
      <c r="C21" s="3">
        <v>0</v>
      </c>
      <c r="D21" s="3">
        <v>7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7</v>
      </c>
    </row>
    <row r="22" spans="1:15" x14ac:dyDescent="0.25">
      <c r="A22" s="7" t="s">
        <v>69</v>
      </c>
      <c r="B22" s="7" t="s">
        <v>70</v>
      </c>
      <c r="C22" s="3">
        <v>54</v>
      </c>
      <c r="D22" s="3">
        <v>28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82</v>
      </c>
    </row>
    <row r="23" spans="1:15" x14ac:dyDescent="0.25">
      <c r="A23" s="7" t="s">
        <v>71</v>
      </c>
      <c r="B23" s="7" t="s">
        <v>72</v>
      </c>
      <c r="C23" s="3">
        <v>19</v>
      </c>
      <c r="D23" s="3">
        <v>20</v>
      </c>
      <c r="E23" s="3">
        <v>12</v>
      </c>
      <c r="F23" s="3">
        <v>13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64</v>
      </c>
    </row>
    <row r="24" spans="1:15" x14ac:dyDescent="0.25">
      <c r="A24" s="11" t="s">
        <v>1</v>
      </c>
      <c r="B24" s="11"/>
      <c r="C24" s="3">
        <v>59116</v>
      </c>
      <c r="D24" s="3">
        <v>72374</v>
      </c>
      <c r="E24" s="3">
        <v>73656</v>
      </c>
      <c r="F24" s="3">
        <v>28694</v>
      </c>
      <c r="G24" s="3">
        <v>20004</v>
      </c>
      <c r="H24" s="3">
        <v>21461</v>
      </c>
      <c r="I24" s="3">
        <v>0</v>
      </c>
      <c r="J24" s="3">
        <v>0</v>
      </c>
      <c r="K24" s="3">
        <v>0</v>
      </c>
      <c r="L24" s="3">
        <v>8674</v>
      </c>
      <c r="M24" s="3">
        <v>3595</v>
      </c>
      <c r="N24" s="3">
        <v>50</v>
      </c>
      <c r="O24" s="3">
        <f t="shared" si="0"/>
        <v>287624</v>
      </c>
    </row>
    <row r="28" spans="1:15" x14ac:dyDescent="0.25">
      <c r="A28" s="12" t="s">
        <v>79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</row>
    <row r="29" spans="1:15" x14ac:dyDescent="0.25">
      <c r="A29" s="19" t="s">
        <v>2</v>
      </c>
      <c r="B29" s="22" t="s">
        <v>3</v>
      </c>
      <c r="C29" s="25" t="s">
        <v>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2" t="s">
        <v>1</v>
      </c>
    </row>
    <row r="30" spans="1:15" x14ac:dyDescent="0.25">
      <c r="A30" s="20"/>
      <c r="B30" s="23"/>
      <c r="C30" s="1" t="s">
        <v>5</v>
      </c>
      <c r="D30" s="1" t="s">
        <v>6</v>
      </c>
      <c r="E30" s="1" t="s">
        <v>7</v>
      </c>
      <c r="F30" s="1" t="s">
        <v>8</v>
      </c>
      <c r="G30" s="1" t="s">
        <v>9</v>
      </c>
      <c r="H30" s="1" t="s">
        <v>10</v>
      </c>
      <c r="I30" s="1" t="s">
        <v>11</v>
      </c>
      <c r="J30" s="1" t="s">
        <v>12</v>
      </c>
      <c r="K30" s="1" t="s">
        <v>13</v>
      </c>
      <c r="L30" s="1" t="s">
        <v>14</v>
      </c>
      <c r="M30" s="1" t="s">
        <v>15</v>
      </c>
      <c r="N30" s="1" t="s">
        <v>16</v>
      </c>
      <c r="O30" s="23"/>
    </row>
    <row r="31" spans="1:15" x14ac:dyDescent="0.25">
      <c r="A31" s="21"/>
      <c r="B31" s="24"/>
      <c r="C31" s="1" t="s">
        <v>17</v>
      </c>
      <c r="D31" s="1" t="s">
        <v>18</v>
      </c>
      <c r="E31" s="1" t="s">
        <v>19</v>
      </c>
      <c r="F31" s="1" t="s">
        <v>20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28</v>
      </c>
      <c r="O31" s="24"/>
    </row>
    <row r="32" spans="1:15" x14ac:dyDescent="0.25">
      <c r="A32" s="7" t="s">
        <v>29</v>
      </c>
      <c r="B32" s="7" t="s">
        <v>30</v>
      </c>
      <c r="C32" s="3">
        <v>12753</v>
      </c>
      <c r="D32" s="3">
        <v>24798</v>
      </c>
      <c r="E32" s="3">
        <v>26675</v>
      </c>
      <c r="F32" s="3">
        <v>19032</v>
      </c>
      <c r="G32" s="3">
        <v>19412</v>
      </c>
      <c r="H32" s="3">
        <v>20869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>SUM(C32:N32)</f>
        <v>123539</v>
      </c>
    </row>
    <row r="33" spans="1:15" x14ac:dyDescent="0.25">
      <c r="A33" s="7" t="s">
        <v>31</v>
      </c>
      <c r="B33" s="7" t="s">
        <v>32</v>
      </c>
      <c r="C33" s="3">
        <v>20373</v>
      </c>
      <c r="D33" s="3">
        <v>20795</v>
      </c>
      <c r="E33" s="3">
        <v>20679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ref="O33:O39" si="1">SUM(C33:N33)</f>
        <v>61847</v>
      </c>
    </row>
    <row r="34" spans="1:15" x14ac:dyDescent="0.25">
      <c r="A34" s="7" t="s">
        <v>33</v>
      </c>
      <c r="B34" s="7" t="s">
        <v>34</v>
      </c>
      <c r="C34" s="3">
        <v>3213</v>
      </c>
      <c r="D34" s="3">
        <v>3248</v>
      </c>
      <c r="E34" s="3">
        <v>3162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1"/>
        <v>9623</v>
      </c>
    </row>
    <row r="35" spans="1:15" x14ac:dyDescent="0.25">
      <c r="A35" s="7" t="s">
        <v>35</v>
      </c>
      <c r="B35" s="7" t="s">
        <v>36</v>
      </c>
      <c r="C35" s="3">
        <v>9651</v>
      </c>
      <c r="D35" s="3">
        <v>9869</v>
      </c>
      <c r="E35" s="3">
        <v>10328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si="1"/>
        <v>29848</v>
      </c>
    </row>
    <row r="36" spans="1:15" x14ac:dyDescent="0.25">
      <c r="A36" s="7" t="s">
        <v>37</v>
      </c>
      <c r="B36" s="7" t="s">
        <v>38</v>
      </c>
      <c r="C36" s="3">
        <v>9752</v>
      </c>
      <c r="D36" s="3">
        <v>8762</v>
      </c>
      <c r="E36" s="3">
        <v>8148</v>
      </c>
      <c r="F36" s="3">
        <v>8231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34893</v>
      </c>
    </row>
    <row r="37" spans="1:15" x14ac:dyDescent="0.25">
      <c r="A37" s="7" t="s">
        <v>39</v>
      </c>
      <c r="B37" s="7" t="s">
        <v>40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595</v>
      </c>
      <c r="M37" s="3">
        <v>275</v>
      </c>
      <c r="N37" s="3">
        <v>0</v>
      </c>
      <c r="O37" s="3">
        <f t="shared" si="1"/>
        <v>870</v>
      </c>
    </row>
    <row r="38" spans="1:15" ht="45" x14ac:dyDescent="0.25">
      <c r="A38" s="7" t="s">
        <v>41</v>
      </c>
      <c r="B38" s="10" t="s">
        <v>42</v>
      </c>
      <c r="C38" s="3">
        <v>183</v>
      </c>
      <c r="D38" s="3">
        <v>225</v>
      </c>
      <c r="E38" s="3">
        <v>266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674</v>
      </c>
    </row>
    <row r="39" spans="1:15" x14ac:dyDescent="0.25">
      <c r="A39" s="11" t="s">
        <v>1</v>
      </c>
      <c r="B39" s="11"/>
      <c r="C39" s="3">
        <v>55925</v>
      </c>
      <c r="D39" s="3">
        <v>67697</v>
      </c>
      <c r="E39" s="3">
        <v>69258</v>
      </c>
      <c r="F39" s="3">
        <v>27263</v>
      </c>
      <c r="G39" s="3">
        <v>19412</v>
      </c>
      <c r="H39" s="3">
        <v>20869</v>
      </c>
      <c r="I39" s="3">
        <v>0</v>
      </c>
      <c r="J39" s="3">
        <v>0</v>
      </c>
      <c r="K39" s="3">
        <v>0</v>
      </c>
      <c r="L39" s="3">
        <v>595</v>
      </c>
      <c r="M39" s="3">
        <v>275</v>
      </c>
      <c r="N39" s="3">
        <v>0</v>
      </c>
      <c r="O39" s="3">
        <f t="shared" si="1"/>
        <v>261294</v>
      </c>
    </row>
    <row r="43" spans="1:15" x14ac:dyDescent="0.25">
      <c r="A43" s="12" t="s">
        <v>80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</row>
    <row r="44" spans="1:15" x14ac:dyDescent="0.25">
      <c r="A44" s="19" t="s">
        <v>2</v>
      </c>
      <c r="B44" s="22" t="s">
        <v>3</v>
      </c>
      <c r="C44" s="25" t="s">
        <v>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2" t="s">
        <v>1</v>
      </c>
    </row>
    <row r="45" spans="1:15" x14ac:dyDescent="0.25">
      <c r="A45" s="20"/>
      <c r="B45" s="23"/>
      <c r="C45" s="1" t="s">
        <v>5</v>
      </c>
      <c r="D45" s="1" t="s">
        <v>6</v>
      </c>
      <c r="E45" s="1" t="s">
        <v>7</v>
      </c>
      <c r="F45" s="1" t="s">
        <v>8</v>
      </c>
      <c r="G45" s="1" t="s">
        <v>9</v>
      </c>
      <c r="H45" s="1" t="s">
        <v>10</v>
      </c>
      <c r="I45" s="1" t="s">
        <v>11</v>
      </c>
      <c r="J45" s="1" t="s">
        <v>12</v>
      </c>
      <c r="K45" s="1" t="s">
        <v>13</v>
      </c>
      <c r="L45" s="1" t="s">
        <v>14</v>
      </c>
      <c r="M45" s="1" t="s">
        <v>15</v>
      </c>
      <c r="N45" s="1" t="s">
        <v>16</v>
      </c>
      <c r="O45" s="23"/>
    </row>
    <row r="46" spans="1:15" x14ac:dyDescent="0.25">
      <c r="A46" s="21"/>
      <c r="B46" s="24"/>
      <c r="C46" s="1" t="s">
        <v>17</v>
      </c>
      <c r="D46" s="1" t="s">
        <v>18</v>
      </c>
      <c r="E46" s="1" t="s">
        <v>19</v>
      </c>
      <c r="F46" s="1" t="s">
        <v>20</v>
      </c>
      <c r="G46" s="1" t="s">
        <v>21</v>
      </c>
      <c r="H46" s="1" t="s">
        <v>22</v>
      </c>
      <c r="I46" s="1" t="s">
        <v>23</v>
      </c>
      <c r="J46" s="1" t="s">
        <v>24</v>
      </c>
      <c r="K46" s="1" t="s">
        <v>25</v>
      </c>
      <c r="L46" s="1" t="s">
        <v>26</v>
      </c>
      <c r="M46" s="1" t="s">
        <v>27</v>
      </c>
      <c r="N46" s="1" t="s">
        <v>28</v>
      </c>
      <c r="O46" s="24"/>
    </row>
    <row r="47" spans="1:15" x14ac:dyDescent="0.25">
      <c r="A47" s="7" t="s">
        <v>31</v>
      </c>
      <c r="B47" s="7" t="s">
        <v>32</v>
      </c>
      <c r="C47" s="3">
        <v>52</v>
      </c>
      <c r="D47" s="3">
        <v>137</v>
      </c>
      <c r="E47" s="3">
        <v>177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f>SUM(C47:N47)</f>
        <v>366</v>
      </c>
    </row>
    <row r="48" spans="1:15" x14ac:dyDescent="0.25">
      <c r="A48" s="7" t="s">
        <v>35</v>
      </c>
      <c r="B48" s="7" t="s">
        <v>36</v>
      </c>
      <c r="C48" s="3">
        <v>1250</v>
      </c>
      <c r="D48" s="3">
        <v>2841</v>
      </c>
      <c r="E48" s="3">
        <v>2653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f t="shared" ref="O48:O50" si="2">SUM(C48:N48)</f>
        <v>6744</v>
      </c>
    </row>
    <row r="49" spans="1:15" x14ac:dyDescent="0.25">
      <c r="A49" s="7" t="s">
        <v>39</v>
      </c>
      <c r="B49" s="7" t="s">
        <v>40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5344</v>
      </c>
      <c r="M49" s="3">
        <v>2204</v>
      </c>
      <c r="N49" s="3">
        <v>0</v>
      </c>
      <c r="O49" s="3">
        <f t="shared" si="2"/>
        <v>7548</v>
      </c>
    </row>
    <row r="50" spans="1:15" x14ac:dyDescent="0.25">
      <c r="A50" s="11" t="s">
        <v>1</v>
      </c>
      <c r="B50" s="11"/>
      <c r="C50" s="3">
        <v>1302</v>
      </c>
      <c r="D50" s="3">
        <v>2978</v>
      </c>
      <c r="E50" s="3">
        <v>2830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5344</v>
      </c>
      <c r="M50" s="3">
        <v>2204</v>
      </c>
      <c r="N50" s="3">
        <v>0</v>
      </c>
      <c r="O50" s="3">
        <f t="shared" si="2"/>
        <v>14658</v>
      </c>
    </row>
    <row r="54" spans="1:15" x14ac:dyDescent="0.25">
      <c r="A54" s="12" t="s">
        <v>81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</row>
    <row r="55" spans="1:15" x14ac:dyDescent="0.25">
      <c r="A55" s="19" t="s">
        <v>2</v>
      </c>
      <c r="B55" s="22" t="s">
        <v>3</v>
      </c>
      <c r="C55" s="25" t="s">
        <v>4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7"/>
      <c r="O55" s="22" t="s">
        <v>1</v>
      </c>
    </row>
    <row r="56" spans="1:15" x14ac:dyDescent="0.25">
      <c r="A56" s="20"/>
      <c r="B56" s="23"/>
      <c r="C56" s="1" t="s">
        <v>5</v>
      </c>
      <c r="D56" s="1" t="s">
        <v>6</v>
      </c>
      <c r="E56" s="1" t="s">
        <v>7</v>
      </c>
      <c r="F56" s="1" t="s">
        <v>8</v>
      </c>
      <c r="G56" s="1" t="s">
        <v>9</v>
      </c>
      <c r="H56" s="1" t="s">
        <v>10</v>
      </c>
      <c r="I56" s="1" t="s">
        <v>11</v>
      </c>
      <c r="J56" s="1" t="s">
        <v>12</v>
      </c>
      <c r="K56" s="1" t="s">
        <v>13</v>
      </c>
      <c r="L56" s="1" t="s">
        <v>14</v>
      </c>
      <c r="M56" s="1" t="s">
        <v>15</v>
      </c>
      <c r="N56" s="1" t="s">
        <v>16</v>
      </c>
      <c r="O56" s="23"/>
    </row>
    <row r="57" spans="1:15" x14ac:dyDescent="0.25">
      <c r="A57" s="21"/>
      <c r="B57" s="24"/>
      <c r="C57" s="1" t="s">
        <v>17</v>
      </c>
      <c r="D57" s="1" t="s">
        <v>18</v>
      </c>
      <c r="E57" s="1" t="s">
        <v>19</v>
      </c>
      <c r="F57" s="1" t="s">
        <v>20</v>
      </c>
      <c r="G57" s="1" t="s">
        <v>21</v>
      </c>
      <c r="H57" s="1" t="s">
        <v>22</v>
      </c>
      <c r="I57" s="1" t="s">
        <v>23</v>
      </c>
      <c r="J57" s="1" t="s">
        <v>24</v>
      </c>
      <c r="K57" s="1" t="s">
        <v>25</v>
      </c>
      <c r="L57" s="1" t="s">
        <v>26</v>
      </c>
      <c r="M57" s="1" t="s">
        <v>27</v>
      </c>
      <c r="N57" s="1" t="s">
        <v>28</v>
      </c>
      <c r="O57" s="24"/>
    </row>
    <row r="58" spans="1:15" x14ac:dyDescent="0.25">
      <c r="A58" s="7" t="s">
        <v>39</v>
      </c>
      <c r="B58" s="7" t="s">
        <v>40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2735</v>
      </c>
      <c r="M58" s="3">
        <v>1116</v>
      </c>
      <c r="N58" s="3">
        <v>50</v>
      </c>
      <c r="O58" s="3">
        <f>SUM(C58:N58)</f>
        <v>3901</v>
      </c>
    </row>
    <row r="59" spans="1:15" x14ac:dyDescent="0.25">
      <c r="A59" s="7" t="s">
        <v>43</v>
      </c>
      <c r="B59" s="7" t="s">
        <v>44</v>
      </c>
      <c r="C59" s="3">
        <v>78</v>
      </c>
      <c r="D59" s="3">
        <v>105</v>
      </c>
      <c r="E59" s="3">
        <v>101</v>
      </c>
      <c r="F59" s="3">
        <v>96</v>
      </c>
      <c r="G59" s="3">
        <v>74</v>
      </c>
      <c r="H59" s="3">
        <v>99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f t="shared" ref="O59:O69" si="3">SUM(C59:N59)</f>
        <v>553</v>
      </c>
    </row>
    <row r="60" spans="1:15" x14ac:dyDescent="0.25">
      <c r="A60" s="7" t="s">
        <v>45</v>
      </c>
      <c r="B60" s="7" t="s">
        <v>46</v>
      </c>
      <c r="C60" s="3">
        <v>710</v>
      </c>
      <c r="D60" s="3">
        <v>638</v>
      </c>
      <c r="E60" s="3">
        <v>560</v>
      </c>
      <c r="F60" s="3">
        <v>482</v>
      </c>
      <c r="G60" s="3">
        <v>340</v>
      </c>
      <c r="H60" s="3">
        <v>354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si="3"/>
        <v>3084</v>
      </c>
    </row>
    <row r="61" spans="1:15" x14ac:dyDescent="0.25">
      <c r="A61" s="7" t="s">
        <v>47</v>
      </c>
      <c r="B61" s="7" t="s">
        <v>48</v>
      </c>
      <c r="C61" s="3">
        <v>636</v>
      </c>
      <c r="D61" s="3">
        <v>536</v>
      </c>
      <c r="E61" s="3">
        <v>531</v>
      </c>
      <c r="F61" s="3">
        <v>550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2253</v>
      </c>
    </row>
    <row r="62" spans="1:15" x14ac:dyDescent="0.25">
      <c r="A62" s="7" t="s">
        <v>49</v>
      </c>
      <c r="B62" s="7" t="s">
        <v>50</v>
      </c>
      <c r="C62" s="3">
        <v>58</v>
      </c>
      <c r="D62" s="3">
        <v>56</v>
      </c>
      <c r="E62" s="3">
        <v>60</v>
      </c>
      <c r="F62" s="3">
        <v>40</v>
      </c>
      <c r="G62" s="3">
        <v>40</v>
      </c>
      <c r="H62" s="3">
        <v>28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282</v>
      </c>
    </row>
    <row r="63" spans="1:15" x14ac:dyDescent="0.25">
      <c r="A63" s="7" t="s">
        <v>51</v>
      </c>
      <c r="B63" s="7" t="s">
        <v>52</v>
      </c>
      <c r="C63" s="3">
        <v>172</v>
      </c>
      <c r="D63" s="3">
        <v>188</v>
      </c>
      <c r="E63" s="3">
        <v>153</v>
      </c>
      <c r="F63" s="3">
        <v>121</v>
      </c>
      <c r="G63" s="3">
        <v>123</v>
      </c>
      <c r="H63" s="3">
        <v>96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853</v>
      </c>
    </row>
    <row r="64" spans="1:15" x14ac:dyDescent="0.25">
      <c r="A64" s="7" t="s">
        <v>53</v>
      </c>
      <c r="B64" s="7" t="s">
        <v>54</v>
      </c>
      <c r="C64" s="3">
        <v>33</v>
      </c>
      <c r="D64" s="3">
        <v>29</v>
      </c>
      <c r="E64" s="3">
        <v>35</v>
      </c>
      <c r="F64" s="3">
        <v>18</v>
      </c>
      <c r="G64" s="3">
        <v>15</v>
      </c>
      <c r="H64" s="3">
        <v>15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145</v>
      </c>
    </row>
    <row r="65" spans="1:15" x14ac:dyDescent="0.25">
      <c r="A65" s="7" t="s">
        <v>55</v>
      </c>
      <c r="B65" s="7" t="s">
        <v>56</v>
      </c>
      <c r="C65" s="3">
        <v>129</v>
      </c>
      <c r="D65" s="3">
        <v>92</v>
      </c>
      <c r="E65" s="3">
        <v>116</v>
      </c>
      <c r="F65" s="3">
        <v>111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448</v>
      </c>
    </row>
    <row r="66" spans="1:15" x14ac:dyDescent="0.25">
      <c r="A66" s="7" t="s">
        <v>63</v>
      </c>
      <c r="B66" s="7" t="s">
        <v>64</v>
      </c>
      <c r="C66" s="3">
        <v>0</v>
      </c>
      <c r="D66" s="3">
        <v>7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7</v>
      </c>
    </row>
    <row r="67" spans="1:15" x14ac:dyDescent="0.25">
      <c r="A67" s="7" t="s">
        <v>69</v>
      </c>
      <c r="B67" s="7" t="s">
        <v>70</v>
      </c>
      <c r="C67" s="3">
        <v>54</v>
      </c>
      <c r="D67" s="3">
        <v>28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82</v>
      </c>
    </row>
    <row r="68" spans="1:15" x14ac:dyDescent="0.25">
      <c r="A68" s="7" t="s">
        <v>71</v>
      </c>
      <c r="B68" s="7" t="s">
        <v>72</v>
      </c>
      <c r="C68" s="3">
        <v>19</v>
      </c>
      <c r="D68" s="3">
        <v>20</v>
      </c>
      <c r="E68" s="3">
        <v>12</v>
      </c>
      <c r="F68" s="3">
        <v>13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f t="shared" si="3"/>
        <v>64</v>
      </c>
    </row>
    <row r="69" spans="1:15" x14ac:dyDescent="0.25">
      <c r="A69" s="11" t="s">
        <v>1</v>
      </c>
      <c r="B69" s="11"/>
      <c r="C69" s="3">
        <v>1889</v>
      </c>
      <c r="D69" s="3">
        <v>1699</v>
      </c>
      <c r="E69" s="3">
        <v>1568</v>
      </c>
      <c r="F69" s="3">
        <v>1431</v>
      </c>
      <c r="G69" s="3">
        <v>592</v>
      </c>
      <c r="H69" s="3">
        <v>592</v>
      </c>
      <c r="I69" s="3">
        <v>0</v>
      </c>
      <c r="J69" s="3">
        <v>0</v>
      </c>
      <c r="K69" s="3">
        <v>0</v>
      </c>
      <c r="L69" s="3">
        <v>2735</v>
      </c>
      <c r="M69" s="3">
        <v>1116</v>
      </c>
      <c r="N69" s="3">
        <v>50</v>
      </c>
      <c r="O69" s="3">
        <f t="shared" si="3"/>
        <v>11672</v>
      </c>
    </row>
  </sheetData>
  <mergeCells count="25">
    <mergeCell ref="B55:B57"/>
    <mergeCell ref="C55:N55"/>
    <mergeCell ref="O55:O57"/>
    <mergeCell ref="A1:O1"/>
    <mergeCell ref="A3:O3"/>
    <mergeCell ref="A4:A6"/>
    <mergeCell ref="B4:B6"/>
    <mergeCell ref="C4:N4"/>
    <mergeCell ref="O4:O6"/>
    <mergeCell ref="A24:B24"/>
    <mergeCell ref="A39:B39"/>
    <mergeCell ref="A50:B50"/>
    <mergeCell ref="A69:B69"/>
    <mergeCell ref="A44:A46"/>
    <mergeCell ref="B44:B46"/>
    <mergeCell ref="A28:O28"/>
    <mergeCell ref="A29:A31"/>
    <mergeCell ref="B29:B31"/>
    <mergeCell ref="C29:N29"/>
    <mergeCell ref="O29:O31"/>
    <mergeCell ref="A43:O43"/>
    <mergeCell ref="C44:N44"/>
    <mergeCell ref="O44:O46"/>
    <mergeCell ref="A54:O54"/>
    <mergeCell ref="A55:A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4" workbookViewId="0">
      <selection activeCell="R11" sqref="R11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7" t="s">
        <v>29</v>
      </c>
      <c r="B7" s="7" t="s">
        <v>30</v>
      </c>
      <c r="C7" s="3">
        <v>5758</v>
      </c>
      <c r="D7" s="3">
        <v>14393</v>
      </c>
      <c r="E7" s="3">
        <v>14532</v>
      </c>
      <c r="F7" s="3">
        <v>10667</v>
      </c>
      <c r="G7" s="3">
        <v>10155</v>
      </c>
      <c r="H7" s="3">
        <v>10742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66247</v>
      </c>
    </row>
    <row r="8" spans="1:15" x14ac:dyDescent="0.25">
      <c r="A8" s="7" t="s">
        <v>31</v>
      </c>
      <c r="B8" s="7" t="s">
        <v>32</v>
      </c>
      <c r="C8" s="3">
        <v>10526</v>
      </c>
      <c r="D8" s="3">
        <v>10953</v>
      </c>
      <c r="E8" s="3">
        <v>10822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4" si="0">SUM(C8:N8)</f>
        <v>32301</v>
      </c>
    </row>
    <row r="9" spans="1:15" x14ac:dyDescent="0.25">
      <c r="A9" s="7" t="s">
        <v>33</v>
      </c>
      <c r="B9" s="7" t="s">
        <v>34</v>
      </c>
      <c r="C9" s="3">
        <v>1259</v>
      </c>
      <c r="D9" s="3">
        <v>1127</v>
      </c>
      <c r="E9" s="3">
        <v>1219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3605</v>
      </c>
    </row>
    <row r="10" spans="1:15" x14ac:dyDescent="0.25">
      <c r="A10" s="7" t="s">
        <v>35</v>
      </c>
      <c r="B10" s="7" t="s">
        <v>36</v>
      </c>
      <c r="C10" s="3">
        <v>6461</v>
      </c>
      <c r="D10" s="3">
        <v>7197</v>
      </c>
      <c r="E10" s="3">
        <v>7184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20842</v>
      </c>
    </row>
    <row r="11" spans="1:15" x14ac:dyDescent="0.25">
      <c r="A11" s="7" t="s">
        <v>37</v>
      </c>
      <c r="B11" s="7" t="s">
        <v>38</v>
      </c>
      <c r="C11" s="3">
        <v>4387</v>
      </c>
      <c r="D11" s="3">
        <v>3999</v>
      </c>
      <c r="E11" s="3">
        <v>3759</v>
      </c>
      <c r="F11" s="3">
        <v>3791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15936</v>
      </c>
    </row>
    <row r="12" spans="1:15" x14ac:dyDescent="0.25">
      <c r="A12" s="7" t="s">
        <v>39</v>
      </c>
      <c r="B12" s="7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6275</v>
      </c>
      <c r="M12" s="3">
        <v>2508</v>
      </c>
      <c r="N12" s="3">
        <v>39</v>
      </c>
      <c r="O12" s="3">
        <f t="shared" si="0"/>
        <v>8822</v>
      </c>
    </row>
    <row r="13" spans="1:15" ht="45" x14ac:dyDescent="0.25">
      <c r="A13" s="7" t="s">
        <v>41</v>
      </c>
      <c r="B13" s="10" t="s">
        <v>42</v>
      </c>
      <c r="C13" s="3">
        <v>102</v>
      </c>
      <c r="D13" s="3">
        <v>81</v>
      </c>
      <c r="E13" s="3">
        <v>118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301</v>
      </c>
    </row>
    <row r="14" spans="1:15" x14ac:dyDescent="0.25">
      <c r="A14" s="7" t="s">
        <v>45</v>
      </c>
      <c r="B14" s="7" t="s">
        <v>46</v>
      </c>
      <c r="C14" s="3">
        <v>353</v>
      </c>
      <c r="D14" s="3">
        <v>358</v>
      </c>
      <c r="E14" s="3">
        <v>301</v>
      </c>
      <c r="F14" s="3">
        <v>256</v>
      </c>
      <c r="G14" s="3">
        <v>201</v>
      </c>
      <c r="H14" s="3">
        <v>252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1721</v>
      </c>
    </row>
    <row r="15" spans="1:15" x14ac:dyDescent="0.25">
      <c r="A15" s="7" t="s">
        <v>47</v>
      </c>
      <c r="B15" s="7" t="s">
        <v>48</v>
      </c>
      <c r="C15" s="3">
        <v>201</v>
      </c>
      <c r="D15" s="3">
        <v>100</v>
      </c>
      <c r="E15" s="3">
        <v>90</v>
      </c>
      <c r="F15" s="3">
        <v>107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498</v>
      </c>
    </row>
    <row r="16" spans="1:15" x14ac:dyDescent="0.25">
      <c r="A16" s="7" t="s">
        <v>49</v>
      </c>
      <c r="B16" s="7" t="s">
        <v>50</v>
      </c>
      <c r="C16" s="3">
        <v>22</v>
      </c>
      <c r="D16" s="3">
        <v>24</v>
      </c>
      <c r="E16" s="3">
        <v>24</v>
      </c>
      <c r="F16" s="3">
        <v>13</v>
      </c>
      <c r="G16" s="3">
        <v>10</v>
      </c>
      <c r="H16" s="3">
        <v>12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105</v>
      </c>
    </row>
    <row r="17" spans="1:15" x14ac:dyDescent="0.25">
      <c r="A17" s="7" t="s">
        <v>51</v>
      </c>
      <c r="B17" s="7" t="s">
        <v>52</v>
      </c>
      <c r="C17" s="3">
        <v>63</v>
      </c>
      <c r="D17" s="3">
        <v>55</v>
      </c>
      <c r="E17" s="3">
        <v>45</v>
      </c>
      <c r="F17" s="3">
        <v>49</v>
      </c>
      <c r="G17" s="3">
        <v>37</v>
      </c>
      <c r="H17" s="3">
        <v>34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283</v>
      </c>
    </row>
    <row r="18" spans="1:15" x14ac:dyDescent="0.25">
      <c r="A18" s="7" t="s">
        <v>53</v>
      </c>
      <c r="B18" s="7" t="s">
        <v>54</v>
      </c>
      <c r="C18" s="3">
        <v>28</v>
      </c>
      <c r="D18" s="3">
        <v>18</v>
      </c>
      <c r="E18" s="3">
        <v>15</v>
      </c>
      <c r="F18" s="3">
        <v>10</v>
      </c>
      <c r="G18" s="3">
        <v>26</v>
      </c>
      <c r="H18" s="3">
        <v>16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113</v>
      </c>
    </row>
    <row r="19" spans="1:15" x14ac:dyDescent="0.25">
      <c r="A19" s="7" t="s">
        <v>55</v>
      </c>
      <c r="B19" s="7" t="s">
        <v>56</v>
      </c>
      <c r="C19" s="3">
        <v>75</v>
      </c>
      <c r="D19" s="3">
        <v>68</v>
      </c>
      <c r="E19" s="3">
        <v>62</v>
      </c>
      <c r="F19" s="3">
        <v>50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255</v>
      </c>
    </row>
    <row r="20" spans="1:15" x14ac:dyDescent="0.25">
      <c r="A20" s="7" t="s">
        <v>63</v>
      </c>
      <c r="B20" s="7" t="s">
        <v>64</v>
      </c>
      <c r="C20" s="3">
        <v>59</v>
      </c>
      <c r="D20" s="3">
        <v>48</v>
      </c>
      <c r="E20" s="3">
        <v>6</v>
      </c>
      <c r="F20" s="3">
        <v>14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127</v>
      </c>
    </row>
    <row r="21" spans="1:15" x14ac:dyDescent="0.25">
      <c r="A21" s="7" t="s">
        <v>69</v>
      </c>
      <c r="B21" s="7" t="s">
        <v>70</v>
      </c>
      <c r="C21" s="3">
        <v>46</v>
      </c>
      <c r="D21" s="3">
        <v>31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77</v>
      </c>
    </row>
    <row r="22" spans="1:15" x14ac:dyDescent="0.25">
      <c r="A22" s="7" t="s">
        <v>71</v>
      </c>
      <c r="B22" s="7" t="s">
        <v>72</v>
      </c>
      <c r="C22" s="3">
        <v>6</v>
      </c>
      <c r="D22" s="3">
        <v>5</v>
      </c>
      <c r="E22" s="3">
        <v>6</v>
      </c>
      <c r="F22" s="3">
        <v>5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22</v>
      </c>
    </row>
    <row r="23" spans="1:15" x14ac:dyDescent="0.25">
      <c r="A23" s="7" t="s">
        <v>73</v>
      </c>
      <c r="B23" s="7" t="s">
        <v>74</v>
      </c>
      <c r="C23" s="3">
        <v>6</v>
      </c>
      <c r="D23" s="3">
        <v>9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15</v>
      </c>
    </row>
    <row r="24" spans="1:15" x14ac:dyDescent="0.25">
      <c r="A24" s="11" t="s">
        <v>1</v>
      </c>
      <c r="B24" s="11"/>
      <c r="C24" s="3">
        <v>29352</v>
      </c>
      <c r="D24" s="3">
        <v>38466</v>
      </c>
      <c r="E24" s="3">
        <v>38183</v>
      </c>
      <c r="F24" s="3">
        <v>14962</v>
      </c>
      <c r="G24" s="3">
        <v>10429</v>
      </c>
      <c r="H24" s="3">
        <v>11056</v>
      </c>
      <c r="I24" s="3">
        <v>0</v>
      </c>
      <c r="J24" s="3">
        <v>0</v>
      </c>
      <c r="K24" s="3">
        <v>0</v>
      </c>
      <c r="L24" s="3">
        <v>6275</v>
      </c>
      <c r="M24" s="3">
        <v>2508</v>
      </c>
      <c r="N24" s="3">
        <v>39</v>
      </c>
      <c r="O24" s="3">
        <f t="shared" si="0"/>
        <v>151270</v>
      </c>
    </row>
    <row r="28" spans="1:15" x14ac:dyDescent="0.25">
      <c r="A28" s="12" t="s">
        <v>79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</row>
    <row r="29" spans="1:15" x14ac:dyDescent="0.25">
      <c r="A29" s="19" t="s">
        <v>2</v>
      </c>
      <c r="B29" s="22" t="s">
        <v>3</v>
      </c>
      <c r="C29" s="25" t="s">
        <v>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2" t="s">
        <v>1</v>
      </c>
    </row>
    <row r="30" spans="1:15" x14ac:dyDescent="0.25">
      <c r="A30" s="20"/>
      <c r="B30" s="23"/>
      <c r="C30" s="1" t="s">
        <v>5</v>
      </c>
      <c r="D30" s="1" t="s">
        <v>6</v>
      </c>
      <c r="E30" s="1" t="s">
        <v>7</v>
      </c>
      <c r="F30" s="1" t="s">
        <v>8</v>
      </c>
      <c r="G30" s="1" t="s">
        <v>9</v>
      </c>
      <c r="H30" s="1" t="s">
        <v>10</v>
      </c>
      <c r="I30" s="1" t="s">
        <v>11</v>
      </c>
      <c r="J30" s="1" t="s">
        <v>12</v>
      </c>
      <c r="K30" s="1" t="s">
        <v>13</v>
      </c>
      <c r="L30" s="1" t="s">
        <v>14</v>
      </c>
      <c r="M30" s="1" t="s">
        <v>15</v>
      </c>
      <c r="N30" s="1" t="s">
        <v>16</v>
      </c>
      <c r="O30" s="23"/>
    </row>
    <row r="31" spans="1:15" x14ac:dyDescent="0.25">
      <c r="A31" s="21"/>
      <c r="B31" s="24"/>
      <c r="C31" s="1" t="s">
        <v>17</v>
      </c>
      <c r="D31" s="1" t="s">
        <v>18</v>
      </c>
      <c r="E31" s="1" t="s">
        <v>19</v>
      </c>
      <c r="F31" s="1" t="s">
        <v>20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28</v>
      </c>
      <c r="O31" s="24"/>
    </row>
    <row r="32" spans="1:15" x14ac:dyDescent="0.25">
      <c r="A32" s="7" t="s">
        <v>29</v>
      </c>
      <c r="B32" s="7" t="s">
        <v>30</v>
      </c>
      <c r="C32" s="3">
        <v>5758</v>
      </c>
      <c r="D32" s="3">
        <v>14393</v>
      </c>
      <c r="E32" s="3">
        <v>14532</v>
      </c>
      <c r="F32" s="3">
        <v>10667</v>
      </c>
      <c r="G32" s="3">
        <v>10155</v>
      </c>
      <c r="H32" s="3">
        <v>10742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>SUM(C32:N32)</f>
        <v>66247</v>
      </c>
    </row>
    <row r="33" spans="1:15" x14ac:dyDescent="0.25">
      <c r="A33" s="7" t="s">
        <v>31</v>
      </c>
      <c r="B33" s="7" t="s">
        <v>32</v>
      </c>
      <c r="C33" s="3">
        <v>10515</v>
      </c>
      <c r="D33" s="3">
        <v>10919</v>
      </c>
      <c r="E33" s="3">
        <v>10766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ref="O33:O39" si="1">SUM(C33:N33)</f>
        <v>32200</v>
      </c>
    </row>
    <row r="34" spans="1:15" x14ac:dyDescent="0.25">
      <c r="A34" s="7" t="s">
        <v>33</v>
      </c>
      <c r="B34" s="7" t="s">
        <v>34</v>
      </c>
      <c r="C34" s="3">
        <v>1259</v>
      </c>
      <c r="D34" s="3">
        <v>1127</v>
      </c>
      <c r="E34" s="3">
        <v>1219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1"/>
        <v>3605</v>
      </c>
    </row>
    <row r="35" spans="1:15" x14ac:dyDescent="0.25">
      <c r="A35" s="7" t="s">
        <v>35</v>
      </c>
      <c r="B35" s="7" t="s">
        <v>36</v>
      </c>
      <c r="C35" s="3">
        <v>5449</v>
      </c>
      <c r="D35" s="3">
        <v>5622</v>
      </c>
      <c r="E35" s="3">
        <v>5923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si="1"/>
        <v>16994</v>
      </c>
    </row>
    <row r="36" spans="1:15" x14ac:dyDescent="0.25">
      <c r="A36" s="7" t="s">
        <v>37</v>
      </c>
      <c r="B36" s="7" t="s">
        <v>38</v>
      </c>
      <c r="C36" s="3">
        <v>4387</v>
      </c>
      <c r="D36" s="3">
        <v>3999</v>
      </c>
      <c r="E36" s="3">
        <v>3759</v>
      </c>
      <c r="F36" s="3">
        <v>3791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15936</v>
      </c>
    </row>
    <row r="37" spans="1:15" x14ac:dyDescent="0.25">
      <c r="A37" s="7" t="s">
        <v>39</v>
      </c>
      <c r="B37" s="7" t="s">
        <v>40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484</v>
      </c>
      <c r="M37" s="3">
        <v>276</v>
      </c>
      <c r="N37" s="3">
        <v>34</v>
      </c>
      <c r="O37" s="3">
        <f t="shared" si="1"/>
        <v>794</v>
      </c>
    </row>
    <row r="38" spans="1:15" ht="45" x14ac:dyDescent="0.25">
      <c r="A38" s="7" t="s">
        <v>41</v>
      </c>
      <c r="B38" s="10" t="s">
        <v>42</v>
      </c>
      <c r="C38" s="3">
        <v>102</v>
      </c>
      <c r="D38" s="3">
        <v>81</v>
      </c>
      <c r="E38" s="3">
        <v>118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301</v>
      </c>
    </row>
    <row r="39" spans="1:15" x14ac:dyDescent="0.25">
      <c r="A39" s="11" t="s">
        <v>1</v>
      </c>
      <c r="B39" s="11"/>
      <c r="C39" s="3">
        <v>27470</v>
      </c>
      <c r="D39" s="3">
        <v>36141</v>
      </c>
      <c r="E39" s="3">
        <v>36317</v>
      </c>
      <c r="F39" s="3">
        <v>14458</v>
      </c>
      <c r="G39" s="3">
        <v>10155</v>
      </c>
      <c r="H39" s="3">
        <v>10742</v>
      </c>
      <c r="I39" s="3">
        <v>0</v>
      </c>
      <c r="J39" s="3">
        <v>0</v>
      </c>
      <c r="K39" s="3">
        <v>0</v>
      </c>
      <c r="L39" s="3">
        <v>484</v>
      </c>
      <c r="M39" s="3">
        <v>276</v>
      </c>
      <c r="N39" s="3">
        <v>34</v>
      </c>
      <c r="O39" s="3">
        <f t="shared" si="1"/>
        <v>136077</v>
      </c>
    </row>
    <row r="43" spans="1:15" x14ac:dyDescent="0.25">
      <c r="A43" s="12" t="s">
        <v>80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</row>
    <row r="44" spans="1:15" x14ac:dyDescent="0.25">
      <c r="A44" s="19" t="s">
        <v>2</v>
      </c>
      <c r="B44" s="22" t="s">
        <v>3</v>
      </c>
      <c r="C44" s="25" t="s">
        <v>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2" t="s">
        <v>1</v>
      </c>
    </row>
    <row r="45" spans="1:15" x14ac:dyDescent="0.25">
      <c r="A45" s="20"/>
      <c r="B45" s="23"/>
      <c r="C45" s="1" t="s">
        <v>5</v>
      </c>
      <c r="D45" s="1" t="s">
        <v>6</v>
      </c>
      <c r="E45" s="1" t="s">
        <v>7</v>
      </c>
      <c r="F45" s="1" t="s">
        <v>8</v>
      </c>
      <c r="G45" s="1" t="s">
        <v>9</v>
      </c>
      <c r="H45" s="1" t="s">
        <v>10</v>
      </c>
      <c r="I45" s="1" t="s">
        <v>11</v>
      </c>
      <c r="J45" s="1" t="s">
        <v>12</v>
      </c>
      <c r="K45" s="1" t="s">
        <v>13</v>
      </c>
      <c r="L45" s="1" t="s">
        <v>14</v>
      </c>
      <c r="M45" s="1" t="s">
        <v>15</v>
      </c>
      <c r="N45" s="1" t="s">
        <v>16</v>
      </c>
      <c r="O45" s="23"/>
    </row>
    <row r="46" spans="1:15" x14ac:dyDescent="0.25">
      <c r="A46" s="21"/>
      <c r="B46" s="24"/>
      <c r="C46" s="1" t="s">
        <v>17</v>
      </c>
      <c r="D46" s="1" t="s">
        <v>18</v>
      </c>
      <c r="E46" s="1" t="s">
        <v>19</v>
      </c>
      <c r="F46" s="1" t="s">
        <v>20</v>
      </c>
      <c r="G46" s="1" t="s">
        <v>21</v>
      </c>
      <c r="H46" s="1" t="s">
        <v>22</v>
      </c>
      <c r="I46" s="1" t="s">
        <v>23</v>
      </c>
      <c r="J46" s="1" t="s">
        <v>24</v>
      </c>
      <c r="K46" s="1" t="s">
        <v>25</v>
      </c>
      <c r="L46" s="1" t="s">
        <v>26</v>
      </c>
      <c r="M46" s="1" t="s">
        <v>27</v>
      </c>
      <c r="N46" s="1" t="s">
        <v>28</v>
      </c>
      <c r="O46" s="24"/>
    </row>
    <row r="47" spans="1:15" x14ac:dyDescent="0.25">
      <c r="A47" s="7" t="s">
        <v>31</v>
      </c>
      <c r="B47" s="7" t="s">
        <v>32</v>
      </c>
      <c r="C47" s="3">
        <v>11</v>
      </c>
      <c r="D47" s="3">
        <v>34</v>
      </c>
      <c r="E47" s="3">
        <v>56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f>SUM(C47:N47)</f>
        <v>101</v>
      </c>
    </row>
    <row r="48" spans="1:15" x14ac:dyDescent="0.25">
      <c r="A48" s="7" t="s">
        <v>35</v>
      </c>
      <c r="B48" s="7" t="s">
        <v>36</v>
      </c>
      <c r="C48" s="3">
        <v>1012</v>
      </c>
      <c r="D48" s="3">
        <v>1575</v>
      </c>
      <c r="E48" s="3">
        <v>1261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f t="shared" ref="O48:O50" si="2">SUM(C48:N48)</f>
        <v>3848</v>
      </c>
    </row>
    <row r="49" spans="1:15" x14ac:dyDescent="0.25">
      <c r="A49" s="7" t="s">
        <v>39</v>
      </c>
      <c r="B49" s="7" t="s">
        <v>40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5388</v>
      </c>
      <c r="M49" s="3">
        <v>1984</v>
      </c>
      <c r="N49" s="3">
        <v>5</v>
      </c>
      <c r="O49" s="3">
        <f t="shared" si="2"/>
        <v>7377</v>
      </c>
    </row>
    <row r="50" spans="1:15" x14ac:dyDescent="0.25">
      <c r="A50" s="11" t="s">
        <v>1</v>
      </c>
      <c r="B50" s="11"/>
      <c r="C50" s="3">
        <v>1023</v>
      </c>
      <c r="D50" s="3">
        <v>1609</v>
      </c>
      <c r="E50" s="3">
        <v>1317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5388</v>
      </c>
      <c r="M50" s="3">
        <v>1984</v>
      </c>
      <c r="N50" s="3">
        <v>5</v>
      </c>
      <c r="O50" s="3">
        <f t="shared" si="2"/>
        <v>11326</v>
      </c>
    </row>
    <row r="54" spans="1:15" x14ac:dyDescent="0.25">
      <c r="A54" s="12" t="s">
        <v>81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</row>
    <row r="55" spans="1:15" x14ac:dyDescent="0.25">
      <c r="A55" s="19" t="s">
        <v>2</v>
      </c>
      <c r="B55" s="22" t="s">
        <v>3</v>
      </c>
      <c r="C55" s="25" t="s">
        <v>4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7"/>
      <c r="O55" s="22" t="s">
        <v>1</v>
      </c>
    </row>
    <row r="56" spans="1:15" x14ac:dyDescent="0.25">
      <c r="A56" s="20"/>
      <c r="B56" s="23"/>
      <c r="C56" s="1" t="s">
        <v>5</v>
      </c>
      <c r="D56" s="1" t="s">
        <v>6</v>
      </c>
      <c r="E56" s="1" t="s">
        <v>7</v>
      </c>
      <c r="F56" s="1" t="s">
        <v>8</v>
      </c>
      <c r="G56" s="1" t="s">
        <v>9</v>
      </c>
      <c r="H56" s="1" t="s">
        <v>10</v>
      </c>
      <c r="I56" s="1" t="s">
        <v>11</v>
      </c>
      <c r="J56" s="1" t="s">
        <v>12</v>
      </c>
      <c r="K56" s="1" t="s">
        <v>13</v>
      </c>
      <c r="L56" s="1" t="s">
        <v>14</v>
      </c>
      <c r="M56" s="1" t="s">
        <v>15</v>
      </c>
      <c r="N56" s="1" t="s">
        <v>16</v>
      </c>
      <c r="O56" s="23"/>
    </row>
    <row r="57" spans="1:15" x14ac:dyDescent="0.25">
      <c r="A57" s="21"/>
      <c r="B57" s="24"/>
      <c r="C57" s="1" t="s">
        <v>17</v>
      </c>
      <c r="D57" s="1" t="s">
        <v>18</v>
      </c>
      <c r="E57" s="1" t="s">
        <v>19</v>
      </c>
      <c r="F57" s="1" t="s">
        <v>20</v>
      </c>
      <c r="G57" s="1" t="s">
        <v>21</v>
      </c>
      <c r="H57" s="1" t="s">
        <v>22</v>
      </c>
      <c r="I57" s="1" t="s">
        <v>23</v>
      </c>
      <c r="J57" s="1" t="s">
        <v>24</v>
      </c>
      <c r="K57" s="1" t="s">
        <v>25</v>
      </c>
      <c r="L57" s="1" t="s">
        <v>26</v>
      </c>
      <c r="M57" s="1" t="s">
        <v>27</v>
      </c>
      <c r="N57" s="1" t="s">
        <v>28</v>
      </c>
      <c r="O57" s="24"/>
    </row>
    <row r="58" spans="1:15" x14ac:dyDescent="0.25">
      <c r="A58" s="7" t="s">
        <v>39</v>
      </c>
      <c r="B58" s="7" t="s">
        <v>40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403</v>
      </c>
      <c r="M58" s="3">
        <v>248</v>
      </c>
      <c r="N58" s="3">
        <v>0</v>
      </c>
      <c r="O58" s="3">
        <f>SUM(C58:N58)</f>
        <v>651</v>
      </c>
    </row>
    <row r="59" spans="1:15" x14ac:dyDescent="0.25">
      <c r="A59" s="7" t="s">
        <v>45</v>
      </c>
      <c r="B59" s="7" t="s">
        <v>46</v>
      </c>
      <c r="C59" s="3">
        <v>353</v>
      </c>
      <c r="D59" s="3">
        <v>358</v>
      </c>
      <c r="E59" s="3">
        <v>301</v>
      </c>
      <c r="F59" s="3">
        <v>256</v>
      </c>
      <c r="G59" s="3">
        <v>201</v>
      </c>
      <c r="H59" s="3">
        <v>252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f t="shared" ref="O59:O69" si="3">SUM(C59:N59)</f>
        <v>1721</v>
      </c>
    </row>
    <row r="60" spans="1:15" x14ac:dyDescent="0.25">
      <c r="A60" s="7" t="s">
        <v>47</v>
      </c>
      <c r="B60" s="7" t="s">
        <v>48</v>
      </c>
      <c r="C60" s="3">
        <v>201</v>
      </c>
      <c r="D60" s="3">
        <v>100</v>
      </c>
      <c r="E60" s="3">
        <v>90</v>
      </c>
      <c r="F60" s="3">
        <v>107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si="3"/>
        <v>498</v>
      </c>
    </row>
    <row r="61" spans="1:15" x14ac:dyDescent="0.25">
      <c r="A61" s="7" t="s">
        <v>49</v>
      </c>
      <c r="B61" s="7" t="s">
        <v>50</v>
      </c>
      <c r="C61" s="3">
        <v>22</v>
      </c>
      <c r="D61" s="3">
        <v>24</v>
      </c>
      <c r="E61" s="3">
        <v>24</v>
      </c>
      <c r="F61" s="3">
        <v>13</v>
      </c>
      <c r="G61" s="3">
        <v>10</v>
      </c>
      <c r="H61" s="3">
        <v>12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105</v>
      </c>
    </row>
    <row r="62" spans="1:15" x14ac:dyDescent="0.25">
      <c r="A62" s="7" t="s">
        <v>51</v>
      </c>
      <c r="B62" s="7" t="s">
        <v>52</v>
      </c>
      <c r="C62" s="3">
        <v>63</v>
      </c>
      <c r="D62" s="3">
        <v>55</v>
      </c>
      <c r="E62" s="3">
        <v>45</v>
      </c>
      <c r="F62" s="3">
        <v>49</v>
      </c>
      <c r="G62" s="3">
        <v>37</v>
      </c>
      <c r="H62" s="3">
        <v>34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283</v>
      </c>
    </row>
    <row r="63" spans="1:15" x14ac:dyDescent="0.25">
      <c r="A63" s="7" t="s">
        <v>53</v>
      </c>
      <c r="B63" s="7" t="s">
        <v>54</v>
      </c>
      <c r="C63" s="3">
        <v>28</v>
      </c>
      <c r="D63" s="3">
        <v>18</v>
      </c>
      <c r="E63" s="3">
        <v>15</v>
      </c>
      <c r="F63" s="3">
        <v>10</v>
      </c>
      <c r="G63" s="3">
        <v>26</v>
      </c>
      <c r="H63" s="3">
        <v>16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113</v>
      </c>
    </row>
    <row r="64" spans="1:15" x14ac:dyDescent="0.25">
      <c r="A64" s="7" t="s">
        <v>55</v>
      </c>
      <c r="B64" s="7" t="s">
        <v>56</v>
      </c>
      <c r="C64" s="3">
        <v>75</v>
      </c>
      <c r="D64" s="3">
        <v>68</v>
      </c>
      <c r="E64" s="3">
        <v>62</v>
      </c>
      <c r="F64" s="3">
        <v>50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255</v>
      </c>
    </row>
    <row r="65" spans="1:15" x14ac:dyDescent="0.25">
      <c r="A65" s="7" t="s">
        <v>63</v>
      </c>
      <c r="B65" s="7" t="s">
        <v>64</v>
      </c>
      <c r="C65" s="3">
        <v>59</v>
      </c>
      <c r="D65" s="3">
        <v>48</v>
      </c>
      <c r="E65" s="3">
        <v>6</v>
      </c>
      <c r="F65" s="3">
        <v>14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127</v>
      </c>
    </row>
    <row r="66" spans="1:15" x14ac:dyDescent="0.25">
      <c r="A66" s="7" t="s">
        <v>69</v>
      </c>
      <c r="B66" s="7" t="s">
        <v>70</v>
      </c>
      <c r="C66" s="3">
        <v>46</v>
      </c>
      <c r="D66" s="3">
        <v>31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77</v>
      </c>
    </row>
    <row r="67" spans="1:15" x14ac:dyDescent="0.25">
      <c r="A67" s="7" t="s">
        <v>71</v>
      </c>
      <c r="B67" s="7" t="s">
        <v>72</v>
      </c>
      <c r="C67" s="3">
        <v>6</v>
      </c>
      <c r="D67" s="3">
        <v>5</v>
      </c>
      <c r="E67" s="3">
        <v>6</v>
      </c>
      <c r="F67" s="3">
        <v>5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22</v>
      </c>
    </row>
    <row r="68" spans="1:15" x14ac:dyDescent="0.25">
      <c r="A68" s="7" t="s">
        <v>73</v>
      </c>
      <c r="B68" s="7" t="s">
        <v>74</v>
      </c>
      <c r="C68" s="3">
        <v>6</v>
      </c>
      <c r="D68" s="3">
        <v>9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f t="shared" si="3"/>
        <v>15</v>
      </c>
    </row>
    <row r="69" spans="1:15" x14ac:dyDescent="0.25">
      <c r="A69" s="11" t="s">
        <v>1</v>
      </c>
      <c r="B69" s="11"/>
      <c r="C69" s="3">
        <v>859</v>
      </c>
      <c r="D69" s="3">
        <v>716</v>
      </c>
      <c r="E69" s="3">
        <v>549</v>
      </c>
      <c r="F69" s="3">
        <v>504</v>
      </c>
      <c r="G69" s="3">
        <v>274</v>
      </c>
      <c r="H69" s="3">
        <v>314</v>
      </c>
      <c r="I69" s="3">
        <v>0</v>
      </c>
      <c r="J69" s="3">
        <v>0</v>
      </c>
      <c r="K69" s="3">
        <v>0</v>
      </c>
      <c r="L69" s="3">
        <v>403</v>
      </c>
      <c r="M69" s="3">
        <v>248</v>
      </c>
      <c r="N69" s="3">
        <v>0</v>
      </c>
      <c r="O69" s="3">
        <f t="shared" si="3"/>
        <v>3867</v>
      </c>
    </row>
  </sheetData>
  <mergeCells count="25">
    <mergeCell ref="B55:B57"/>
    <mergeCell ref="C55:N55"/>
    <mergeCell ref="O55:O57"/>
    <mergeCell ref="A1:O1"/>
    <mergeCell ref="A3:O3"/>
    <mergeCell ref="A4:A6"/>
    <mergeCell ref="B4:B6"/>
    <mergeCell ref="C4:N4"/>
    <mergeCell ref="O4:O6"/>
    <mergeCell ref="A24:B24"/>
    <mergeCell ref="A39:B39"/>
    <mergeCell ref="A50:B50"/>
    <mergeCell ref="A69:B69"/>
    <mergeCell ref="A44:A46"/>
    <mergeCell ref="B44:B46"/>
    <mergeCell ref="A28:O28"/>
    <mergeCell ref="A29:A31"/>
    <mergeCell ref="B29:B31"/>
    <mergeCell ref="C29:N29"/>
    <mergeCell ref="O29:O31"/>
    <mergeCell ref="A43:O43"/>
    <mergeCell ref="C44:N44"/>
    <mergeCell ref="O44:O46"/>
    <mergeCell ref="A54:O54"/>
    <mergeCell ref="A55:A5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Q12" sqref="Q12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8" t="s">
        <v>29</v>
      </c>
      <c r="B7" s="8" t="s">
        <v>30</v>
      </c>
      <c r="C7" s="3">
        <v>14591</v>
      </c>
      <c r="D7" s="3">
        <v>32876</v>
      </c>
      <c r="E7" s="3">
        <v>32929</v>
      </c>
      <c r="F7" s="3">
        <v>23036</v>
      </c>
      <c r="G7" s="3">
        <v>22813</v>
      </c>
      <c r="H7" s="3">
        <v>24608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150853</v>
      </c>
    </row>
    <row r="8" spans="1:15" x14ac:dyDescent="0.25">
      <c r="A8" s="8" t="s">
        <v>31</v>
      </c>
      <c r="B8" s="8" t="s">
        <v>32</v>
      </c>
      <c r="C8" s="3">
        <v>23741</v>
      </c>
      <c r="D8" s="3">
        <v>23166</v>
      </c>
      <c r="E8" s="3">
        <v>22411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2" si="0">SUM(C8:N8)</f>
        <v>69318</v>
      </c>
    </row>
    <row r="9" spans="1:15" x14ac:dyDescent="0.25">
      <c r="A9" s="8" t="s">
        <v>33</v>
      </c>
      <c r="B9" s="8" t="s">
        <v>34</v>
      </c>
      <c r="C9" s="3">
        <v>4544</v>
      </c>
      <c r="D9" s="3">
        <v>4081</v>
      </c>
      <c r="E9" s="3">
        <v>3881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12506</v>
      </c>
    </row>
    <row r="10" spans="1:15" x14ac:dyDescent="0.25">
      <c r="A10" s="8" t="s">
        <v>35</v>
      </c>
      <c r="B10" s="8" t="s">
        <v>36</v>
      </c>
      <c r="C10" s="3">
        <v>12345</v>
      </c>
      <c r="D10" s="3">
        <v>13937</v>
      </c>
      <c r="E10" s="3">
        <v>13061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39343</v>
      </c>
    </row>
    <row r="11" spans="1:15" x14ac:dyDescent="0.25">
      <c r="A11" s="8" t="s">
        <v>37</v>
      </c>
      <c r="B11" s="8" t="s">
        <v>38</v>
      </c>
      <c r="C11" s="3">
        <v>8570</v>
      </c>
      <c r="D11" s="3">
        <v>7566</v>
      </c>
      <c r="E11" s="3">
        <v>7074</v>
      </c>
      <c r="F11" s="3">
        <v>6653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29863</v>
      </c>
    </row>
    <row r="12" spans="1:15" x14ac:dyDescent="0.25">
      <c r="A12" s="8" t="s">
        <v>39</v>
      </c>
      <c r="B12" s="8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10471</v>
      </c>
      <c r="M12" s="3">
        <v>3991</v>
      </c>
      <c r="N12" s="3">
        <v>97</v>
      </c>
      <c r="O12" s="3">
        <f t="shared" si="0"/>
        <v>14559</v>
      </c>
    </row>
    <row r="13" spans="1:15" ht="45" x14ac:dyDescent="0.25">
      <c r="A13" s="8" t="s">
        <v>41</v>
      </c>
      <c r="B13" s="10" t="s">
        <v>42</v>
      </c>
      <c r="C13" s="3">
        <v>223</v>
      </c>
      <c r="D13" s="3">
        <v>217</v>
      </c>
      <c r="E13" s="3">
        <v>234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674</v>
      </c>
    </row>
    <row r="14" spans="1:15" x14ac:dyDescent="0.25">
      <c r="A14" s="8" t="s">
        <v>45</v>
      </c>
      <c r="B14" s="8" t="s">
        <v>46</v>
      </c>
      <c r="C14" s="3">
        <v>647</v>
      </c>
      <c r="D14" s="3">
        <v>499</v>
      </c>
      <c r="E14" s="3">
        <v>434</v>
      </c>
      <c r="F14" s="3">
        <v>326</v>
      </c>
      <c r="G14" s="3">
        <v>302</v>
      </c>
      <c r="H14" s="3">
        <v>321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2529</v>
      </c>
    </row>
    <row r="15" spans="1:15" x14ac:dyDescent="0.25">
      <c r="A15" s="8" t="s">
        <v>47</v>
      </c>
      <c r="B15" s="8" t="s">
        <v>48</v>
      </c>
      <c r="C15" s="3">
        <v>265</v>
      </c>
      <c r="D15" s="3">
        <v>257</v>
      </c>
      <c r="E15" s="3">
        <v>200</v>
      </c>
      <c r="F15" s="3">
        <v>167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889</v>
      </c>
    </row>
    <row r="16" spans="1:15" x14ac:dyDescent="0.25">
      <c r="A16" s="8" t="s">
        <v>51</v>
      </c>
      <c r="B16" s="8" t="s">
        <v>52</v>
      </c>
      <c r="C16" s="3">
        <v>119</v>
      </c>
      <c r="D16" s="3">
        <v>110</v>
      </c>
      <c r="E16" s="3">
        <v>95</v>
      </c>
      <c r="F16" s="3">
        <v>90</v>
      </c>
      <c r="G16" s="3">
        <v>74</v>
      </c>
      <c r="H16" s="3">
        <v>60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548</v>
      </c>
    </row>
    <row r="17" spans="1:15" x14ac:dyDescent="0.25">
      <c r="A17" s="8" t="s">
        <v>53</v>
      </c>
      <c r="B17" s="8" t="s">
        <v>54</v>
      </c>
      <c r="C17" s="3">
        <v>31</v>
      </c>
      <c r="D17" s="3">
        <v>30</v>
      </c>
      <c r="E17" s="3">
        <v>23</v>
      </c>
      <c r="F17" s="3">
        <v>16</v>
      </c>
      <c r="G17" s="3">
        <v>14</v>
      </c>
      <c r="H17" s="3">
        <v>22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136</v>
      </c>
    </row>
    <row r="18" spans="1:15" x14ac:dyDescent="0.25">
      <c r="A18" s="8" t="s">
        <v>55</v>
      </c>
      <c r="B18" s="8" t="s">
        <v>56</v>
      </c>
      <c r="C18" s="3">
        <v>87</v>
      </c>
      <c r="D18" s="3">
        <v>78</v>
      </c>
      <c r="E18" s="3">
        <v>55</v>
      </c>
      <c r="F18" s="3">
        <v>55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275</v>
      </c>
    </row>
    <row r="19" spans="1:15" x14ac:dyDescent="0.25">
      <c r="A19" s="8" t="s">
        <v>57</v>
      </c>
      <c r="B19" s="8" t="s">
        <v>58</v>
      </c>
      <c r="C19" s="3">
        <v>18</v>
      </c>
      <c r="D19" s="3">
        <v>24</v>
      </c>
      <c r="E19" s="3">
        <v>31</v>
      </c>
      <c r="F19" s="3">
        <v>36</v>
      </c>
      <c r="G19" s="3">
        <v>23</v>
      </c>
      <c r="H19" s="3">
        <v>14</v>
      </c>
      <c r="I19" s="3">
        <v>6</v>
      </c>
      <c r="J19" s="3">
        <v>11</v>
      </c>
      <c r="K19" s="3">
        <v>6</v>
      </c>
      <c r="L19" s="3">
        <v>0</v>
      </c>
      <c r="M19" s="3">
        <v>0</v>
      </c>
      <c r="N19" s="3">
        <v>0</v>
      </c>
      <c r="O19" s="3">
        <f t="shared" si="0"/>
        <v>169</v>
      </c>
    </row>
    <row r="20" spans="1:15" x14ac:dyDescent="0.25">
      <c r="A20" s="8" t="s">
        <v>63</v>
      </c>
      <c r="B20" s="8" t="s">
        <v>64</v>
      </c>
      <c r="C20" s="3">
        <v>98</v>
      </c>
      <c r="D20" s="3">
        <v>57</v>
      </c>
      <c r="E20" s="3">
        <v>13</v>
      </c>
      <c r="F20" s="3">
        <v>11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179</v>
      </c>
    </row>
    <row r="21" spans="1:15" x14ac:dyDescent="0.25">
      <c r="A21" s="8" t="s">
        <v>71</v>
      </c>
      <c r="B21" s="8" t="s">
        <v>72</v>
      </c>
      <c r="C21" s="3">
        <v>4</v>
      </c>
      <c r="D21" s="3">
        <v>3</v>
      </c>
      <c r="E21" s="3">
        <v>8</v>
      </c>
      <c r="F21" s="3">
        <v>1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16</v>
      </c>
    </row>
    <row r="22" spans="1:15" x14ac:dyDescent="0.25">
      <c r="A22" s="11" t="s">
        <v>1</v>
      </c>
      <c r="B22" s="11"/>
      <c r="C22" s="3">
        <v>65283</v>
      </c>
      <c r="D22" s="3">
        <v>82901</v>
      </c>
      <c r="E22" s="3">
        <v>80449</v>
      </c>
      <c r="F22" s="3">
        <v>30391</v>
      </c>
      <c r="G22" s="3">
        <v>23226</v>
      </c>
      <c r="H22" s="3">
        <v>25025</v>
      </c>
      <c r="I22" s="3">
        <v>6</v>
      </c>
      <c r="J22" s="3">
        <v>11</v>
      </c>
      <c r="K22" s="3">
        <v>6</v>
      </c>
      <c r="L22" s="3">
        <v>10471</v>
      </c>
      <c r="M22" s="3">
        <v>3991</v>
      </c>
      <c r="N22" s="3">
        <v>97</v>
      </c>
      <c r="O22" s="3">
        <f t="shared" si="0"/>
        <v>321857</v>
      </c>
    </row>
    <row r="26" spans="1:15" x14ac:dyDescent="0.25">
      <c r="A26" s="12" t="s">
        <v>79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</row>
    <row r="27" spans="1:15" x14ac:dyDescent="0.25">
      <c r="A27" s="19" t="s">
        <v>2</v>
      </c>
      <c r="B27" s="22" t="s">
        <v>3</v>
      </c>
      <c r="C27" s="25" t="s">
        <v>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2" t="s">
        <v>1</v>
      </c>
    </row>
    <row r="28" spans="1:15" x14ac:dyDescent="0.25">
      <c r="A28" s="20"/>
      <c r="B28" s="23"/>
      <c r="C28" s="1" t="s">
        <v>5</v>
      </c>
      <c r="D28" s="1" t="s">
        <v>6</v>
      </c>
      <c r="E28" s="1" t="s">
        <v>7</v>
      </c>
      <c r="F28" s="1" t="s">
        <v>8</v>
      </c>
      <c r="G28" s="1" t="s">
        <v>9</v>
      </c>
      <c r="H28" s="1" t="s">
        <v>10</v>
      </c>
      <c r="I28" s="1" t="s">
        <v>11</v>
      </c>
      <c r="J28" s="1" t="s">
        <v>12</v>
      </c>
      <c r="K28" s="1" t="s">
        <v>13</v>
      </c>
      <c r="L28" s="1" t="s">
        <v>14</v>
      </c>
      <c r="M28" s="1" t="s">
        <v>15</v>
      </c>
      <c r="N28" s="1" t="s">
        <v>16</v>
      </c>
      <c r="O28" s="23"/>
    </row>
    <row r="29" spans="1:15" x14ac:dyDescent="0.25">
      <c r="A29" s="21"/>
      <c r="B29" s="24"/>
      <c r="C29" s="1" t="s">
        <v>17</v>
      </c>
      <c r="D29" s="1" t="s">
        <v>18</v>
      </c>
      <c r="E29" s="1" t="s">
        <v>19</v>
      </c>
      <c r="F29" s="1" t="s">
        <v>20</v>
      </c>
      <c r="G29" s="1" t="s">
        <v>21</v>
      </c>
      <c r="H29" s="1" t="s">
        <v>22</v>
      </c>
      <c r="I29" s="1" t="s">
        <v>23</v>
      </c>
      <c r="J29" s="1" t="s">
        <v>24</v>
      </c>
      <c r="K29" s="1" t="s">
        <v>25</v>
      </c>
      <c r="L29" s="1" t="s">
        <v>26</v>
      </c>
      <c r="M29" s="1" t="s">
        <v>27</v>
      </c>
      <c r="N29" s="1" t="s">
        <v>28</v>
      </c>
      <c r="O29" s="24"/>
    </row>
    <row r="30" spans="1:15" x14ac:dyDescent="0.25">
      <c r="A30" s="8" t="s">
        <v>29</v>
      </c>
      <c r="B30" s="8" t="s">
        <v>30</v>
      </c>
      <c r="C30" s="3">
        <v>14591</v>
      </c>
      <c r="D30" s="3">
        <v>32876</v>
      </c>
      <c r="E30" s="3">
        <v>32929</v>
      </c>
      <c r="F30" s="3">
        <v>23036</v>
      </c>
      <c r="G30" s="3">
        <v>22813</v>
      </c>
      <c r="H30" s="3">
        <v>24608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f>SUM(C30:N30)</f>
        <v>150853</v>
      </c>
    </row>
    <row r="31" spans="1:15" x14ac:dyDescent="0.25">
      <c r="A31" s="8" t="s">
        <v>31</v>
      </c>
      <c r="B31" s="8" t="s">
        <v>32</v>
      </c>
      <c r="C31" s="3">
        <v>23679</v>
      </c>
      <c r="D31" s="3">
        <v>23077</v>
      </c>
      <c r="E31" s="3">
        <v>22259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f t="shared" ref="O31:O37" si="1">SUM(C31:N31)</f>
        <v>69015</v>
      </c>
    </row>
    <row r="32" spans="1:15" x14ac:dyDescent="0.25">
      <c r="A32" s="8" t="s">
        <v>33</v>
      </c>
      <c r="B32" s="8" t="s">
        <v>34</v>
      </c>
      <c r="C32" s="3">
        <v>4544</v>
      </c>
      <c r="D32" s="3">
        <v>4081</v>
      </c>
      <c r="E32" s="3">
        <v>3881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 t="shared" si="1"/>
        <v>12506</v>
      </c>
    </row>
    <row r="33" spans="1:15" x14ac:dyDescent="0.25">
      <c r="A33" s="8" t="s">
        <v>35</v>
      </c>
      <c r="B33" s="8" t="s">
        <v>36</v>
      </c>
      <c r="C33" s="3">
        <v>9532</v>
      </c>
      <c r="D33" s="3">
        <v>9603</v>
      </c>
      <c r="E33" s="3">
        <v>9455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si="1"/>
        <v>28590</v>
      </c>
    </row>
    <row r="34" spans="1:15" x14ac:dyDescent="0.25">
      <c r="A34" s="8" t="s">
        <v>37</v>
      </c>
      <c r="B34" s="8" t="s">
        <v>38</v>
      </c>
      <c r="C34" s="3">
        <v>8570</v>
      </c>
      <c r="D34" s="3">
        <v>7566</v>
      </c>
      <c r="E34" s="3">
        <v>7074</v>
      </c>
      <c r="F34" s="3">
        <v>6653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1"/>
        <v>29863</v>
      </c>
    </row>
    <row r="35" spans="1:15" x14ac:dyDescent="0.25">
      <c r="A35" s="8" t="s">
        <v>39</v>
      </c>
      <c r="B35" s="8" t="s">
        <v>40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1208</v>
      </c>
      <c r="M35" s="3">
        <v>469</v>
      </c>
      <c r="N35" s="3">
        <v>20</v>
      </c>
      <c r="O35" s="3">
        <f t="shared" si="1"/>
        <v>1697</v>
      </c>
    </row>
    <row r="36" spans="1:15" ht="45" x14ac:dyDescent="0.25">
      <c r="A36" s="8" t="s">
        <v>41</v>
      </c>
      <c r="B36" s="10" t="s">
        <v>42</v>
      </c>
      <c r="C36" s="3">
        <v>223</v>
      </c>
      <c r="D36" s="3">
        <v>217</v>
      </c>
      <c r="E36" s="3">
        <v>234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674</v>
      </c>
    </row>
    <row r="37" spans="1:15" x14ac:dyDescent="0.25">
      <c r="A37" s="11" t="s">
        <v>1</v>
      </c>
      <c r="B37" s="11"/>
      <c r="C37" s="3">
        <v>61139</v>
      </c>
      <c r="D37" s="3">
        <v>77420</v>
      </c>
      <c r="E37" s="3">
        <v>75832</v>
      </c>
      <c r="F37" s="3">
        <v>29689</v>
      </c>
      <c r="G37" s="3">
        <v>22813</v>
      </c>
      <c r="H37" s="3">
        <v>24608</v>
      </c>
      <c r="I37" s="3">
        <v>0</v>
      </c>
      <c r="J37" s="3">
        <v>0</v>
      </c>
      <c r="K37" s="3">
        <v>0</v>
      </c>
      <c r="L37" s="3">
        <v>1208</v>
      </c>
      <c r="M37" s="3">
        <v>469</v>
      </c>
      <c r="N37" s="3">
        <v>20</v>
      </c>
      <c r="O37" s="3">
        <f t="shared" si="1"/>
        <v>293198</v>
      </c>
    </row>
    <row r="41" spans="1:15" x14ac:dyDescent="0.25">
      <c r="A41" s="12" t="s">
        <v>80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2" spans="1:15" x14ac:dyDescent="0.25">
      <c r="A42" s="19" t="s">
        <v>2</v>
      </c>
      <c r="B42" s="22" t="s">
        <v>3</v>
      </c>
      <c r="C42" s="25" t="s">
        <v>4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2" t="s">
        <v>1</v>
      </c>
    </row>
    <row r="43" spans="1:15" x14ac:dyDescent="0.25">
      <c r="A43" s="20"/>
      <c r="B43" s="23"/>
      <c r="C43" s="1" t="s">
        <v>5</v>
      </c>
      <c r="D43" s="1" t="s">
        <v>6</v>
      </c>
      <c r="E43" s="1" t="s">
        <v>7</v>
      </c>
      <c r="F43" s="1" t="s">
        <v>8</v>
      </c>
      <c r="G43" s="1" t="s">
        <v>9</v>
      </c>
      <c r="H43" s="1" t="s">
        <v>10</v>
      </c>
      <c r="I43" s="1" t="s">
        <v>11</v>
      </c>
      <c r="J43" s="1" t="s">
        <v>12</v>
      </c>
      <c r="K43" s="1" t="s">
        <v>13</v>
      </c>
      <c r="L43" s="1" t="s">
        <v>14</v>
      </c>
      <c r="M43" s="1" t="s">
        <v>15</v>
      </c>
      <c r="N43" s="1" t="s">
        <v>16</v>
      </c>
      <c r="O43" s="23"/>
    </row>
    <row r="44" spans="1:15" x14ac:dyDescent="0.25">
      <c r="A44" s="21"/>
      <c r="B44" s="24"/>
      <c r="C44" s="1" t="s">
        <v>17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22</v>
      </c>
      <c r="I44" s="1" t="s">
        <v>23</v>
      </c>
      <c r="J44" s="1" t="s">
        <v>24</v>
      </c>
      <c r="K44" s="1" t="s">
        <v>25</v>
      </c>
      <c r="L44" s="1" t="s">
        <v>26</v>
      </c>
      <c r="M44" s="1" t="s">
        <v>27</v>
      </c>
      <c r="N44" s="1" t="s">
        <v>28</v>
      </c>
      <c r="O44" s="24"/>
    </row>
    <row r="45" spans="1:15" x14ac:dyDescent="0.25">
      <c r="A45" s="8" t="s">
        <v>31</v>
      </c>
      <c r="B45" s="8" t="s">
        <v>32</v>
      </c>
      <c r="C45" s="3">
        <v>62</v>
      </c>
      <c r="D45" s="3">
        <v>89</v>
      </c>
      <c r="E45" s="3">
        <v>152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f>SUM(C45:N45)</f>
        <v>303</v>
      </c>
    </row>
    <row r="46" spans="1:15" x14ac:dyDescent="0.25">
      <c r="A46" s="8" t="s">
        <v>35</v>
      </c>
      <c r="B46" s="8" t="s">
        <v>36</v>
      </c>
      <c r="C46" s="3">
        <v>2813</v>
      </c>
      <c r="D46" s="3">
        <v>4334</v>
      </c>
      <c r="E46" s="3">
        <v>3606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f t="shared" ref="O46:O48" si="2">SUM(C46:N46)</f>
        <v>10753</v>
      </c>
    </row>
    <row r="47" spans="1:15" x14ac:dyDescent="0.25">
      <c r="A47" s="8" t="s">
        <v>39</v>
      </c>
      <c r="B47" s="8" t="s">
        <v>40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4790</v>
      </c>
      <c r="M47" s="3">
        <v>1808</v>
      </c>
      <c r="N47" s="3">
        <v>0</v>
      </c>
      <c r="O47" s="3">
        <f t="shared" si="2"/>
        <v>6598</v>
      </c>
    </row>
    <row r="48" spans="1:15" x14ac:dyDescent="0.25">
      <c r="A48" s="11" t="s">
        <v>1</v>
      </c>
      <c r="B48" s="11"/>
      <c r="C48" s="3">
        <v>2875</v>
      </c>
      <c r="D48" s="3">
        <v>4423</v>
      </c>
      <c r="E48" s="3">
        <v>3758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4790</v>
      </c>
      <c r="M48" s="3">
        <v>1808</v>
      </c>
      <c r="N48" s="3">
        <v>0</v>
      </c>
      <c r="O48" s="3">
        <f t="shared" si="2"/>
        <v>17654</v>
      </c>
    </row>
    <row r="52" spans="1:15" x14ac:dyDescent="0.25">
      <c r="A52" s="12" t="s">
        <v>81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</row>
    <row r="53" spans="1:15" x14ac:dyDescent="0.25">
      <c r="A53" s="19" t="s">
        <v>2</v>
      </c>
      <c r="B53" s="22" t="s">
        <v>3</v>
      </c>
      <c r="C53" s="25" t="s">
        <v>4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7"/>
      <c r="O53" s="22" t="s">
        <v>1</v>
      </c>
    </row>
    <row r="54" spans="1:15" x14ac:dyDescent="0.25">
      <c r="A54" s="20"/>
      <c r="B54" s="23"/>
      <c r="C54" s="1" t="s">
        <v>5</v>
      </c>
      <c r="D54" s="1" t="s">
        <v>6</v>
      </c>
      <c r="E54" s="1" t="s">
        <v>7</v>
      </c>
      <c r="F54" s="1" t="s">
        <v>8</v>
      </c>
      <c r="G54" s="1" t="s">
        <v>9</v>
      </c>
      <c r="H54" s="1" t="s">
        <v>10</v>
      </c>
      <c r="I54" s="1" t="s">
        <v>11</v>
      </c>
      <c r="J54" s="1" t="s">
        <v>12</v>
      </c>
      <c r="K54" s="1" t="s">
        <v>13</v>
      </c>
      <c r="L54" s="1" t="s">
        <v>14</v>
      </c>
      <c r="M54" s="1" t="s">
        <v>15</v>
      </c>
      <c r="N54" s="1" t="s">
        <v>16</v>
      </c>
      <c r="O54" s="23"/>
    </row>
    <row r="55" spans="1:15" x14ac:dyDescent="0.25">
      <c r="A55" s="21"/>
      <c r="B55" s="24"/>
      <c r="C55" s="1" t="s">
        <v>17</v>
      </c>
      <c r="D55" s="1" t="s">
        <v>18</v>
      </c>
      <c r="E55" s="1" t="s">
        <v>19</v>
      </c>
      <c r="F55" s="1" t="s">
        <v>20</v>
      </c>
      <c r="G55" s="1" t="s">
        <v>21</v>
      </c>
      <c r="H55" s="1" t="s">
        <v>22</v>
      </c>
      <c r="I55" s="1" t="s">
        <v>23</v>
      </c>
      <c r="J55" s="1" t="s">
        <v>24</v>
      </c>
      <c r="K55" s="1" t="s">
        <v>25</v>
      </c>
      <c r="L55" s="1" t="s">
        <v>26</v>
      </c>
      <c r="M55" s="1" t="s">
        <v>27</v>
      </c>
      <c r="N55" s="1" t="s">
        <v>28</v>
      </c>
      <c r="O55" s="24"/>
    </row>
    <row r="56" spans="1:15" x14ac:dyDescent="0.25">
      <c r="A56" s="8" t="s">
        <v>39</v>
      </c>
      <c r="B56" s="8" t="s">
        <v>40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4473</v>
      </c>
      <c r="M56" s="3">
        <v>1714</v>
      </c>
      <c r="N56" s="3">
        <v>77</v>
      </c>
      <c r="O56" s="3">
        <f>SUM(C56:N56)</f>
        <v>6264</v>
      </c>
    </row>
    <row r="57" spans="1:15" x14ac:dyDescent="0.25">
      <c r="A57" s="8" t="s">
        <v>45</v>
      </c>
      <c r="B57" s="8" t="s">
        <v>46</v>
      </c>
      <c r="C57" s="3">
        <v>647</v>
      </c>
      <c r="D57" s="3">
        <v>499</v>
      </c>
      <c r="E57" s="3">
        <v>434</v>
      </c>
      <c r="F57" s="3">
        <v>326</v>
      </c>
      <c r="G57" s="3">
        <v>302</v>
      </c>
      <c r="H57" s="3">
        <v>321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f t="shared" ref="O57:O65" si="3">SUM(C57:N57)</f>
        <v>2529</v>
      </c>
    </row>
    <row r="58" spans="1:15" x14ac:dyDescent="0.25">
      <c r="A58" s="8" t="s">
        <v>47</v>
      </c>
      <c r="B58" s="8" t="s">
        <v>48</v>
      </c>
      <c r="C58" s="3">
        <v>265</v>
      </c>
      <c r="D58" s="3">
        <v>257</v>
      </c>
      <c r="E58" s="3">
        <v>200</v>
      </c>
      <c r="F58" s="3">
        <v>167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f t="shared" si="3"/>
        <v>889</v>
      </c>
    </row>
    <row r="59" spans="1:15" x14ac:dyDescent="0.25">
      <c r="A59" s="8" t="s">
        <v>51</v>
      </c>
      <c r="B59" s="8" t="s">
        <v>52</v>
      </c>
      <c r="C59" s="3">
        <v>119</v>
      </c>
      <c r="D59" s="3">
        <v>110</v>
      </c>
      <c r="E59" s="3">
        <v>95</v>
      </c>
      <c r="F59" s="3">
        <v>90</v>
      </c>
      <c r="G59" s="3">
        <v>74</v>
      </c>
      <c r="H59" s="3">
        <v>60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f t="shared" si="3"/>
        <v>548</v>
      </c>
    </row>
    <row r="60" spans="1:15" x14ac:dyDescent="0.25">
      <c r="A60" s="8" t="s">
        <v>53</v>
      </c>
      <c r="B60" s="8" t="s">
        <v>54</v>
      </c>
      <c r="C60" s="3">
        <v>31</v>
      </c>
      <c r="D60" s="3">
        <v>30</v>
      </c>
      <c r="E60" s="3">
        <v>23</v>
      </c>
      <c r="F60" s="3">
        <v>16</v>
      </c>
      <c r="G60" s="3">
        <v>14</v>
      </c>
      <c r="H60" s="3">
        <v>22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si="3"/>
        <v>136</v>
      </c>
    </row>
    <row r="61" spans="1:15" x14ac:dyDescent="0.25">
      <c r="A61" s="8" t="s">
        <v>55</v>
      </c>
      <c r="B61" s="8" t="s">
        <v>56</v>
      </c>
      <c r="C61" s="3">
        <v>87</v>
      </c>
      <c r="D61" s="3">
        <v>78</v>
      </c>
      <c r="E61" s="3">
        <v>55</v>
      </c>
      <c r="F61" s="3">
        <v>55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275</v>
      </c>
    </row>
    <row r="62" spans="1:15" x14ac:dyDescent="0.25">
      <c r="A62" s="8" t="s">
        <v>57</v>
      </c>
      <c r="B62" s="8" t="s">
        <v>58</v>
      </c>
      <c r="C62" s="3">
        <v>18</v>
      </c>
      <c r="D62" s="3">
        <v>24</v>
      </c>
      <c r="E62" s="3">
        <v>31</v>
      </c>
      <c r="F62" s="3">
        <v>36</v>
      </c>
      <c r="G62" s="3">
        <v>23</v>
      </c>
      <c r="H62" s="3">
        <v>14</v>
      </c>
      <c r="I62" s="3">
        <v>6</v>
      </c>
      <c r="J62" s="3">
        <v>11</v>
      </c>
      <c r="K62" s="3">
        <v>6</v>
      </c>
      <c r="L62" s="3">
        <v>0</v>
      </c>
      <c r="M62" s="3">
        <v>0</v>
      </c>
      <c r="N62" s="3">
        <v>0</v>
      </c>
      <c r="O62" s="3">
        <f t="shared" si="3"/>
        <v>169</v>
      </c>
    </row>
    <row r="63" spans="1:15" x14ac:dyDescent="0.25">
      <c r="A63" s="8" t="s">
        <v>63</v>
      </c>
      <c r="B63" s="8" t="s">
        <v>64</v>
      </c>
      <c r="C63" s="3">
        <v>98</v>
      </c>
      <c r="D63" s="3">
        <v>57</v>
      </c>
      <c r="E63" s="3">
        <v>13</v>
      </c>
      <c r="F63" s="3">
        <v>11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179</v>
      </c>
    </row>
    <row r="64" spans="1:15" x14ac:dyDescent="0.25">
      <c r="A64" s="8" t="s">
        <v>71</v>
      </c>
      <c r="B64" s="8" t="s">
        <v>72</v>
      </c>
      <c r="C64" s="3">
        <v>4</v>
      </c>
      <c r="D64" s="3">
        <v>3</v>
      </c>
      <c r="E64" s="3">
        <v>8</v>
      </c>
      <c r="F64" s="3">
        <v>1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16</v>
      </c>
    </row>
    <row r="65" spans="1:15" x14ac:dyDescent="0.25">
      <c r="A65" s="11" t="s">
        <v>1</v>
      </c>
      <c r="B65" s="11"/>
      <c r="C65" s="3">
        <v>1269</v>
      </c>
      <c r="D65" s="3">
        <v>1058</v>
      </c>
      <c r="E65" s="3">
        <v>859</v>
      </c>
      <c r="F65" s="3">
        <v>702</v>
      </c>
      <c r="G65" s="3">
        <v>413</v>
      </c>
      <c r="H65" s="3">
        <v>417</v>
      </c>
      <c r="I65" s="3">
        <v>6</v>
      </c>
      <c r="J65" s="3">
        <v>11</v>
      </c>
      <c r="K65" s="3">
        <v>6</v>
      </c>
      <c r="L65" s="3">
        <v>4473</v>
      </c>
      <c r="M65" s="3">
        <v>1714</v>
      </c>
      <c r="N65" s="3">
        <v>77</v>
      </c>
      <c r="O65" s="3">
        <f t="shared" si="3"/>
        <v>11005</v>
      </c>
    </row>
  </sheetData>
  <mergeCells count="25">
    <mergeCell ref="A65:B65"/>
    <mergeCell ref="A48:B48"/>
    <mergeCell ref="A37:B37"/>
    <mergeCell ref="A22:B22"/>
    <mergeCell ref="A42:A44"/>
    <mergeCell ref="B42:B44"/>
    <mergeCell ref="A26:O26"/>
    <mergeCell ref="A27:A29"/>
    <mergeCell ref="B27:B29"/>
    <mergeCell ref="C27:N27"/>
    <mergeCell ref="O27:O29"/>
    <mergeCell ref="A41:O41"/>
    <mergeCell ref="C42:N42"/>
    <mergeCell ref="O42:O44"/>
    <mergeCell ref="A52:O52"/>
    <mergeCell ref="A53:A55"/>
    <mergeCell ref="B53:B55"/>
    <mergeCell ref="C53:N53"/>
    <mergeCell ref="O53:O55"/>
    <mergeCell ref="A1:O1"/>
    <mergeCell ref="A3:O3"/>
    <mergeCell ref="A4:A6"/>
    <mergeCell ref="B4:B6"/>
    <mergeCell ref="C4:N4"/>
    <mergeCell ref="O4:O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workbookViewId="0">
      <selection activeCell="R14" sqref="R14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8" t="s">
        <v>29</v>
      </c>
      <c r="B7" s="8" t="s">
        <v>30</v>
      </c>
      <c r="C7" s="3">
        <v>18608</v>
      </c>
      <c r="D7" s="3">
        <v>60622</v>
      </c>
      <c r="E7" s="3">
        <v>58197</v>
      </c>
      <c r="F7" s="3">
        <v>40563</v>
      </c>
      <c r="G7" s="3">
        <v>37007</v>
      </c>
      <c r="H7" s="3">
        <v>41225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256222</v>
      </c>
    </row>
    <row r="8" spans="1:15" x14ac:dyDescent="0.25">
      <c r="A8" s="8" t="s">
        <v>31</v>
      </c>
      <c r="B8" s="8" t="s">
        <v>32</v>
      </c>
      <c r="C8" s="3">
        <v>39294</v>
      </c>
      <c r="D8" s="3">
        <v>38716</v>
      </c>
      <c r="E8" s="3">
        <v>38620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7" si="0">SUM(C8:N8)</f>
        <v>116630</v>
      </c>
    </row>
    <row r="9" spans="1:15" x14ac:dyDescent="0.25">
      <c r="A9" s="8" t="s">
        <v>33</v>
      </c>
      <c r="B9" s="8" t="s">
        <v>34</v>
      </c>
      <c r="C9" s="3">
        <v>6212</v>
      </c>
      <c r="D9" s="3">
        <v>5922</v>
      </c>
      <c r="E9" s="3">
        <v>5446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17580</v>
      </c>
    </row>
    <row r="10" spans="1:15" x14ac:dyDescent="0.25">
      <c r="A10" s="8" t="s">
        <v>35</v>
      </c>
      <c r="B10" s="8" t="s">
        <v>36</v>
      </c>
      <c r="C10" s="3">
        <v>22051</v>
      </c>
      <c r="D10" s="3">
        <v>24349</v>
      </c>
      <c r="E10" s="3">
        <v>22965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69365</v>
      </c>
    </row>
    <row r="11" spans="1:15" x14ac:dyDescent="0.25">
      <c r="A11" s="8" t="s">
        <v>37</v>
      </c>
      <c r="B11" s="8" t="s">
        <v>38</v>
      </c>
      <c r="C11" s="3">
        <v>16424</v>
      </c>
      <c r="D11" s="3">
        <v>14578</v>
      </c>
      <c r="E11" s="3">
        <v>13791</v>
      </c>
      <c r="F11" s="3">
        <v>13762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58555</v>
      </c>
    </row>
    <row r="12" spans="1:15" x14ac:dyDescent="0.25">
      <c r="A12" s="8" t="s">
        <v>39</v>
      </c>
      <c r="B12" s="8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25523</v>
      </c>
      <c r="M12" s="3">
        <v>7996</v>
      </c>
      <c r="N12" s="3">
        <v>260</v>
      </c>
      <c r="O12" s="3">
        <f t="shared" si="0"/>
        <v>33779</v>
      </c>
    </row>
    <row r="13" spans="1:15" ht="45" x14ac:dyDescent="0.25">
      <c r="A13" s="8" t="s">
        <v>41</v>
      </c>
      <c r="B13" s="10" t="s">
        <v>42</v>
      </c>
      <c r="C13" s="3">
        <v>303</v>
      </c>
      <c r="D13" s="3">
        <v>319</v>
      </c>
      <c r="E13" s="3">
        <v>507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1129</v>
      </c>
    </row>
    <row r="14" spans="1:15" x14ac:dyDescent="0.25">
      <c r="A14" s="8" t="s">
        <v>43</v>
      </c>
      <c r="B14" s="8" t="s">
        <v>44</v>
      </c>
      <c r="C14" s="3">
        <v>167</v>
      </c>
      <c r="D14" s="3">
        <v>203</v>
      </c>
      <c r="E14" s="3">
        <v>237</v>
      </c>
      <c r="F14" s="3">
        <v>197</v>
      </c>
      <c r="G14" s="3">
        <v>184</v>
      </c>
      <c r="H14" s="3">
        <v>210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1198</v>
      </c>
    </row>
    <row r="15" spans="1:15" x14ac:dyDescent="0.25">
      <c r="A15" s="8" t="s">
        <v>45</v>
      </c>
      <c r="B15" s="8" t="s">
        <v>46</v>
      </c>
      <c r="C15" s="3">
        <v>747</v>
      </c>
      <c r="D15" s="3">
        <v>782</v>
      </c>
      <c r="E15" s="3">
        <v>688</v>
      </c>
      <c r="F15" s="3">
        <v>522</v>
      </c>
      <c r="G15" s="3">
        <v>479</v>
      </c>
      <c r="H15" s="3">
        <v>518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3736</v>
      </c>
    </row>
    <row r="16" spans="1:15" x14ac:dyDescent="0.25">
      <c r="A16" s="8" t="s">
        <v>47</v>
      </c>
      <c r="B16" s="8" t="s">
        <v>48</v>
      </c>
      <c r="C16" s="3">
        <v>457</v>
      </c>
      <c r="D16" s="3">
        <v>377</v>
      </c>
      <c r="E16" s="3">
        <v>343</v>
      </c>
      <c r="F16" s="3">
        <v>250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1427</v>
      </c>
    </row>
    <row r="17" spans="1:15" x14ac:dyDescent="0.25">
      <c r="A17" s="8" t="s">
        <v>49</v>
      </c>
      <c r="B17" s="8" t="s">
        <v>50</v>
      </c>
      <c r="C17" s="3">
        <v>128</v>
      </c>
      <c r="D17" s="3">
        <v>135</v>
      </c>
      <c r="E17" s="3">
        <v>132</v>
      </c>
      <c r="F17" s="3">
        <v>119</v>
      </c>
      <c r="G17" s="3">
        <v>135</v>
      </c>
      <c r="H17" s="3">
        <v>96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745</v>
      </c>
    </row>
    <row r="18" spans="1:15" x14ac:dyDescent="0.25">
      <c r="A18" s="8" t="s">
        <v>51</v>
      </c>
      <c r="B18" s="8" t="s">
        <v>52</v>
      </c>
      <c r="C18" s="3">
        <v>307</v>
      </c>
      <c r="D18" s="3">
        <v>229</v>
      </c>
      <c r="E18" s="3">
        <v>180</v>
      </c>
      <c r="F18" s="3">
        <v>154</v>
      </c>
      <c r="G18" s="3">
        <v>135</v>
      </c>
      <c r="H18" s="3">
        <v>130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1135</v>
      </c>
    </row>
    <row r="19" spans="1:15" x14ac:dyDescent="0.25">
      <c r="A19" s="8" t="s">
        <v>53</v>
      </c>
      <c r="B19" s="8" t="s">
        <v>54</v>
      </c>
      <c r="C19" s="3">
        <v>154</v>
      </c>
      <c r="D19" s="3">
        <v>147</v>
      </c>
      <c r="E19" s="3">
        <v>138</v>
      </c>
      <c r="F19" s="3">
        <v>92</v>
      </c>
      <c r="G19" s="3">
        <v>77</v>
      </c>
      <c r="H19" s="3">
        <v>76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684</v>
      </c>
    </row>
    <row r="20" spans="1:15" x14ac:dyDescent="0.25">
      <c r="A20" s="8" t="s">
        <v>55</v>
      </c>
      <c r="B20" s="8" t="s">
        <v>56</v>
      </c>
      <c r="C20" s="3">
        <v>273</v>
      </c>
      <c r="D20" s="3">
        <v>205</v>
      </c>
      <c r="E20" s="3">
        <v>171</v>
      </c>
      <c r="F20" s="3">
        <v>194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843</v>
      </c>
    </row>
    <row r="21" spans="1:15" x14ac:dyDescent="0.25">
      <c r="A21" s="8" t="s">
        <v>57</v>
      </c>
      <c r="B21" s="8" t="s">
        <v>58</v>
      </c>
      <c r="C21" s="3">
        <v>43</v>
      </c>
      <c r="D21" s="3">
        <v>59</v>
      </c>
      <c r="E21" s="3">
        <v>36</v>
      </c>
      <c r="F21" s="3">
        <v>15</v>
      </c>
      <c r="G21" s="3">
        <v>22</v>
      </c>
      <c r="H21" s="3">
        <v>12</v>
      </c>
      <c r="I21" s="3">
        <v>11</v>
      </c>
      <c r="J21" s="3">
        <v>6</v>
      </c>
      <c r="K21" s="3">
        <v>10</v>
      </c>
      <c r="L21" s="3">
        <v>0</v>
      </c>
      <c r="M21" s="3">
        <v>0</v>
      </c>
      <c r="N21" s="3">
        <v>0</v>
      </c>
      <c r="O21" s="3">
        <f t="shared" si="0"/>
        <v>214</v>
      </c>
    </row>
    <row r="22" spans="1:15" x14ac:dyDescent="0.25">
      <c r="A22" s="8" t="s">
        <v>59</v>
      </c>
      <c r="B22" s="8" t="s">
        <v>60</v>
      </c>
      <c r="C22" s="3">
        <v>27</v>
      </c>
      <c r="D22" s="3">
        <v>9</v>
      </c>
      <c r="E22" s="3">
        <v>15</v>
      </c>
      <c r="F22" s="3">
        <v>2</v>
      </c>
      <c r="G22" s="3">
        <v>9</v>
      </c>
      <c r="H22" s="3">
        <v>12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74</v>
      </c>
    </row>
    <row r="23" spans="1:15" x14ac:dyDescent="0.25">
      <c r="A23" s="8" t="s">
        <v>63</v>
      </c>
      <c r="B23" s="8" t="s">
        <v>64</v>
      </c>
      <c r="C23" s="3">
        <v>78</v>
      </c>
      <c r="D23" s="3">
        <v>47</v>
      </c>
      <c r="E23" s="3">
        <v>20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145</v>
      </c>
    </row>
    <row r="24" spans="1:15" x14ac:dyDescent="0.25">
      <c r="A24" s="8" t="s">
        <v>67</v>
      </c>
      <c r="B24" s="8" t="s">
        <v>68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39</v>
      </c>
      <c r="M24" s="3">
        <v>27</v>
      </c>
      <c r="N24" s="3">
        <v>27</v>
      </c>
      <c r="O24" s="3">
        <f t="shared" si="0"/>
        <v>93</v>
      </c>
    </row>
    <row r="25" spans="1:15" x14ac:dyDescent="0.25">
      <c r="A25" s="8" t="s">
        <v>69</v>
      </c>
      <c r="B25" s="8" t="s">
        <v>70</v>
      </c>
      <c r="C25" s="3">
        <v>64</v>
      </c>
      <c r="D25" s="3">
        <v>64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f t="shared" si="0"/>
        <v>128</v>
      </c>
    </row>
    <row r="26" spans="1:15" x14ac:dyDescent="0.25">
      <c r="A26" s="8" t="s">
        <v>71</v>
      </c>
      <c r="B26" s="8" t="s">
        <v>72</v>
      </c>
      <c r="C26" s="3">
        <v>56</v>
      </c>
      <c r="D26" s="3">
        <v>46</v>
      </c>
      <c r="E26" s="3">
        <v>37</v>
      </c>
      <c r="F26" s="3">
        <v>29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f t="shared" si="0"/>
        <v>168</v>
      </c>
    </row>
    <row r="27" spans="1:15" x14ac:dyDescent="0.25">
      <c r="A27" s="11" t="s">
        <v>1</v>
      </c>
      <c r="B27" s="11"/>
      <c r="C27" s="3">
        <v>105393</v>
      </c>
      <c r="D27" s="3">
        <v>146809</v>
      </c>
      <c r="E27" s="3">
        <v>141523</v>
      </c>
      <c r="F27" s="3">
        <v>55899</v>
      </c>
      <c r="G27" s="3">
        <v>38048</v>
      </c>
      <c r="H27" s="3">
        <v>42279</v>
      </c>
      <c r="I27" s="3">
        <v>11</v>
      </c>
      <c r="J27" s="3">
        <v>6</v>
      </c>
      <c r="K27" s="3">
        <v>10</v>
      </c>
      <c r="L27" s="3">
        <v>25562</v>
      </c>
      <c r="M27" s="3">
        <v>8023</v>
      </c>
      <c r="N27" s="3">
        <v>287</v>
      </c>
      <c r="O27" s="3">
        <f t="shared" si="0"/>
        <v>563850</v>
      </c>
    </row>
    <row r="28" spans="1:15" x14ac:dyDescent="0.25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5" x14ac:dyDescent="0.25">
      <c r="A29" s="5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1" spans="1:15" x14ac:dyDescent="0.25">
      <c r="A31" s="12" t="s">
        <v>79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</row>
    <row r="32" spans="1:15" x14ac:dyDescent="0.25">
      <c r="A32" s="19" t="s">
        <v>2</v>
      </c>
      <c r="B32" s="22" t="s">
        <v>3</v>
      </c>
      <c r="C32" s="25" t="s">
        <v>4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2" t="s">
        <v>1</v>
      </c>
    </row>
    <row r="33" spans="1:15" x14ac:dyDescent="0.25">
      <c r="A33" s="20"/>
      <c r="B33" s="23"/>
      <c r="C33" s="1" t="s">
        <v>5</v>
      </c>
      <c r="D33" s="1" t="s">
        <v>6</v>
      </c>
      <c r="E33" s="1" t="s">
        <v>7</v>
      </c>
      <c r="F33" s="1" t="s">
        <v>8</v>
      </c>
      <c r="G33" s="1" t="s">
        <v>9</v>
      </c>
      <c r="H33" s="1" t="s">
        <v>10</v>
      </c>
      <c r="I33" s="1" t="s">
        <v>11</v>
      </c>
      <c r="J33" s="1" t="s">
        <v>12</v>
      </c>
      <c r="K33" s="1" t="s">
        <v>13</v>
      </c>
      <c r="L33" s="1" t="s">
        <v>14</v>
      </c>
      <c r="M33" s="1" t="s">
        <v>15</v>
      </c>
      <c r="N33" s="1" t="s">
        <v>16</v>
      </c>
      <c r="O33" s="23"/>
    </row>
    <row r="34" spans="1:15" x14ac:dyDescent="0.25">
      <c r="A34" s="21"/>
      <c r="B34" s="24"/>
      <c r="C34" s="1" t="s">
        <v>17</v>
      </c>
      <c r="D34" s="1" t="s">
        <v>18</v>
      </c>
      <c r="E34" s="1" t="s">
        <v>19</v>
      </c>
      <c r="F34" s="1" t="s">
        <v>20</v>
      </c>
      <c r="G34" s="1" t="s">
        <v>21</v>
      </c>
      <c r="H34" s="1" t="s">
        <v>22</v>
      </c>
      <c r="I34" s="1" t="s">
        <v>23</v>
      </c>
      <c r="J34" s="1" t="s">
        <v>24</v>
      </c>
      <c r="K34" s="1" t="s">
        <v>25</v>
      </c>
      <c r="L34" s="1" t="s">
        <v>26</v>
      </c>
      <c r="M34" s="1" t="s">
        <v>27</v>
      </c>
      <c r="N34" s="1" t="s">
        <v>28</v>
      </c>
      <c r="O34" s="24"/>
    </row>
    <row r="35" spans="1:15" x14ac:dyDescent="0.25">
      <c r="A35" s="8" t="s">
        <v>29</v>
      </c>
      <c r="B35" s="8" t="s">
        <v>30</v>
      </c>
      <c r="C35" s="3">
        <v>18608</v>
      </c>
      <c r="D35" s="3">
        <v>60622</v>
      </c>
      <c r="E35" s="3">
        <v>58197</v>
      </c>
      <c r="F35" s="3">
        <v>40563</v>
      </c>
      <c r="G35" s="3">
        <v>37007</v>
      </c>
      <c r="H35" s="3">
        <v>41217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>SUM(C35:N35)</f>
        <v>256214</v>
      </c>
    </row>
    <row r="36" spans="1:15" x14ac:dyDescent="0.25">
      <c r="A36" s="8" t="s">
        <v>31</v>
      </c>
      <c r="B36" s="8" t="s">
        <v>32</v>
      </c>
      <c r="C36" s="3">
        <v>39017</v>
      </c>
      <c r="D36" s="3">
        <v>38116</v>
      </c>
      <c r="E36" s="3">
        <v>37821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ref="O36:O42" si="1">SUM(C36:N36)</f>
        <v>114954</v>
      </c>
    </row>
    <row r="37" spans="1:15" x14ac:dyDescent="0.25">
      <c r="A37" s="8" t="s">
        <v>33</v>
      </c>
      <c r="B37" s="8" t="s">
        <v>34</v>
      </c>
      <c r="C37" s="3">
        <v>6212</v>
      </c>
      <c r="D37" s="3">
        <v>5922</v>
      </c>
      <c r="E37" s="3">
        <v>5446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si="1"/>
        <v>17580</v>
      </c>
    </row>
    <row r="38" spans="1:15" x14ac:dyDescent="0.25">
      <c r="A38" s="8" t="s">
        <v>35</v>
      </c>
      <c r="B38" s="8" t="s">
        <v>36</v>
      </c>
      <c r="C38" s="3">
        <v>16596</v>
      </c>
      <c r="D38" s="3">
        <v>16693</v>
      </c>
      <c r="E38" s="3">
        <v>16690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49979</v>
      </c>
    </row>
    <row r="39" spans="1:15" x14ac:dyDescent="0.25">
      <c r="A39" s="8" t="s">
        <v>37</v>
      </c>
      <c r="B39" s="8" t="s">
        <v>38</v>
      </c>
      <c r="C39" s="3">
        <v>16424</v>
      </c>
      <c r="D39" s="3">
        <v>14578</v>
      </c>
      <c r="E39" s="3">
        <v>13791</v>
      </c>
      <c r="F39" s="3">
        <v>13762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f t="shared" si="1"/>
        <v>58555</v>
      </c>
    </row>
    <row r="40" spans="1:15" x14ac:dyDescent="0.25">
      <c r="A40" s="8" t="s">
        <v>39</v>
      </c>
      <c r="B40" s="8" t="s">
        <v>40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2162</v>
      </c>
      <c r="M40" s="3">
        <v>1316</v>
      </c>
      <c r="N40" s="3">
        <v>242</v>
      </c>
      <c r="O40" s="3">
        <f t="shared" si="1"/>
        <v>3720</v>
      </c>
    </row>
    <row r="41" spans="1:15" ht="45" x14ac:dyDescent="0.25">
      <c r="A41" s="8" t="s">
        <v>41</v>
      </c>
      <c r="B41" s="10" t="s">
        <v>42</v>
      </c>
      <c r="C41" s="3">
        <v>303</v>
      </c>
      <c r="D41" s="3">
        <v>319</v>
      </c>
      <c r="E41" s="3">
        <v>507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f t="shared" si="1"/>
        <v>1129</v>
      </c>
    </row>
    <row r="42" spans="1:15" x14ac:dyDescent="0.25">
      <c r="A42" s="11" t="s">
        <v>1</v>
      </c>
      <c r="B42" s="11"/>
      <c r="C42" s="3">
        <v>97160</v>
      </c>
      <c r="D42" s="3">
        <v>136250</v>
      </c>
      <c r="E42" s="3">
        <v>132452</v>
      </c>
      <c r="F42" s="3">
        <v>54325</v>
      </c>
      <c r="G42" s="3">
        <v>37007</v>
      </c>
      <c r="H42" s="3">
        <v>41217</v>
      </c>
      <c r="I42" s="3">
        <v>0</v>
      </c>
      <c r="J42" s="3">
        <v>0</v>
      </c>
      <c r="K42" s="3">
        <v>0</v>
      </c>
      <c r="L42" s="3">
        <v>2162</v>
      </c>
      <c r="M42" s="3">
        <v>1316</v>
      </c>
      <c r="N42" s="3">
        <v>242</v>
      </c>
      <c r="O42" s="3">
        <f t="shared" si="1"/>
        <v>502131</v>
      </c>
    </row>
    <row r="43" spans="1:15" x14ac:dyDescent="0.25">
      <c r="A43" s="5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5" x14ac:dyDescent="0.25">
      <c r="A44" s="5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6" spans="1:15" x14ac:dyDescent="0.25">
      <c r="A46" s="12" t="s">
        <v>80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4"/>
    </row>
    <row r="47" spans="1:15" x14ac:dyDescent="0.25">
      <c r="A47" s="19" t="s">
        <v>2</v>
      </c>
      <c r="B47" s="22" t="s">
        <v>3</v>
      </c>
      <c r="C47" s="25" t="s">
        <v>4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2" t="s">
        <v>1</v>
      </c>
    </row>
    <row r="48" spans="1:15" x14ac:dyDescent="0.25">
      <c r="A48" s="20"/>
      <c r="B48" s="23"/>
      <c r="C48" s="1" t="s">
        <v>5</v>
      </c>
      <c r="D48" s="1" t="s">
        <v>6</v>
      </c>
      <c r="E48" s="1" t="s">
        <v>7</v>
      </c>
      <c r="F48" s="1" t="s">
        <v>8</v>
      </c>
      <c r="G48" s="1" t="s">
        <v>9</v>
      </c>
      <c r="H48" s="1" t="s">
        <v>10</v>
      </c>
      <c r="I48" s="1" t="s">
        <v>11</v>
      </c>
      <c r="J48" s="1" t="s">
        <v>12</v>
      </c>
      <c r="K48" s="1" t="s">
        <v>13</v>
      </c>
      <c r="L48" s="1" t="s">
        <v>14</v>
      </c>
      <c r="M48" s="1" t="s">
        <v>15</v>
      </c>
      <c r="N48" s="1" t="s">
        <v>16</v>
      </c>
      <c r="O48" s="23"/>
    </row>
    <row r="49" spans="1:15" x14ac:dyDescent="0.25">
      <c r="A49" s="21"/>
      <c r="B49" s="24"/>
      <c r="C49" s="1" t="s">
        <v>17</v>
      </c>
      <c r="D49" s="1" t="s">
        <v>18</v>
      </c>
      <c r="E49" s="1" t="s">
        <v>19</v>
      </c>
      <c r="F49" s="1" t="s">
        <v>20</v>
      </c>
      <c r="G49" s="1" t="s">
        <v>21</v>
      </c>
      <c r="H49" s="1" t="s">
        <v>22</v>
      </c>
      <c r="I49" s="1" t="s">
        <v>23</v>
      </c>
      <c r="J49" s="1" t="s">
        <v>24</v>
      </c>
      <c r="K49" s="1" t="s">
        <v>25</v>
      </c>
      <c r="L49" s="1" t="s">
        <v>26</v>
      </c>
      <c r="M49" s="1" t="s">
        <v>27</v>
      </c>
      <c r="N49" s="1" t="s">
        <v>28</v>
      </c>
      <c r="O49" s="24"/>
    </row>
    <row r="50" spans="1:15" x14ac:dyDescent="0.25">
      <c r="A50" s="8" t="s">
        <v>29</v>
      </c>
      <c r="B50" s="8" t="s">
        <v>30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8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f>SUM(C50:N50)</f>
        <v>8</v>
      </c>
    </row>
    <row r="51" spans="1:15" x14ac:dyDescent="0.25">
      <c r="A51" s="8" t="s">
        <v>31</v>
      </c>
      <c r="B51" s="8" t="s">
        <v>32</v>
      </c>
      <c r="C51" s="3">
        <v>277</v>
      </c>
      <c r="D51" s="3">
        <v>600</v>
      </c>
      <c r="E51" s="3">
        <v>799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f t="shared" ref="O51:O54" si="2">SUM(C51:N51)</f>
        <v>1676</v>
      </c>
    </row>
    <row r="52" spans="1:15" x14ac:dyDescent="0.25">
      <c r="A52" s="8" t="s">
        <v>35</v>
      </c>
      <c r="B52" s="8" t="s">
        <v>36</v>
      </c>
      <c r="C52" s="3">
        <v>5455</v>
      </c>
      <c r="D52" s="3">
        <v>7656</v>
      </c>
      <c r="E52" s="3">
        <v>6275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f t="shared" si="2"/>
        <v>19386</v>
      </c>
    </row>
    <row r="53" spans="1:15" x14ac:dyDescent="0.25">
      <c r="A53" s="8" t="s">
        <v>39</v>
      </c>
      <c r="B53" s="8" t="s">
        <v>40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23026</v>
      </c>
      <c r="M53" s="3">
        <v>6503</v>
      </c>
      <c r="N53" s="3">
        <v>18</v>
      </c>
      <c r="O53" s="3">
        <f t="shared" si="2"/>
        <v>29547</v>
      </c>
    </row>
    <row r="54" spans="1:15" x14ac:dyDescent="0.25">
      <c r="A54" s="11" t="s">
        <v>1</v>
      </c>
      <c r="B54" s="11"/>
      <c r="C54" s="3">
        <v>5732</v>
      </c>
      <c r="D54" s="3">
        <v>8256</v>
      </c>
      <c r="E54" s="3">
        <v>7074</v>
      </c>
      <c r="F54" s="3">
        <v>0</v>
      </c>
      <c r="G54" s="3">
        <v>0</v>
      </c>
      <c r="H54" s="3">
        <v>8</v>
      </c>
      <c r="I54" s="3">
        <v>0</v>
      </c>
      <c r="J54" s="3">
        <v>0</v>
      </c>
      <c r="K54" s="3">
        <v>0</v>
      </c>
      <c r="L54" s="3">
        <v>23026</v>
      </c>
      <c r="M54" s="3">
        <v>6503</v>
      </c>
      <c r="N54" s="3">
        <v>18</v>
      </c>
      <c r="O54" s="3">
        <f t="shared" si="2"/>
        <v>50617</v>
      </c>
    </row>
    <row r="58" spans="1:15" x14ac:dyDescent="0.25">
      <c r="A58" s="12" t="s">
        <v>81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</row>
    <row r="59" spans="1:15" x14ac:dyDescent="0.25">
      <c r="A59" s="19" t="s">
        <v>2</v>
      </c>
      <c r="B59" s="22" t="s">
        <v>3</v>
      </c>
      <c r="C59" s="25" t="s">
        <v>4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7"/>
      <c r="O59" s="22" t="s">
        <v>1</v>
      </c>
    </row>
    <row r="60" spans="1:15" x14ac:dyDescent="0.25">
      <c r="A60" s="20"/>
      <c r="B60" s="23"/>
      <c r="C60" s="1" t="s">
        <v>5</v>
      </c>
      <c r="D60" s="1" t="s">
        <v>6</v>
      </c>
      <c r="E60" s="1" t="s">
        <v>7</v>
      </c>
      <c r="F60" s="1" t="s">
        <v>8</v>
      </c>
      <c r="G60" s="1" t="s">
        <v>9</v>
      </c>
      <c r="H60" s="1" t="s">
        <v>10</v>
      </c>
      <c r="I60" s="1" t="s">
        <v>11</v>
      </c>
      <c r="J60" s="1" t="s">
        <v>12</v>
      </c>
      <c r="K60" s="1" t="s">
        <v>13</v>
      </c>
      <c r="L60" s="1" t="s">
        <v>14</v>
      </c>
      <c r="M60" s="1" t="s">
        <v>15</v>
      </c>
      <c r="N60" s="1" t="s">
        <v>16</v>
      </c>
      <c r="O60" s="23"/>
    </row>
    <row r="61" spans="1:15" x14ac:dyDescent="0.25">
      <c r="A61" s="21"/>
      <c r="B61" s="24"/>
      <c r="C61" s="1" t="s">
        <v>17</v>
      </c>
      <c r="D61" s="1" t="s">
        <v>18</v>
      </c>
      <c r="E61" s="1" t="s">
        <v>19</v>
      </c>
      <c r="F61" s="1" t="s">
        <v>20</v>
      </c>
      <c r="G61" s="1" t="s">
        <v>21</v>
      </c>
      <c r="H61" s="1" t="s">
        <v>22</v>
      </c>
      <c r="I61" s="1" t="s">
        <v>23</v>
      </c>
      <c r="J61" s="1" t="s">
        <v>24</v>
      </c>
      <c r="K61" s="1" t="s">
        <v>25</v>
      </c>
      <c r="L61" s="1" t="s">
        <v>26</v>
      </c>
      <c r="M61" s="1" t="s">
        <v>27</v>
      </c>
      <c r="N61" s="1" t="s">
        <v>28</v>
      </c>
      <c r="O61" s="24"/>
    </row>
    <row r="62" spans="1:15" x14ac:dyDescent="0.25">
      <c r="A62" s="8" t="s">
        <v>39</v>
      </c>
      <c r="B62" s="8" t="s">
        <v>40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335</v>
      </c>
      <c r="M62" s="3">
        <v>177</v>
      </c>
      <c r="N62" s="3">
        <v>0</v>
      </c>
      <c r="O62" s="3">
        <f>SUM(C62:N62)</f>
        <v>512</v>
      </c>
    </row>
    <row r="63" spans="1:15" x14ac:dyDescent="0.25">
      <c r="A63" s="8" t="s">
        <v>43</v>
      </c>
      <c r="B63" s="8" t="s">
        <v>44</v>
      </c>
      <c r="C63" s="3">
        <v>167</v>
      </c>
      <c r="D63" s="3">
        <v>203</v>
      </c>
      <c r="E63" s="3">
        <v>237</v>
      </c>
      <c r="F63" s="3">
        <v>197</v>
      </c>
      <c r="G63" s="3">
        <v>184</v>
      </c>
      <c r="H63" s="3">
        <v>210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ref="O63:O76" si="3">SUM(C63:N63)</f>
        <v>1198</v>
      </c>
    </row>
    <row r="64" spans="1:15" x14ac:dyDescent="0.25">
      <c r="A64" s="8" t="s">
        <v>45</v>
      </c>
      <c r="B64" s="8" t="s">
        <v>46</v>
      </c>
      <c r="C64" s="3">
        <v>747</v>
      </c>
      <c r="D64" s="3">
        <v>782</v>
      </c>
      <c r="E64" s="3">
        <v>688</v>
      </c>
      <c r="F64" s="3">
        <v>522</v>
      </c>
      <c r="G64" s="3">
        <v>479</v>
      </c>
      <c r="H64" s="3">
        <v>518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3736</v>
      </c>
    </row>
    <row r="65" spans="1:15" x14ac:dyDescent="0.25">
      <c r="A65" s="8" t="s">
        <v>47</v>
      </c>
      <c r="B65" s="8" t="s">
        <v>48</v>
      </c>
      <c r="C65" s="3">
        <v>457</v>
      </c>
      <c r="D65" s="3">
        <v>377</v>
      </c>
      <c r="E65" s="3">
        <v>343</v>
      </c>
      <c r="F65" s="3">
        <v>250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1427</v>
      </c>
    </row>
    <row r="66" spans="1:15" x14ac:dyDescent="0.25">
      <c r="A66" s="8" t="s">
        <v>49</v>
      </c>
      <c r="B66" s="8" t="s">
        <v>50</v>
      </c>
      <c r="C66" s="3">
        <v>128</v>
      </c>
      <c r="D66" s="3">
        <v>135</v>
      </c>
      <c r="E66" s="3">
        <v>132</v>
      </c>
      <c r="F66" s="3">
        <v>119</v>
      </c>
      <c r="G66" s="3">
        <v>135</v>
      </c>
      <c r="H66" s="3">
        <v>96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745</v>
      </c>
    </row>
    <row r="67" spans="1:15" x14ac:dyDescent="0.25">
      <c r="A67" s="8" t="s">
        <v>51</v>
      </c>
      <c r="B67" s="8" t="s">
        <v>52</v>
      </c>
      <c r="C67" s="3">
        <v>307</v>
      </c>
      <c r="D67" s="3">
        <v>229</v>
      </c>
      <c r="E67" s="3">
        <v>180</v>
      </c>
      <c r="F67" s="3">
        <v>154</v>
      </c>
      <c r="G67" s="3">
        <v>135</v>
      </c>
      <c r="H67" s="3">
        <v>130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1135</v>
      </c>
    </row>
    <row r="68" spans="1:15" x14ac:dyDescent="0.25">
      <c r="A68" s="8" t="s">
        <v>53</v>
      </c>
      <c r="B68" s="8" t="s">
        <v>54</v>
      </c>
      <c r="C68" s="3">
        <v>154</v>
      </c>
      <c r="D68" s="3">
        <v>147</v>
      </c>
      <c r="E68" s="3">
        <v>138</v>
      </c>
      <c r="F68" s="3">
        <v>92</v>
      </c>
      <c r="G68" s="3">
        <v>77</v>
      </c>
      <c r="H68" s="3">
        <v>76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f t="shared" si="3"/>
        <v>684</v>
      </c>
    </row>
    <row r="69" spans="1:15" x14ac:dyDescent="0.25">
      <c r="A69" s="8" t="s">
        <v>55</v>
      </c>
      <c r="B69" s="8" t="s">
        <v>56</v>
      </c>
      <c r="C69" s="3">
        <v>273</v>
      </c>
      <c r="D69" s="3">
        <v>205</v>
      </c>
      <c r="E69" s="3">
        <v>171</v>
      </c>
      <c r="F69" s="3">
        <v>194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3"/>
        <v>843</v>
      </c>
    </row>
    <row r="70" spans="1:15" x14ac:dyDescent="0.25">
      <c r="A70" s="8" t="s">
        <v>57</v>
      </c>
      <c r="B70" s="8" t="s">
        <v>58</v>
      </c>
      <c r="C70" s="3">
        <v>43</v>
      </c>
      <c r="D70" s="3">
        <v>59</v>
      </c>
      <c r="E70" s="3">
        <v>36</v>
      </c>
      <c r="F70" s="3">
        <v>15</v>
      </c>
      <c r="G70" s="3">
        <v>22</v>
      </c>
      <c r="H70" s="3">
        <v>12</v>
      </c>
      <c r="I70" s="3">
        <v>11</v>
      </c>
      <c r="J70" s="3">
        <v>6</v>
      </c>
      <c r="K70" s="3">
        <v>10</v>
      </c>
      <c r="L70" s="3">
        <v>0</v>
      </c>
      <c r="M70" s="3">
        <v>0</v>
      </c>
      <c r="N70" s="3">
        <v>0</v>
      </c>
      <c r="O70" s="3">
        <f t="shared" si="3"/>
        <v>214</v>
      </c>
    </row>
    <row r="71" spans="1:15" x14ac:dyDescent="0.25">
      <c r="A71" s="8" t="s">
        <v>59</v>
      </c>
      <c r="B71" s="8" t="s">
        <v>60</v>
      </c>
      <c r="C71" s="3">
        <v>27</v>
      </c>
      <c r="D71" s="3">
        <v>9</v>
      </c>
      <c r="E71" s="3">
        <v>15</v>
      </c>
      <c r="F71" s="3">
        <v>2</v>
      </c>
      <c r="G71" s="3">
        <v>9</v>
      </c>
      <c r="H71" s="3">
        <v>12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f t="shared" si="3"/>
        <v>74</v>
      </c>
    </row>
    <row r="72" spans="1:15" x14ac:dyDescent="0.25">
      <c r="A72" s="8" t="s">
        <v>63</v>
      </c>
      <c r="B72" s="8" t="s">
        <v>64</v>
      </c>
      <c r="C72" s="3">
        <v>78</v>
      </c>
      <c r="D72" s="3">
        <v>47</v>
      </c>
      <c r="E72" s="3">
        <v>20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f t="shared" si="3"/>
        <v>145</v>
      </c>
    </row>
    <row r="73" spans="1:15" x14ac:dyDescent="0.25">
      <c r="A73" s="8" t="s">
        <v>67</v>
      </c>
      <c r="B73" s="8" t="s">
        <v>68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39</v>
      </c>
      <c r="M73" s="3">
        <v>27</v>
      </c>
      <c r="N73" s="3">
        <v>27</v>
      </c>
      <c r="O73" s="3">
        <f t="shared" si="3"/>
        <v>93</v>
      </c>
    </row>
    <row r="74" spans="1:15" x14ac:dyDescent="0.25">
      <c r="A74" s="8" t="s">
        <v>69</v>
      </c>
      <c r="B74" s="8" t="s">
        <v>70</v>
      </c>
      <c r="C74" s="3">
        <v>64</v>
      </c>
      <c r="D74" s="3">
        <v>64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f t="shared" si="3"/>
        <v>128</v>
      </c>
    </row>
    <row r="75" spans="1:15" x14ac:dyDescent="0.25">
      <c r="A75" s="8" t="s">
        <v>71</v>
      </c>
      <c r="B75" s="8" t="s">
        <v>72</v>
      </c>
      <c r="C75" s="3">
        <v>56</v>
      </c>
      <c r="D75" s="3">
        <v>46</v>
      </c>
      <c r="E75" s="3">
        <v>37</v>
      </c>
      <c r="F75" s="3">
        <v>29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f t="shared" si="3"/>
        <v>168</v>
      </c>
    </row>
    <row r="76" spans="1:15" x14ac:dyDescent="0.25">
      <c r="A76" s="11" t="s">
        <v>1</v>
      </c>
      <c r="B76" s="11"/>
      <c r="C76" s="3">
        <v>2501</v>
      </c>
      <c r="D76" s="3">
        <v>2303</v>
      </c>
      <c r="E76" s="3">
        <v>1997</v>
      </c>
      <c r="F76" s="3">
        <v>1574</v>
      </c>
      <c r="G76" s="3">
        <v>1041</v>
      </c>
      <c r="H76" s="3">
        <v>1054</v>
      </c>
      <c r="I76" s="3">
        <v>11</v>
      </c>
      <c r="J76" s="3">
        <v>6</v>
      </c>
      <c r="K76" s="3">
        <v>10</v>
      </c>
      <c r="L76" s="3">
        <v>374</v>
      </c>
      <c r="M76" s="3">
        <v>204</v>
      </c>
      <c r="N76" s="3">
        <v>27</v>
      </c>
      <c r="O76" s="3">
        <f t="shared" si="3"/>
        <v>11102</v>
      </c>
    </row>
  </sheetData>
  <mergeCells count="25">
    <mergeCell ref="A76:B76"/>
    <mergeCell ref="A54:B54"/>
    <mergeCell ref="A42:B42"/>
    <mergeCell ref="A27:B27"/>
    <mergeCell ref="A47:A49"/>
    <mergeCell ref="B47:B49"/>
    <mergeCell ref="A31:O31"/>
    <mergeCell ref="A32:A34"/>
    <mergeCell ref="B32:B34"/>
    <mergeCell ref="C32:N32"/>
    <mergeCell ref="O32:O34"/>
    <mergeCell ref="A46:O46"/>
    <mergeCell ref="C47:N47"/>
    <mergeCell ref="O47:O49"/>
    <mergeCell ref="A58:O58"/>
    <mergeCell ref="A59:A61"/>
    <mergeCell ref="B59:B61"/>
    <mergeCell ref="C59:N59"/>
    <mergeCell ref="O59:O61"/>
    <mergeCell ref="A1:O1"/>
    <mergeCell ref="A3:O3"/>
    <mergeCell ref="A4:A6"/>
    <mergeCell ref="B4:B6"/>
    <mergeCell ref="C4:N4"/>
    <mergeCell ref="O4:O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T12" sqref="T12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8" t="s">
        <v>29</v>
      </c>
      <c r="B7" s="8" t="s">
        <v>30</v>
      </c>
      <c r="C7" s="3">
        <v>6004</v>
      </c>
      <c r="D7" s="3">
        <v>14195</v>
      </c>
      <c r="E7" s="3">
        <v>15459</v>
      </c>
      <c r="F7" s="3">
        <v>10314</v>
      </c>
      <c r="G7" s="3">
        <v>10461</v>
      </c>
      <c r="H7" s="3">
        <v>11396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67829</v>
      </c>
    </row>
    <row r="8" spans="1:15" x14ac:dyDescent="0.25">
      <c r="A8" s="8" t="s">
        <v>31</v>
      </c>
      <c r="B8" s="8" t="s">
        <v>32</v>
      </c>
      <c r="C8" s="3">
        <v>11395</v>
      </c>
      <c r="D8" s="3">
        <v>11477</v>
      </c>
      <c r="E8" s="3">
        <v>11569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4" si="0">SUM(C8:N8)</f>
        <v>34441</v>
      </c>
    </row>
    <row r="9" spans="1:15" x14ac:dyDescent="0.25">
      <c r="A9" s="8" t="s">
        <v>33</v>
      </c>
      <c r="B9" s="8" t="s">
        <v>34</v>
      </c>
      <c r="C9" s="3">
        <v>1584</v>
      </c>
      <c r="D9" s="3">
        <v>1610</v>
      </c>
      <c r="E9" s="3">
        <v>1569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4763</v>
      </c>
    </row>
    <row r="10" spans="1:15" x14ac:dyDescent="0.25">
      <c r="A10" s="8" t="s">
        <v>35</v>
      </c>
      <c r="B10" s="8" t="s">
        <v>36</v>
      </c>
      <c r="C10" s="3">
        <v>6382</v>
      </c>
      <c r="D10" s="3">
        <v>7430</v>
      </c>
      <c r="E10" s="3">
        <v>7715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21527</v>
      </c>
    </row>
    <row r="11" spans="1:15" x14ac:dyDescent="0.25">
      <c r="A11" s="8" t="s">
        <v>37</v>
      </c>
      <c r="B11" s="8" t="s">
        <v>38</v>
      </c>
      <c r="C11" s="3">
        <v>4940</v>
      </c>
      <c r="D11" s="3">
        <v>4615</v>
      </c>
      <c r="E11" s="3">
        <v>4638</v>
      </c>
      <c r="F11" s="3">
        <v>4504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18697</v>
      </c>
    </row>
    <row r="12" spans="1:15" x14ac:dyDescent="0.25">
      <c r="A12" s="8" t="s">
        <v>39</v>
      </c>
      <c r="B12" s="8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7037</v>
      </c>
      <c r="M12" s="3">
        <v>3303</v>
      </c>
      <c r="N12" s="3">
        <v>59</v>
      </c>
      <c r="O12" s="3">
        <f t="shared" si="0"/>
        <v>10399</v>
      </c>
    </row>
    <row r="13" spans="1:15" ht="45" x14ac:dyDescent="0.25">
      <c r="A13" s="8" t="s">
        <v>41</v>
      </c>
      <c r="B13" s="10" t="s">
        <v>42</v>
      </c>
      <c r="C13" s="3">
        <v>130</v>
      </c>
      <c r="D13" s="3">
        <v>178</v>
      </c>
      <c r="E13" s="3">
        <v>164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472</v>
      </c>
    </row>
    <row r="14" spans="1:15" x14ac:dyDescent="0.25">
      <c r="A14" s="8" t="s">
        <v>43</v>
      </c>
      <c r="B14" s="8" t="s">
        <v>44</v>
      </c>
      <c r="C14" s="3">
        <v>34</v>
      </c>
      <c r="D14" s="3">
        <v>46</v>
      </c>
      <c r="E14" s="3">
        <v>46</v>
      </c>
      <c r="F14" s="3">
        <v>41</v>
      </c>
      <c r="G14" s="3">
        <v>45</v>
      </c>
      <c r="H14" s="3">
        <v>37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249</v>
      </c>
    </row>
    <row r="15" spans="1:15" x14ac:dyDescent="0.25">
      <c r="A15" s="8" t="s">
        <v>45</v>
      </c>
      <c r="B15" s="8" t="s">
        <v>46</v>
      </c>
      <c r="C15" s="3">
        <v>159</v>
      </c>
      <c r="D15" s="3">
        <v>158</v>
      </c>
      <c r="E15" s="3">
        <v>163</v>
      </c>
      <c r="F15" s="3">
        <v>88</v>
      </c>
      <c r="G15" s="3">
        <v>91</v>
      </c>
      <c r="H15" s="3">
        <v>86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745</v>
      </c>
    </row>
    <row r="16" spans="1:15" x14ac:dyDescent="0.25">
      <c r="A16" s="8" t="s">
        <v>47</v>
      </c>
      <c r="B16" s="8" t="s">
        <v>48</v>
      </c>
      <c r="C16" s="3">
        <v>137</v>
      </c>
      <c r="D16" s="3">
        <v>117</v>
      </c>
      <c r="E16" s="3">
        <v>103</v>
      </c>
      <c r="F16" s="3">
        <v>100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457</v>
      </c>
    </row>
    <row r="17" spans="1:15" x14ac:dyDescent="0.25">
      <c r="A17" s="8" t="s">
        <v>49</v>
      </c>
      <c r="B17" s="8" t="s">
        <v>50</v>
      </c>
      <c r="C17" s="3">
        <v>7</v>
      </c>
      <c r="D17" s="3">
        <v>7</v>
      </c>
      <c r="E17" s="3">
        <v>11</v>
      </c>
      <c r="F17" s="3">
        <v>8</v>
      </c>
      <c r="G17" s="3">
        <v>8</v>
      </c>
      <c r="H17" s="3">
        <v>5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46</v>
      </c>
    </row>
    <row r="18" spans="1:15" x14ac:dyDescent="0.25">
      <c r="A18" s="8" t="s">
        <v>51</v>
      </c>
      <c r="B18" s="8" t="s">
        <v>52</v>
      </c>
      <c r="C18" s="3">
        <v>19</v>
      </c>
      <c r="D18" s="3">
        <v>21</v>
      </c>
      <c r="E18" s="3">
        <v>21</v>
      </c>
      <c r="F18" s="3">
        <v>11</v>
      </c>
      <c r="G18" s="3">
        <v>8</v>
      </c>
      <c r="H18" s="3">
        <v>11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91</v>
      </c>
    </row>
    <row r="19" spans="1:15" x14ac:dyDescent="0.25">
      <c r="A19" s="8" t="s">
        <v>53</v>
      </c>
      <c r="B19" s="8" t="s">
        <v>54</v>
      </c>
      <c r="C19" s="3">
        <v>42</v>
      </c>
      <c r="D19" s="3">
        <v>25</v>
      </c>
      <c r="E19" s="3">
        <v>25</v>
      </c>
      <c r="F19" s="3">
        <v>17</v>
      </c>
      <c r="G19" s="3">
        <v>18</v>
      </c>
      <c r="H19" s="3">
        <v>14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141</v>
      </c>
    </row>
    <row r="20" spans="1:15" x14ac:dyDescent="0.25">
      <c r="A20" s="8" t="s">
        <v>55</v>
      </c>
      <c r="B20" s="8" t="s">
        <v>56</v>
      </c>
      <c r="C20" s="3">
        <v>21</v>
      </c>
      <c r="D20" s="3">
        <v>19</v>
      </c>
      <c r="E20" s="3">
        <v>28</v>
      </c>
      <c r="F20" s="3">
        <v>16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84</v>
      </c>
    </row>
    <row r="21" spans="1:15" x14ac:dyDescent="0.25">
      <c r="A21" s="8" t="s">
        <v>63</v>
      </c>
      <c r="B21" s="8" t="s">
        <v>64</v>
      </c>
      <c r="C21" s="3">
        <v>13</v>
      </c>
      <c r="D21" s="3">
        <v>15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28</v>
      </c>
    </row>
    <row r="22" spans="1:15" x14ac:dyDescent="0.25">
      <c r="A22" s="8" t="s">
        <v>67</v>
      </c>
      <c r="B22" s="8" t="s">
        <v>68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19</v>
      </c>
      <c r="M22" s="3">
        <v>9</v>
      </c>
      <c r="N22" s="3">
        <v>0</v>
      </c>
      <c r="O22" s="3">
        <f t="shared" si="0"/>
        <v>28</v>
      </c>
    </row>
    <row r="23" spans="1:15" x14ac:dyDescent="0.25">
      <c r="A23" s="8" t="s">
        <v>71</v>
      </c>
      <c r="B23" s="8" t="s">
        <v>72</v>
      </c>
      <c r="C23" s="3">
        <v>18</v>
      </c>
      <c r="D23" s="3">
        <v>25</v>
      </c>
      <c r="E23" s="3">
        <v>25</v>
      </c>
      <c r="F23" s="3">
        <v>7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75</v>
      </c>
    </row>
    <row r="24" spans="1:15" x14ac:dyDescent="0.25">
      <c r="A24" s="11" t="s">
        <v>1</v>
      </c>
      <c r="B24" s="11"/>
      <c r="C24" s="3">
        <v>30885</v>
      </c>
      <c r="D24" s="3">
        <v>39938</v>
      </c>
      <c r="E24" s="3">
        <v>41536</v>
      </c>
      <c r="F24" s="3">
        <v>15106</v>
      </c>
      <c r="G24" s="3">
        <v>10631</v>
      </c>
      <c r="H24" s="3">
        <v>11549</v>
      </c>
      <c r="I24" s="3">
        <v>0</v>
      </c>
      <c r="J24" s="3">
        <v>0</v>
      </c>
      <c r="K24" s="3">
        <v>0</v>
      </c>
      <c r="L24" s="3">
        <v>7056</v>
      </c>
      <c r="M24" s="3">
        <v>3312</v>
      </c>
      <c r="N24" s="3">
        <v>59</v>
      </c>
      <c r="O24" s="3">
        <f t="shared" si="0"/>
        <v>160072</v>
      </c>
    </row>
    <row r="28" spans="1:15" x14ac:dyDescent="0.25">
      <c r="A28" s="12" t="s">
        <v>79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</row>
    <row r="29" spans="1:15" x14ac:dyDescent="0.25">
      <c r="A29" s="19" t="s">
        <v>2</v>
      </c>
      <c r="B29" s="22" t="s">
        <v>3</v>
      </c>
      <c r="C29" s="25" t="s">
        <v>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2" t="s">
        <v>1</v>
      </c>
    </row>
    <row r="30" spans="1:15" x14ac:dyDescent="0.25">
      <c r="A30" s="20"/>
      <c r="B30" s="23"/>
      <c r="C30" s="1" t="s">
        <v>5</v>
      </c>
      <c r="D30" s="1" t="s">
        <v>6</v>
      </c>
      <c r="E30" s="1" t="s">
        <v>7</v>
      </c>
      <c r="F30" s="1" t="s">
        <v>8</v>
      </c>
      <c r="G30" s="1" t="s">
        <v>9</v>
      </c>
      <c r="H30" s="1" t="s">
        <v>10</v>
      </c>
      <c r="I30" s="1" t="s">
        <v>11</v>
      </c>
      <c r="J30" s="1" t="s">
        <v>12</v>
      </c>
      <c r="K30" s="1" t="s">
        <v>13</v>
      </c>
      <c r="L30" s="1" t="s">
        <v>14</v>
      </c>
      <c r="M30" s="1" t="s">
        <v>15</v>
      </c>
      <c r="N30" s="1" t="s">
        <v>16</v>
      </c>
      <c r="O30" s="23"/>
    </row>
    <row r="31" spans="1:15" x14ac:dyDescent="0.25">
      <c r="A31" s="21"/>
      <c r="B31" s="24"/>
      <c r="C31" s="1" t="s">
        <v>17</v>
      </c>
      <c r="D31" s="1" t="s">
        <v>18</v>
      </c>
      <c r="E31" s="1" t="s">
        <v>19</v>
      </c>
      <c r="F31" s="1" t="s">
        <v>20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28</v>
      </c>
      <c r="O31" s="24"/>
    </row>
    <row r="32" spans="1:15" x14ac:dyDescent="0.25">
      <c r="A32" s="8" t="s">
        <v>29</v>
      </c>
      <c r="B32" s="8" t="s">
        <v>30</v>
      </c>
      <c r="C32" s="3">
        <v>6004</v>
      </c>
      <c r="D32" s="3">
        <v>14195</v>
      </c>
      <c r="E32" s="3">
        <v>15459</v>
      </c>
      <c r="F32" s="3">
        <v>10314</v>
      </c>
      <c r="G32" s="3">
        <v>10461</v>
      </c>
      <c r="H32" s="3">
        <v>11396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>SUM(C32:N32)</f>
        <v>67829</v>
      </c>
    </row>
    <row r="33" spans="1:15" x14ac:dyDescent="0.25">
      <c r="A33" s="8" t="s">
        <v>31</v>
      </c>
      <c r="B33" s="8" t="s">
        <v>32</v>
      </c>
      <c r="C33" s="3">
        <v>11393</v>
      </c>
      <c r="D33" s="3">
        <v>11469</v>
      </c>
      <c r="E33" s="3">
        <v>11520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ref="O33:O39" si="1">SUM(C33:N33)</f>
        <v>34382</v>
      </c>
    </row>
    <row r="34" spans="1:15" x14ac:dyDescent="0.25">
      <c r="A34" s="8" t="s">
        <v>33</v>
      </c>
      <c r="B34" s="8" t="s">
        <v>34</v>
      </c>
      <c r="C34" s="3">
        <v>1584</v>
      </c>
      <c r="D34" s="3">
        <v>1610</v>
      </c>
      <c r="E34" s="3">
        <v>1569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1"/>
        <v>4763</v>
      </c>
    </row>
    <row r="35" spans="1:15" x14ac:dyDescent="0.25">
      <c r="A35" s="8" t="s">
        <v>35</v>
      </c>
      <c r="B35" s="8" t="s">
        <v>36</v>
      </c>
      <c r="C35" s="3">
        <v>5411</v>
      </c>
      <c r="D35" s="3">
        <v>5426</v>
      </c>
      <c r="E35" s="3">
        <v>5864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si="1"/>
        <v>16701</v>
      </c>
    </row>
    <row r="36" spans="1:15" x14ac:dyDescent="0.25">
      <c r="A36" s="8" t="s">
        <v>37</v>
      </c>
      <c r="B36" s="8" t="s">
        <v>38</v>
      </c>
      <c r="C36" s="3">
        <v>4940</v>
      </c>
      <c r="D36" s="3">
        <v>4615</v>
      </c>
      <c r="E36" s="3">
        <v>4638</v>
      </c>
      <c r="F36" s="3">
        <v>4504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18697</v>
      </c>
    </row>
    <row r="37" spans="1:15" x14ac:dyDescent="0.25">
      <c r="A37" s="8" t="s">
        <v>39</v>
      </c>
      <c r="B37" s="8" t="s">
        <v>40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1370</v>
      </c>
      <c r="M37" s="3">
        <v>741</v>
      </c>
      <c r="N37" s="3">
        <v>59</v>
      </c>
      <c r="O37" s="3">
        <f t="shared" si="1"/>
        <v>2170</v>
      </c>
    </row>
    <row r="38" spans="1:15" ht="45" x14ac:dyDescent="0.25">
      <c r="A38" s="8" t="s">
        <v>41</v>
      </c>
      <c r="B38" s="10" t="s">
        <v>42</v>
      </c>
      <c r="C38" s="3">
        <v>130</v>
      </c>
      <c r="D38" s="3">
        <v>178</v>
      </c>
      <c r="E38" s="3">
        <v>164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472</v>
      </c>
    </row>
    <row r="39" spans="1:15" x14ac:dyDescent="0.25">
      <c r="A39" s="11" t="s">
        <v>1</v>
      </c>
      <c r="B39" s="11"/>
      <c r="C39" s="3">
        <v>29462</v>
      </c>
      <c r="D39" s="3">
        <v>37493</v>
      </c>
      <c r="E39" s="3">
        <v>39214</v>
      </c>
      <c r="F39" s="3">
        <v>14818</v>
      </c>
      <c r="G39" s="3">
        <v>10461</v>
      </c>
      <c r="H39" s="3">
        <v>11396</v>
      </c>
      <c r="I39" s="3">
        <v>0</v>
      </c>
      <c r="J39" s="3">
        <v>0</v>
      </c>
      <c r="K39" s="3">
        <v>0</v>
      </c>
      <c r="L39" s="3">
        <v>1370</v>
      </c>
      <c r="M39" s="3">
        <v>741</v>
      </c>
      <c r="N39" s="3">
        <v>59</v>
      </c>
      <c r="O39" s="3">
        <f t="shared" si="1"/>
        <v>145014</v>
      </c>
    </row>
    <row r="43" spans="1:15" x14ac:dyDescent="0.25">
      <c r="A43" s="12" t="s">
        <v>80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</row>
    <row r="44" spans="1:15" x14ac:dyDescent="0.25">
      <c r="A44" s="19" t="s">
        <v>2</v>
      </c>
      <c r="B44" s="22" t="s">
        <v>3</v>
      </c>
      <c r="C44" s="25" t="s">
        <v>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2" t="s">
        <v>1</v>
      </c>
    </row>
    <row r="45" spans="1:15" x14ac:dyDescent="0.25">
      <c r="A45" s="20"/>
      <c r="B45" s="23"/>
      <c r="C45" s="1" t="s">
        <v>5</v>
      </c>
      <c r="D45" s="1" t="s">
        <v>6</v>
      </c>
      <c r="E45" s="1" t="s">
        <v>7</v>
      </c>
      <c r="F45" s="1" t="s">
        <v>8</v>
      </c>
      <c r="G45" s="1" t="s">
        <v>9</v>
      </c>
      <c r="H45" s="1" t="s">
        <v>10</v>
      </c>
      <c r="I45" s="1" t="s">
        <v>11</v>
      </c>
      <c r="J45" s="1" t="s">
        <v>12</v>
      </c>
      <c r="K45" s="1" t="s">
        <v>13</v>
      </c>
      <c r="L45" s="1" t="s">
        <v>14</v>
      </c>
      <c r="M45" s="1" t="s">
        <v>15</v>
      </c>
      <c r="N45" s="1" t="s">
        <v>16</v>
      </c>
      <c r="O45" s="23"/>
    </row>
    <row r="46" spans="1:15" x14ac:dyDescent="0.25">
      <c r="A46" s="21"/>
      <c r="B46" s="24"/>
      <c r="C46" s="1" t="s">
        <v>17</v>
      </c>
      <c r="D46" s="1" t="s">
        <v>18</v>
      </c>
      <c r="E46" s="1" t="s">
        <v>19</v>
      </c>
      <c r="F46" s="1" t="s">
        <v>20</v>
      </c>
      <c r="G46" s="1" t="s">
        <v>21</v>
      </c>
      <c r="H46" s="1" t="s">
        <v>22</v>
      </c>
      <c r="I46" s="1" t="s">
        <v>23</v>
      </c>
      <c r="J46" s="1" t="s">
        <v>24</v>
      </c>
      <c r="K46" s="1" t="s">
        <v>25</v>
      </c>
      <c r="L46" s="1" t="s">
        <v>26</v>
      </c>
      <c r="M46" s="1" t="s">
        <v>27</v>
      </c>
      <c r="N46" s="1" t="s">
        <v>28</v>
      </c>
      <c r="O46" s="24"/>
    </row>
    <row r="47" spans="1:15" x14ac:dyDescent="0.25">
      <c r="A47" s="8" t="s">
        <v>31</v>
      </c>
      <c r="B47" s="8" t="s">
        <v>32</v>
      </c>
      <c r="C47" s="3">
        <v>2</v>
      </c>
      <c r="D47" s="3">
        <v>8</v>
      </c>
      <c r="E47" s="3">
        <v>49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f>SUM(C47:N47)</f>
        <v>59</v>
      </c>
    </row>
    <row r="48" spans="1:15" x14ac:dyDescent="0.25">
      <c r="A48" s="8" t="s">
        <v>35</v>
      </c>
      <c r="B48" s="8" t="s">
        <v>36</v>
      </c>
      <c r="C48" s="3">
        <v>971</v>
      </c>
      <c r="D48" s="3">
        <v>2004</v>
      </c>
      <c r="E48" s="3">
        <v>1851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f t="shared" ref="O48:O50" si="2">SUM(C48:N48)</f>
        <v>4826</v>
      </c>
    </row>
    <row r="49" spans="1:15" x14ac:dyDescent="0.25">
      <c r="A49" s="8" t="s">
        <v>39</v>
      </c>
      <c r="B49" s="8" t="s">
        <v>40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5546</v>
      </c>
      <c r="M49" s="3">
        <v>2554</v>
      </c>
      <c r="N49" s="3">
        <v>0</v>
      </c>
      <c r="O49" s="3">
        <f t="shared" si="2"/>
        <v>8100</v>
      </c>
    </row>
    <row r="50" spans="1:15" x14ac:dyDescent="0.25">
      <c r="A50" s="11" t="s">
        <v>1</v>
      </c>
      <c r="B50" s="11"/>
      <c r="C50" s="3">
        <v>973</v>
      </c>
      <c r="D50" s="3">
        <v>2012</v>
      </c>
      <c r="E50" s="3">
        <v>1900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5546</v>
      </c>
      <c r="M50" s="3">
        <v>2554</v>
      </c>
      <c r="N50" s="3">
        <v>0</v>
      </c>
      <c r="O50" s="3">
        <f t="shared" si="2"/>
        <v>12985</v>
      </c>
    </row>
    <row r="54" spans="1:15" x14ac:dyDescent="0.25">
      <c r="A54" s="12" t="s">
        <v>81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</row>
    <row r="55" spans="1:15" x14ac:dyDescent="0.25">
      <c r="A55" s="19" t="s">
        <v>2</v>
      </c>
      <c r="B55" s="22" t="s">
        <v>3</v>
      </c>
      <c r="C55" s="25" t="s">
        <v>4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7"/>
      <c r="O55" s="22" t="s">
        <v>1</v>
      </c>
    </row>
    <row r="56" spans="1:15" x14ac:dyDescent="0.25">
      <c r="A56" s="20"/>
      <c r="B56" s="23"/>
      <c r="C56" s="1" t="s">
        <v>5</v>
      </c>
      <c r="D56" s="1" t="s">
        <v>6</v>
      </c>
      <c r="E56" s="1" t="s">
        <v>7</v>
      </c>
      <c r="F56" s="1" t="s">
        <v>8</v>
      </c>
      <c r="G56" s="1" t="s">
        <v>9</v>
      </c>
      <c r="H56" s="1" t="s">
        <v>10</v>
      </c>
      <c r="I56" s="1" t="s">
        <v>11</v>
      </c>
      <c r="J56" s="1" t="s">
        <v>12</v>
      </c>
      <c r="K56" s="1" t="s">
        <v>13</v>
      </c>
      <c r="L56" s="1" t="s">
        <v>14</v>
      </c>
      <c r="M56" s="1" t="s">
        <v>15</v>
      </c>
      <c r="N56" s="1" t="s">
        <v>16</v>
      </c>
      <c r="O56" s="23"/>
    </row>
    <row r="57" spans="1:15" x14ac:dyDescent="0.25">
      <c r="A57" s="21"/>
      <c r="B57" s="24"/>
      <c r="C57" s="1" t="s">
        <v>17</v>
      </c>
      <c r="D57" s="1" t="s">
        <v>18</v>
      </c>
      <c r="E57" s="1" t="s">
        <v>19</v>
      </c>
      <c r="F57" s="1" t="s">
        <v>20</v>
      </c>
      <c r="G57" s="1" t="s">
        <v>21</v>
      </c>
      <c r="H57" s="1" t="s">
        <v>22</v>
      </c>
      <c r="I57" s="1" t="s">
        <v>23</v>
      </c>
      <c r="J57" s="1" t="s">
        <v>24</v>
      </c>
      <c r="K57" s="1" t="s">
        <v>25</v>
      </c>
      <c r="L57" s="1" t="s">
        <v>26</v>
      </c>
      <c r="M57" s="1" t="s">
        <v>27</v>
      </c>
      <c r="N57" s="1" t="s">
        <v>28</v>
      </c>
      <c r="O57" s="24"/>
    </row>
    <row r="58" spans="1:15" x14ac:dyDescent="0.25">
      <c r="A58" s="8" t="s">
        <v>39</v>
      </c>
      <c r="B58" s="8" t="s">
        <v>40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121</v>
      </c>
      <c r="M58" s="3">
        <v>8</v>
      </c>
      <c r="N58" s="3">
        <v>0</v>
      </c>
      <c r="O58" s="3">
        <f>SUM(C58:N58)</f>
        <v>129</v>
      </c>
    </row>
    <row r="59" spans="1:15" x14ac:dyDescent="0.25">
      <c r="A59" s="8" t="s">
        <v>43</v>
      </c>
      <c r="B59" s="8" t="s">
        <v>44</v>
      </c>
      <c r="C59" s="3">
        <v>34</v>
      </c>
      <c r="D59" s="3">
        <v>46</v>
      </c>
      <c r="E59" s="3">
        <v>46</v>
      </c>
      <c r="F59" s="3">
        <v>41</v>
      </c>
      <c r="G59" s="3">
        <v>45</v>
      </c>
      <c r="H59" s="3">
        <v>37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f t="shared" ref="O59:O69" si="3">SUM(C59:N59)</f>
        <v>249</v>
      </c>
    </row>
    <row r="60" spans="1:15" x14ac:dyDescent="0.25">
      <c r="A60" s="8" t="s">
        <v>45</v>
      </c>
      <c r="B60" s="8" t="s">
        <v>46</v>
      </c>
      <c r="C60" s="3">
        <v>159</v>
      </c>
      <c r="D60" s="3">
        <v>158</v>
      </c>
      <c r="E60" s="3">
        <v>163</v>
      </c>
      <c r="F60" s="3">
        <v>88</v>
      </c>
      <c r="G60" s="3">
        <v>91</v>
      </c>
      <c r="H60" s="3">
        <v>86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si="3"/>
        <v>745</v>
      </c>
    </row>
    <row r="61" spans="1:15" x14ac:dyDescent="0.25">
      <c r="A61" s="8" t="s">
        <v>47</v>
      </c>
      <c r="B61" s="8" t="s">
        <v>48</v>
      </c>
      <c r="C61" s="3">
        <v>137</v>
      </c>
      <c r="D61" s="3">
        <v>117</v>
      </c>
      <c r="E61" s="3">
        <v>103</v>
      </c>
      <c r="F61" s="3">
        <v>100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457</v>
      </c>
    </row>
    <row r="62" spans="1:15" x14ac:dyDescent="0.25">
      <c r="A62" s="8" t="s">
        <v>49</v>
      </c>
      <c r="B62" s="8" t="s">
        <v>50</v>
      </c>
      <c r="C62" s="3">
        <v>7</v>
      </c>
      <c r="D62" s="3">
        <v>7</v>
      </c>
      <c r="E62" s="3">
        <v>11</v>
      </c>
      <c r="F62" s="3">
        <v>8</v>
      </c>
      <c r="G62" s="3">
        <v>8</v>
      </c>
      <c r="H62" s="3">
        <v>5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46</v>
      </c>
    </row>
    <row r="63" spans="1:15" x14ac:dyDescent="0.25">
      <c r="A63" s="8" t="s">
        <v>51</v>
      </c>
      <c r="B63" s="8" t="s">
        <v>52</v>
      </c>
      <c r="C63" s="3">
        <v>19</v>
      </c>
      <c r="D63" s="3">
        <v>21</v>
      </c>
      <c r="E63" s="3">
        <v>21</v>
      </c>
      <c r="F63" s="3">
        <v>11</v>
      </c>
      <c r="G63" s="3">
        <v>8</v>
      </c>
      <c r="H63" s="3">
        <v>11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91</v>
      </c>
    </row>
    <row r="64" spans="1:15" x14ac:dyDescent="0.25">
      <c r="A64" s="8" t="s">
        <v>53</v>
      </c>
      <c r="B64" s="8" t="s">
        <v>54</v>
      </c>
      <c r="C64" s="3">
        <v>42</v>
      </c>
      <c r="D64" s="3">
        <v>25</v>
      </c>
      <c r="E64" s="3">
        <v>25</v>
      </c>
      <c r="F64" s="3">
        <v>17</v>
      </c>
      <c r="G64" s="3">
        <v>18</v>
      </c>
      <c r="H64" s="3">
        <v>14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141</v>
      </c>
    </row>
    <row r="65" spans="1:15" x14ac:dyDescent="0.25">
      <c r="A65" s="8" t="s">
        <v>55</v>
      </c>
      <c r="B65" s="8" t="s">
        <v>56</v>
      </c>
      <c r="C65" s="3">
        <v>21</v>
      </c>
      <c r="D65" s="3">
        <v>19</v>
      </c>
      <c r="E65" s="3">
        <v>28</v>
      </c>
      <c r="F65" s="3">
        <v>16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84</v>
      </c>
    </row>
    <row r="66" spans="1:15" x14ac:dyDescent="0.25">
      <c r="A66" s="8" t="s">
        <v>63</v>
      </c>
      <c r="B66" s="8" t="s">
        <v>64</v>
      </c>
      <c r="C66" s="3">
        <v>13</v>
      </c>
      <c r="D66" s="3">
        <v>15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28</v>
      </c>
    </row>
    <row r="67" spans="1:15" x14ac:dyDescent="0.25">
      <c r="A67" s="8" t="s">
        <v>67</v>
      </c>
      <c r="B67" s="8" t="s">
        <v>68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19</v>
      </c>
      <c r="M67" s="3">
        <v>9</v>
      </c>
      <c r="N67" s="3">
        <v>0</v>
      </c>
      <c r="O67" s="3">
        <f t="shared" si="3"/>
        <v>28</v>
      </c>
    </row>
    <row r="68" spans="1:15" x14ac:dyDescent="0.25">
      <c r="A68" s="8" t="s">
        <v>71</v>
      </c>
      <c r="B68" s="8" t="s">
        <v>72</v>
      </c>
      <c r="C68" s="3">
        <v>18</v>
      </c>
      <c r="D68" s="3">
        <v>25</v>
      </c>
      <c r="E68" s="3">
        <v>25</v>
      </c>
      <c r="F68" s="3">
        <v>7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f t="shared" si="3"/>
        <v>75</v>
      </c>
    </row>
    <row r="69" spans="1:15" x14ac:dyDescent="0.25">
      <c r="A69" s="11" t="s">
        <v>1</v>
      </c>
      <c r="B69" s="11"/>
      <c r="C69" s="3">
        <v>450</v>
      </c>
      <c r="D69" s="3">
        <v>433</v>
      </c>
      <c r="E69" s="3">
        <v>422</v>
      </c>
      <c r="F69" s="3">
        <v>288</v>
      </c>
      <c r="G69" s="3">
        <v>170</v>
      </c>
      <c r="H69" s="3">
        <v>153</v>
      </c>
      <c r="I69" s="3">
        <v>0</v>
      </c>
      <c r="J69" s="3">
        <v>0</v>
      </c>
      <c r="K69" s="3">
        <v>0</v>
      </c>
      <c r="L69" s="3">
        <v>140</v>
      </c>
      <c r="M69" s="3">
        <v>17</v>
      </c>
      <c r="N69" s="3">
        <v>0</v>
      </c>
      <c r="O69" s="3">
        <f t="shared" si="3"/>
        <v>2073</v>
      </c>
    </row>
  </sheetData>
  <mergeCells count="25">
    <mergeCell ref="A24:B24"/>
    <mergeCell ref="A39:B39"/>
    <mergeCell ref="A50:B50"/>
    <mergeCell ref="A69:B69"/>
    <mergeCell ref="A44:A46"/>
    <mergeCell ref="B44:B46"/>
    <mergeCell ref="A28:O28"/>
    <mergeCell ref="A29:A31"/>
    <mergeCell ref="B29:B31"/>
    <mergeCell ref="C29:N29"/>
    <mergeCell ref="O29:O31"/>
    <mergeCell ref="A43:O43"/>
    <mergeCell ref="C44:N44"/>
    <mergeCell ref="O44:O46"/>
    <mergeCell ref="A54:O54"/>
    <mergeCell ref="A55:A57"/>
    <mergeCell ref="B55:B57"/>
    <mergeCell ref="C55:N55"/>
    <mergeCell ref="O55:O57"/>
    <mergeCell ref="A1:O1"/>
    <mergeCell ref="A3:O3"/>
    <mergeCell ref="A4:A6"/>
    <mergeCell ref="B4:B6"/>
    <mergeCell ref="C4:N4"/>
    <mergeCell ref="O4:O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Q13" sqref="Q13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8" t="s">
        <v>29</v>
      </c>
      <c r="B7" s="8" t="s">
        <v>30</v>
      </c>
      <c r="C7" s="3">
        <v>7370</v>
      </c>
      <c r="D7" s="3">
        <v>18874</v>
      </c>
      <c r="E7" s="3">
        <v>18740</v>
      </c>
      <c r="F7" s="3">
        <v>13367</v>
      </c>
      <c r="G7" s="3">
        <v>13550</v>
      </c>
      <c r="H7" s="3">
        <v>13906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85807</v>
      </c>
    </row>
    <row r="8" spans="1:15" x14ac:dyDescent="0.25">
      <c r="A8" s="8" t="s">
        <v>31</v>
      </c>
      <c r="B8" s="8" t="s">
        <v>32</v>
      </c>
      <c r="C8" s="3">
        <v>13915</v>
      </c>
      <c r="D8" s="3">
        <v>14098</v>
      </c>
      <c r="E8" s="3">
        <v>13808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2" si="0">SUM(C8:N8)</f>
        <v>41821</v>
      </c>
    </row>
    <row r="9" spans="1:15" x14ac:dyDescent="0.25">
      <c r="A9" s="8" t="s">
        <v>33</v>
      </c>
      <c r="B9" s="8" t="s">
        <v>34</v>
      </c>
      <c r="C9" s="3">
        <v>2874</v>
      </c>
      <c r="D9" s="3">
        <v>2519</v>
      </c>
      <c r="E9" s="3">
        <v>2249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7642</v>
      </c>
    </row>
    <row r="10" spans="1:15" x14ac:dyDescent="0.25">
      <c r="A10" s="8" t="s">
        <v>35</v>
      </c>
      <c r="B10" s="8" t="s">
        <v>36</v>
      </c>
      <c r="C10" s="3">
        <v>7353</v>
      </c>
      <c r="D10" s="3">
        <v>8405</v>
      </c>
      <c r="E10" s="3">
        <v>7954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23712</v>
      </c>
    </row>
    <row r="11" spans="1:15" x14ac:dyDescent="0.25">
      <c r="A11" s="8" t="s">
        <v>37</v>
      </c>
      <c r="B11" s="8" t="s">
        <v>38</v>
      </c>
      <c r="C11" s="3">
        <v>5195</v>
      </c>
      <c r="D11" s="3">
        <v>4649</v>
      </c>
      <c r="E11" s="3">
        <v>4463</v>
      </c>
      <c r="F11" s="3">
        <v>4405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18712</v>
      </c>
    </row>
    <row r="12" spans="1:15" x14ac:dyDescent="0.25">
      <c r="A12" s="8" t="s">
        <v>39</v>
      </c>
      <c r="B12" s="8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6039</v>
      </c>
      <c r="M12" s="3">
        <v>2350</v>
      </c>
      <c r="N12" s="3">
        <v>41</v>
      </c>
      <c r="O12" s="3">
        <f t="shared" si="0"/>
        <v>8430</v>
      </c>
    </row>
    <row r="13" spans="1:15" ht="45" x14ac:dyDescent="0.25">
      <c r="A13" s="8" t="s">
        <v>41</v>
      </c>
      <c r="B13" s="10" t="s">
        <v>42</v>
      </c>
      <c r="C13" s="3">
        <v>175</v>
      </c>
      <c r="D13" s="3">
        <v>126</v>
      </c>
      <c r="E13" s="3">
        <v>191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492</v>
      </c>
    </row>
    <row r="14" spans="1:15" x14ac:dyDescent="0.25">
      <c r="A14" s="8" t="s">
        <v>43</v>
      </c>
      <c r="B14" s="8" t="s">
        <v>44</v>
      </c>
      <c r="C14" s="3">
        <v>32</v>
      </c>
      <c r="D14" s="3">
        <v>60</v>
      </c>
      <c r="E14" s="3">
        <v>56</v>
      </c>
      <c r="F14" s="3">
        <v>56</v>
      </c>
      <c r="G14" s="3">
        <v>44</v>
      </c>
      <c r="H14" s="3">
        <v>42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290</v>
      </c>
    </row>
    <row r="15" spans="1:15" x14ac:dyDescent="0.25">
      <c r="A15" s="8" t="s">
        <v>45</v>
      </c>
      <c r="B15" s="8" t="s">
        <v>46</v>
      </c>
      <c r="C15" s="3">
        <v>303</v>
      </c>
      <c r="D15" s="3">
        <v>279</v>
      </c>
      <c r="E15" s="3">
        <v>258</v>
      </c>
      <c r="F15" s="3">
        <v>225</v>
      </c>
      <c r="G15" s="3">
        <v>167</v>
      </c>
      <c r="H15" s="3">
        <v>181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1413</v>
      </c>
    </row>
    <row r="16" spans="1:15" x14ac:dyDescent="0.25">
      <c r="A16" s="8" t="s">
        <v>47</v>
      </c>
      <c r="B16" s="8" t="s">
        <v>48</v>
      </c>
      <c r="C16" s="3">
        <v>231</v>
      </c>
      <c r="D16" s="3">
        <v>204</v>
      </c>
      <c r="E16" s="3">
        <v>141</v>
      </c>
      <c r="F16" s="3">
        <v>149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725</v>
      </c>
    </row>
    <row r="17" spans="1:15" x14ac:dyDescent="0.25">
      <c r="A17" s="8" t="s">
        <v>49</v>
      </c>
      <c r="B17" s="8" t="s">
        <v>50</v>
      </c>
      <c r="C17" s="3">
        <v>24</v>
      </c>
      <c r="D17" s="3">
        <v>24</v>
      </c>
      <c r="E17" s="3">
        <v>20</v>
      </c>
      <c r="F17" s="3">
        <v>10</v>
      </c>
      <c r="G17" s="3">
        <v>11</v>
      </c>
      <c r="H17" s="3">
        <v>7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96</v>
      </c>
    </row>
    <row r="18" spans="1:15" x14ac:dyDescent="0.25">
      <c r="A18" s="8" t="s">
        <v>51</v>
      </c>
      <c r="B18" s="8" t="s">
        <v>52</v>
      </c>
      <c r="C18" s="3">
        <v>74</v>
      </c>
      <c r="D18" s="3">
        <v>41</v>
      </c>
      <c r="E18" s="3">
        <v>53</v>
      </c>
      <c r="F18" s="3">
        <v>36</v>
      </c>
      <c r="G18" s="3">
        <v>15</v>
      </c>
      <c r="H18" s="3">
        <v>21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240</v>
      </c>
    </row>
    <row r="19" spans="1:15" x14ac:dyDescent="0.25">
      <c r="A19" s="8" t="s">
        <v>55</v>
      </c>
      <c r="B19" s="8" t="s">
        <v>56</v>
      </c>
      <c r="C19" s="3">
        <v>77</v>
      </c>
      <c r="D19" s="3">
        <v>60</v>
      </c>
      <c r="E19" s="3">
        <v>57</v>
      </c>
      <c r="F19" s="3">
        <v>48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242</v>
      </c>
    </row>
    <row r="20" spans="1:15" x14ac:dyDescent="0.25">
      <c r="A20" s="8" t="s">
        <v>63</v>
      </c>
      <c r="B20" s="8" t="s">
        <v>64</v>
      </c>
      <c r="C20" s="3">
        <v>11</v>
      </c>
      <c r="D20" s="3">
        <v>6</v>
      </c>
      <c r="E20" s="3">
        <v>4</v>
      </c>
      <c r="F20" s="3">
        <v>8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29</v>
      </c>
    </row>
    <row r="21" spans="1:15" x14ac:dyDescent="0.25">
      <c r="A21" s="8" t="s">
        <v>71</v>
      </c>
      <c r="B21" s="8" t="s">
        <v>72</v>
      </c>
      <c r="C21" s="3">
        <v>7</v>
      </c>
      <c r="D21" s="3">
        <v>7</v>
      </c>
      <c r="E21" s="3">
        <v>6</v>
      </c>
      <c r="F21" s="3">
        <v>7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27</v>
      </c>
    </row>
    <row r="22" spans="1:15" x14ac:dyDescent="0.25">
      <c r="A22" s="11" t="s">
        <v>1</v>
      </c>
      <c r="B22" s="11"/>
      <c r="C22" s="3">
        <v>37641</v>
      </c>
      <c r="D22" s="3">
        <v>49352</v>
      </c>
      <c r="E22" s="3">
        <v>48000</v>
      </c>
      <c r="F22" s="3">
        <v>18311</v>
      </c>
      <c r="G22" s="3">
        <v>13787</v>
      </c>
      <c r="H22" s="3">
        <v>14157</v>
      </c>
      <c r="I22" s="3">
        <v>0</v>
      </c>
      <c r="J22" s="3">
        <v>0</v>
      </c>
      <c r="K22" s="3">
        <v>0</v>
      </c>
      <c r="L22" s="3">
        <v>6039</v>
      </c>
      <c r="M22" s="3">
        <v>2350</v>
      </c>
      <c r="N22" s="3">
        <v>41</v>
      </c>
      <c r="O22" s="3">
        <f t="shared" si="0"/>
        <v>189678</v>
      </c>
    </row>
    <row r="26" spans="1:15" x14ac:dyDescent="0.25">
      <c r="A26" s="12" t="s">
        <v>79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</row>
    <row r="27" spans="1:15" x14ac:dyDescent="0.25">
      <c r="A27" s="19" t="s">
        <v>2</v>
      </c>
      <c r="B27" s="22" t="s">
        <v>3</v>
      </c>
      <c r="C27" s="25" t="s">
        <v>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2" t="s">
        <v>1</v>
      </c>
    </row>
    <row r="28" spans="1:15" x14ac:dyDescent="0.25">
      <c r="A28" s="20"/>
      <c r="B28" s="23"/>
      <c r="C28" s="1" t="s">
        <v>5</v>
      </c>
      <c r="D28" s="1" t="s">
        <v>6</v>
      </c>
      <c r="E28" s="1" t="s">
        <v>7</v>
      </c>
      <c r="F28" s="1" t="s">
        <v>8</v>
      </c>
      <c r="G28" s="1" t="s">
        <v>9</v>
      </c>
      <c r="H28" s="1" t="s">
        <v>10</v>
      </c>
      <c r="I28" s="1" t="s">
        <v>11</v>
      </c>
      <c r="J28" s="1" t="s">
        <v>12</v>
      </c>
      <c r="K28" s="1" t="s">
        <v>13</v>
      </c>
      <c r="L28" s="1" t="s">
        <v>14</v>
      </c>
      <c r="M28" s="1" t="s">
        <v>15</v>
      </c>
      <c r="N28" s="1" t="s">
        <v>16</v>
      </c>
      <c r="O28" s="23"/>
    </row>
    <row r="29" spans="1:15" x14ac:dyDescent="0.25">
      <c r="A29" s="21"/>
      <c r="B29" s="24"/>
      <c r="C29" s="1" t="s">
        <v>17</v>
      </c>
      <c r="D29" s="1" t="s">
        <v>18</v>
      </c>
      <c r="E29" s="1" t="s">
        <v>19</v>
      </c>
      <c r="F29" s="1" t="s">
        <v>20</v>
      </c>
      <c r="G29" s="1" t="s">
        <v>21</v>
      </c>
      <c r="H29" s="1" t="s">
        <v>22</v>
      </c>
      <c r="I29" s="1" t="s">
        <v>23</v>
      </c>
      <c r="J29" s="1" t="s">
        <v>24</v>
      </c>
      <c r="K29" s="1" t="s">
        <v>25</v>
      </c>
      <c r="L29" s="1" t="s">
        <v>26</v>
      </c>
      <c r="M29" s="1" t="s">
        <v>27</v>
      </c>
      <c r="N29" s="1" t="s">
        <v>28</v>
      </c>
      <c r="O29" s="24"/>
    </row>
    <row r="30" spans="1:15" x14ac:dyDescent="0.25">
      <c r="A30" s="8" t="s">
        <v>29</v>
      </c>
      <c r="B30" s="8" t="s">
        <v>30</v>
      </c>
      <c r="C30" s="3">
        <v>7370</v>
      </c>
      <c r="D30" s="3">
        <v>18874</v>
      </c>
      <c r="E30" s="3">
        <v>18740</v>
      </c>
      <c r="F30" s="3">
        <v>13367</v>
      </c>
      <c r="G30" s="3">
        <v>13550</v>
      </c>
      <c r="H30" s="3">
        <v>13906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f>SUM(C30:N30)</f>
        <v>85807</v>
      </c>
    </row>
    <row r="31" spans="1:15" x14ac:dyDescent="0.25">
      <c r="A31" s="8" t="s">
        <v>31</v>
      </c>
      <c r="B31" s="8" t="s">
        <v>32</v>
      </c>
      <c r="C31" s="3">
        <v>13770</v>
      </c>
      <c r="D31" s="3">
        <v>13862</v>
      </c>
      <c r="E31" s="3">
        <v>13455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f t="shared" ref="O31:O37" si="1">SUM(C31:N31)</f>
        <v>41087</v>
      </c>
    </row>
    <row r="32" spans="1:15" x14ac:dyDescent="0.25">
      <c r="A32" s="8" t="s">
        <v>33</v>
      </c>
      <c r="B32" s="8" t="s">
        <v>34</v>
      </c>
      <c r="C32" s="3">
        <v>2874</v>
      </c>
      <c r="D32" s="3">
        <v>2519</v>
      </c>
      <c r="E32" s="3">
        <v>2249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 t="shared" si="1"/>
        <v>7642</v>
      </c>
    </row>
    <row r="33" spans="1:15" x14ac:dyDescent="0.25">
      <c r="A33" s="8" t="s">
        <v>35</v>
      </c>
      <c r="B33" s="8" t="s">
        <v>36</v>
      </c>
      <c r="C33" s="3">
        <v>5676</v>
      </c>
      <c r="D33" s="3">
        <v>5868</v>
      </c>
      <c r="E33" s="3">
        <v>5776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si="1"/>
        <v>17320</v>
      </c>
    </row>
    <row r="34" spans="1:15" x14ac:dyDescent="0.25">
      <c r="A34" s="8" t="s">
        <v>37</v>
      </c>
      <c r="B34" s="8" t="s">
        <v>38</v>
      </c>
      <c r="C34" s="3">
        <v>5195</v>
      </c>
      <c r="D34" s="3">
        <v>4649</v>
      </c>
      <c r="E34" s="3">
        <v>4463</v>
      </c>
      <c r="F34" s="3">
        <v>4405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1"/>
        <v>18712</v>
      </c>
    </row>
    <row r="35" spans="1:15" x14ac:dyDescent="0.25">
      <c r="A35" s="8" t="s">
        <v>39</v>
      </c>
      <c r="B35" s="8" t="s">
        <v>40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745</v>
      </c>
      <c r="M35" s="3">
        <v>351</v>
      </c>
      <c r="N35" s="3">
        <v>41</v>
      </c>
      <c r="O35" s="3">
        <f t="shared" si="1"/>
        <v>1137</v>
      </c>
    </row>
    <row r="36" spans="1:15" ht="45" x14ac:dyDescent="0.25">
      <c r="A36" s="8" t="s">
        <v>41</v>
      </c>
      <c r="B36" s="10" t="s">
        <v>42</v>
      </c>
      <c r="C36" s="3">
        <v>175</v>
      </c>
      <c r="D36" s="3">
        <v>126</v>
      </c>
      <c r="E36" s="3">
        <v>191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492</v>
      </c>
    </row>
    <row r="37" spans="1:15" x14ac:dyDescent="0.25">
      <c r="A37" s="11" t="s">
        <v>1</v>
      </c>
      <c r="B37" s="11"/>
      <c r="C37" s="3">
        <v>35060</v>
      </c>
      <c r="D37" s="3">
        <v>45898</v>
      </c>
      <c r="E37" s="3">
        <v>44874</v>
      </c>
      <c r="F37" s="3">
        <v>17772</v>
      </c>
      <c r="G37" s="3">
        <v>13550</v>
      </c>
      <c r="H37" s="3">
        <v>13906</v>
      </c>
      <c r="I37" s="3">
        <v>0</v>
      </c>
      <c r="J37" s="3">
        <v>0</v>
      </c>
      <c r="K37" s="3">
        <v>0</v>
      </c>
      <c r="L37" s="3">
        <v>745</v>
      </c>
      <c r="M37" s="3">
        <v>351</v>
      </c>
      <c r="N37" s="3">
        <v>41</v>
      </c>
      <c r="O37" s="3">
        <f t="shared" si="1"/>
        <v>172197</v>
      </c>
    </row>
    <row r="41" spans="1:15" x14ac:dyDescent="0.25">
      <c r="A41" s="12" t="s">
        <v>80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2" spans="1:15" x14ac:dyDescent="0.25">
      <c r="A42" s="19" t="s">
        <v>2</v>
      </c>
      <c r="B42" s="22" t="s">
        <v>3</v>
      </c>
      <c r="C42" s="25" t="s">
        <v>4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2" t="s">
        <v>1</v>
      </c>
    </row>
    <row r="43" spans="1:15" x14ac:dyDescent="0.25">
      <c r="A43" s="20"/>
      <c r="B43" s="23"/>
      <c r="C43" s="1" t="s">
        <v>5</v>
      </c>
      <c r="D43" s="1" t="s">
        <v>6</v>
      </c>
      <c r="E43" s="1" t="s">
        <v>7</v>
      </c>
      <c r="F43" s="1" t="s">
        <v>8</v>
      </c>
      <c r="G43" s="1" t="s">
        <v>9</v>
      </c>
      <c r="H43" s="1" t="s">
        <v>10</v>
      </c>
      <c r="I43" s="1" t="s">
        <v>11</v>
      </c>
      <c r="J43" s="1" t="s">
        <v>12</v>
      </c>
      <c r="K43" s="1" t="s">
        <v>13</v>
      </c>
      <c r="L43" s="1" t="s">
        <v>14</v>
      </c>
      <c r="M43" s="1" t="s">
        <v>15</v>
      </c>
      <c r="N43" s="1" t="s">
        <v>16</v>
      </c>
      <c r="O43" s="23"/>
    </row>
    <row r="44" spans="1:15" x14ac:dyDescent="0.25">
      <c r="A44" s="21"/>
      <c r="B44" s="24"/>
      <c r="C44" s="1" t="s">
        <v>17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22</v>
      </c>
      <c r="I44" s="1" t="s">
        <v>23</v>
      </c>
      <c r="J44" s="1" t="s">
        <v>24</v>
      </c>
      <c r="K44" s="1" t="s">
        <v>25</v>
      </c>
      <c r="L44" s="1" t="s">
        <v>26</v>
      </c>
      <c r="M44" s="1" t="s">
        <v>27</v>
      </c>
      <c r="N44" s="1" t="s">
        <v>28</v>
      </c>
      <c r="O44" s="24"/>
    </row>
    <row r="45" spans="1:15" x14ac:dyDescent="0.25">
      <c r="A45" s="8" t="s">
        <v>31</v>
      </c>
      <c r="B45" s="8" t="s">
        <v>32</v>
      </c>
      <c r="C45" s="3">
        <v>145</v>
      </c>
      <c r="D45" s="3">
        <v>236</v>
      </c>
      <c r="E45" s="3">
        <v>353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f>SUM(C45:N45)</f>
        <v>734</v>
      </c>
    </row>
    <row r="46" spans="1:15" x14ac:dyDescent="0.25">
      <c r="A46" s="8" t="s">
        <v>35</v>
      </c>
      <c r="B46" s="8" t="s">
        <v>36</v>
      </c>
      <c r="C46" s="3">
        <v>1677</v>
      </c>
      <c r="D46" s="3">
        <v>2537</v>
      </c>
      <c r="E46" s="3">
        <v>2178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f t="shared" ref="O46:O48" si="2">SUM(C46:N46)</f>
        <v>6392</v>
      </c>
    </row>
    <row r="47" spans="1:15" x14ac:dyDescent="0.25">
      <c r="A47" s="8" t="s">
        <v>39</v>
      </c>
      <c r="B47" s="8" t="s">
        <v>40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5096</v>
      </c>
      <c r="M47" s="3">
        <v>1928</v>
      </c>
      <c r="N47" s="3">
        <v>0</v>
      </c>
      <c r="O47" s="3">
        <f t="shared" si="2"/>
        <v>7024</v>
      </c>
    </row>
    <row r="48" spans="1:15" x14ac:dyDescent="0.25">
      <c r="A48" s="11" t="s">
        <v>1</v>
      </c>
      <c r="B48" s="11"/>
      <c r="C48" s="3">
        <v>1822</v>
      </c>
      <c r="D48" s="3">
        <v>2773</v>
      </c>
      <c r="E48" s="3">
        <v>2531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5096</v>
      </c>
      <c r="M48" s="3">
        <v>1928</v>
      </c>
      <c r="N48" s="3">
        <v>0</v>
      </c>
      <c r="O48" s="3">
        <f t="shared" si="2"/>
        <v>14150</v>
      </c>
    </row>
    <row r="52" spans="1:15" x14ac:dyDescent="0.25">
      <c r="A52" s="12" t="s">
        <v>81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</row>
    <row r="53" spans="1:15" x14ac:dyDescent="0.25">
      <c r="A53" s="19" t="s">
        <v>2</v>
      </c>
      <c r="B53" s="22" t="s">
        <v>3</v>
      </c>
      <c r="C53" s="25" t="s">
        <v>4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7"/>
      <c r="O53" s="22" t="s">
        <v>1</v>
      </c>
    </row>
    <row r="54" spans="1:15" x14ac:dyDescent="0.25">
      <c r="A54" s="20"/>
      <c r="B54" s="23"/>
      <c r="C54" s="1" t="s">
        <v>5</v>
      </c>
      <c r="D54" s="1" t="s">
        <v>6</v>
      </c>
      <c r="E54" s="1" t="s">
        <v>7</v>
      </c>
      <c r="F54" s="1" t="s">
        <v>8</v>
      </c>
      <c r="G54" s="1" t="s">
        <v>9</v>
      </c>
      <c r="H54" s="1" t="s">
        <v>10</v>
      </c>
      <c r="I54" s="1" t="s">
        <v>11</v>
      </c>
      <c r="J54" s="1" t="s">
        <v>12</v>
      </c>
      <c r="K54" s="1" t="s">
        <v>13</v>
      </c>
      <c r="L54" s="1" t="s">
        <v>14</v>
      </c>
      <c r="M54" s="1" t="s">
        <v>15</v>
      </c>
      <c r="N54" s="1" t="s">
        <v>16</v>
      </c>
      <c r="O54" s="23"/>
    </row>
    <row r="55" spans="1:15" x14ac:dyDescent="0.25">
      <c r="A55" s="21"/>
      <c r="B55" s="24"/>
      <c r="C55" s="1" t="s">
        <v>17</v>
      </c>
      <c r="D55" s="1" t="s">
        <v>18</v>
      </c>
      <c r="E55" s="1" t="s">
        <v>19</v>
      </c>
      <c r="F55" s="1" t="s">
        <v>20</v>
      </c>
      <c r="G55" s="1" t="s">
        <v>21</v>
      </c>
      <c r="H55" s="1" t="s">
        <v>22</v>
      </c>
      <c r="I55" s="1" t="s">
        <v>23</v>
      </c>
      <c r="J55" s="1" t="s">
        <v>24</v>
      </c>
      <c r="K55" s="1" t="s">
        <v>25</v>
      </c>
      <c r="L55" s="1" t="s">
        <v>26</v>
      </c>
      <c r="M55" s="1" t="s">
        <v>27</v>
      </c>
      <c r="N55" s="1" t="s">
        <v>28</v>
      </c>
      <c r="O55" s="24"/>
    </row>
    <row r="56" spans="1:15" x14ac:dyDescent="0.25">
      <c r="A56" s="8" t="s">
        <v>39</v>
      </c>
      <c r="B56" s="8" t="s">
        <v>40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198</v>
      </c>
      <c r="M56" s="3">
        <v>71</v>
      </c>
      <c r="N56" s="3">
        <v>0</v>
      </c>
      <c r="O56" s="3">
        <f>SUM(C56:N56)</f>
        <v>269</v>
      </c>
    </row>
    <row r="57" spans="1:15" x14ac:dyDescent="0.25">
      <c r="A57" s="8" t="s">
        <v>43</v>
      </c>
      <c r="B57" s="8" t="s">
        <v>44</v>
      </c>
      <c r="C57" s="3">
        <v>32</v>
      </c>
      <c r="D57" s="3">
        <v>60</v>
      </c>
      <c r="E57" s="3">
        <v>56</v>
      </c>
      <c r="F57" s="3">
        <v>56</v>
      </c>
      <c r="G57" s="3">
        <v>44</v>
      </c>
      <c r="H57" s="3">
        <v>42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f t="shared" ref="O57:O65" si="3">SUM(C57:N57)</f>
        <v>290</v>
      </c>
    </row>
    <row r="58" spans="1:15" x14ac:dyDescent="0.25">
      <c r="A58" s="8" t="s">
        <v>45</v>
      </c>
      <c r="B58" s="8" t="s">
        <v>46</v>
      </c>
      <c r="C58" s="3">
        <v>303</v>
      </c>
      <c r="D58" s="3">
        <v>279</v>
      </c>
      <c r="E58" s="3">
        <v>258</v>
      </c>
      <c r="F58" s="3">
        <v>225</v>
      </c>
      <c r="G58" s="3">
        <v>167</v>
      </c>
      <c r="H58" s="3">
        <v>181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f t="shared" si="3"/>
        <v>1413</v>
      </c>
    </row>
    <row r="59" spans="1:15" x14ac:dyDescent="0.25">
      <c r="A59" s="8" t="s">
        <v>47</v>
      </c>
      <c r="B59" s="8" t="s">
        <v>48</v>
      </c>
      <c r="C59" s="3">
        <v>231</v>
      </c>
      <c r="D59" s="3">
        <v>204</v>
      </c>
      <c r="E59" s="3">
        <v>141</v>
      </c>
      <c r="F59" s="3">
        <v>149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f t="shared" si="3"/>
        <v>725</v>
      </c>
    </row>
    <row r="60" spans="1:15" x14ac:dyDescent="0.25">
      <c r="A60" s="8" t="s">
        <v>49</v>
      </c>
      <c r="B60" s="8" t="s">
        <v>50</v>
      </c>
      <c r="C60" s="3">
        <v>24</v>
      </c>
      <c r="D60" s="3">
        <v>24</v>
      </c>
      <c r="E60" s="3">
        <v>20</v>
      </c>
      <c r="F60" s="3">
        <v>10</v>
      </c>
      <c r="G60" s="3">
        <v>11</v>
      </c>
      <c r="H60" s="3">
        <v>7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si="3"/>
        <v>96</v>
      </c>
    </row>
    <row r="61" spans="1:15" x14ac:dyDescent="0.25">
      <c r="A61" s="8" t="s">
        <v>51</v>
      </c>
      <c r="B61" s="8" t="s">
        <v>52</v>
      </c>
      <c r="C61" s="3">
        <v>74</v>
      </c>
      <c r="D61" s="3">
        <v>41</v>
      </c>
      <c r="E61" s="3">
        <v>53</v>
      </c>
      <c r="F61" s="3">
        <v>36</v>
      </c>
      <c r="G61" s="3">
        <v>15</v>
      </c>
      <c r="H61" s="3">
        <v>21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240</v>
      </c>
    </row>
    <row r="62" spans="1:15" x14ac:dyDescent="0.25">
      <c r="A62" s="8" t="s">
        <v>55</v>
      </c>
      <c r="B62" s="8" t="s">
        <v>56</v>
      </c>
      <c r="C62" s="3">
        <v>77</v>
      </c>
      <c r="D62" s="3">
        <v>60</v>
      </c>
      <c r="E62" s="3">
        <v>57</v>
      </c>
      <c r="F62" s="3">
        <v>48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242</v>
      </c>
    </row>
    <row r="63" spans="1:15" x14ac:dyDescent="0.25">
      <c r="A63" s="8" t="s">
        <v>63</v>
      </c>
      <c r="B63" s="8" t="s">
        <v>64</v>
      </c>
      <c r="C63" s="3">
        <v>11</v>
      </c>
      <c r="D63" s="3">
        <v>6</v>
      </c>
      <c r="E63" s="3">
        <v>4</v>
      </c>
      <c r="F63" s="3">
        <v>8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29</v>
      </c>
    </row>
    <row r="64" spans="1:15" x14ac:dyDescent="0.25">
      <c r="A64" s="8" t="s">
        <v>71</v>
      </c>
      <c r="B64" s="8" t="s">
        <v>72</v>
      </c>
      <c r="C64" s="3">
        <v>7</v>
      </c>
      <c r="D64" s="3">
        <v>7</v>
      </c>
      <c r="E64" s="3">
        <v>6</v>
      </c>
      <c r="F64" s="3">
        <v>7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27</v>
      </c>
    </row>
    <row r="65" spans="1:15" x14ac:dyDescent="0.25">
      <c r="A65" s="11" t="s">
        <v>1</v>
      </c>
      <c r="B65" s="11"/>
      <c r="C65" s="3">
        <v>759</v>
      </c>
      <c r="D65" s="3">
        <v>681</v>
      </c>
      <c r="E65" s="3">
        <v>595</v>
      </c>
      <c r="F65" s="3">
        <v>539</v>
      </c>
      <c r="G65" s="3">
        <v>237</v>
      </c>
      <c r="H65" s="3">
        <v>251</v>
      </c>
      <c r="I65" s="3">
        <v>0</v>
      </c>
      <c r="J65" s="3">
        <v>0</v>
      </c>
      <c r="K65" s="3">
        <v>0</v>
      </c>
      <c r="L65" s="3">
        <v>198</v>
      </c>
      <c r="M65" s="3">
        <v>71</v>
      </c>
      <c r="N65" s="3">
        <v>0</v>
      </c>
      <c r="O65" s="3">
        <f t="shared" si="3"/>
        <v>3331</v>
      </c>
    </row>
  </sheetData>
  <mergeCells count="25">
    <mergeCell ref="A22:B22"/>
    <mergeCell ref="A37:B37"/>
    <mergeCell ref="A48:B48"/>
    <mergeCell ref="A65:B65"/>
    <mergeCell ref="A42:A44"/>
    <mergeCell ref="B42:B44"/>
    <mergeCell ref="A26:O26"/>
    <mergeCell ref="A27:A29"/>
    <mergeCell ref="B27:B29"/>
    <mergeCell ref="C27:N27"/>
    <mergeCell ref="O27:O29"/>
    <mergeCell ref="A41:O41"/>
    <mergeCell ref="C42:N42"/>
    <mergeCell ref="O42:O44"/>
    <mergeCell ref="A52:O52"/>
    <mergeCell ref="A53:A55"/>
    <mergeCell ref="B53:B55"/>
    <mergeCell ref="C53:N53"/>
    <mergeCell ref="O53:O55"/>
    <mergeCell ref="A1:O1"/>
    <mergeCell ref="A3:O3"/>
    <mergeCell ref="A4:A6"/>
    <mergeCell ref="B4:B6"/>
    <mergeCell ref="C4:N4"/>
    <mergeCell ref="O4:O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workbookViewId="0">
      <selection activeCell="R12" sqref="R12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9" t="s">
        <v>29</v>
      </c>
      <c r="B7" s="9" t="s">
        <v>30</v>
      </c>
      <c r="C7" s="3">
        <v>16810</v>
      </c>
      <c r="D7" s="3">
        <v>52126</v>
      </c>
      <c r="E7" s="3">
        <v>52147</v>
      </c>
      <c r="F7" s="3">
        <v>35655</v>
      </c>
      <c r="G7" s="3">
        <v>33776</v>
      </c>
      <c r="H7" s="3">
        <v>35541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226055</v>
      </c>
    </row>
    <row r="8" spans="1:15" x14ac:dyDescent="0.25">
      <c r="A8" s="9" t="s">
        <v>31</v>
      </c>
      <c r="B8" s="9" t="s">
        <v>32</v>
      </c>
      <c r="C8" s="3">
        <v>35364</v>
      </c>
      <c r="D8" s="3">
        <v>34743</v>
      </c>
      <c r="E8" s="3">
        <v>34329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8" si="0">SUM(C8:N8)</f>
        <v>104436</v>
      </c>
    </row>
    <row r="9" spans="1:15" x14ac:dyDescent="0.25">
      <c r="A9" s="9" t="s">
        <v>33</v>
      </c>
      <c r="B9" s="9" t="s">
        <v>34</v>
      </c>
      <c r="C9" s="3">
        <v>7685</v>
      </c>
      <c r="D9" s="3">
        <v>7093</v>
      </c>
      <c r="E9" s="3">
        <v>6807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21585</v>
      </c>
    </row>
    <row r="10" spans="1:15" x14ac:dyDescent="0.25">
      <c r="A10" s="9" t="s">
        <v>35</v>
      </c>
      <c r="B10" s="9" t="s">
        <v>36</v>
      </c>
      <c r="C10" s="3">
        <v>17077</v>
      </c>
      <c r="D10" s="3">
        <v>20387</v>
      </c>
      <c r="E10" s="3">
        <v>19365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56829</v>
      </c>
    </row>
    <row r="11" spans="1:15" x14ac:dyDescent="0.25">
      <c r="A11" s="9" t="s">
        <v>37</v>
      </c>
      <c r="B11" s="9" t="s">
        <v>38</v>
      </c>
      <c r="C11" s="3">
        <v>13282</v>
      </c>
      <c r="D11" s="3">
        <v>11859</v>
      </c>
      <c r="E11" s="3">
        <v>10914</v>
      </c>
      <c r="F11" s="3">
        <v>10644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46699</v>
      </c>
    </row>
    <row r="12" spans="1:15" x14ac:dyDescent="0.25">
      <c r="A12" s="9" t="s">
        <v>39</v>
      </c>
      <c r="B12" s="9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14403</v>
      </c>
      <c r="M12" s="3">
        <v>5203</v>
      </c>
      <c r="N12" s="3">
        <v>97</v>
      </c>
      <c r="O12" s="3">
        <f t="shared" si="0"/>
        <v>19703</v>
      </c>
    </row>
    <row r="13" spans="1:15" ht="45" x14ac:dyDescent="0.25">
      <c r="A13" s="9" t="s">
        <v>41</v>
      </c>
      <c r="B13" s="10" t="s">
        <v>42</v>
      </c>
      <c r="C13" s="3">
        <v>322</v>
      </c>
      <c r="D13" s="3">
        <v>293</v>
      </c>
      <c r="E13" s="3">
        <v>391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1006</v>
      </c>
    </row>
    <row r="14" spans="1:15" x14ac:dyDescent="0.25">
      <c r="A14" s="9" t="s">
        <v>43</v>
      </c>
      <c r="B14" s="9" t="s">
        <v>44</v>
      </c>
      <c r="C14" s="3">
        <v>118</v>
      </c>
      <c r="D14" s="3">
        <v>142</v>
      </c>
      <c r="E14" s="3">
        <v>147</v>
      </c>
      <c r="F14" s="3">
        <v>122</v>
      </c>
      <c r="G14" s="3">
        <v>119</v>
      </c>
      <c r="H14" s="3">
        <v>122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770</v>
      </c>
    </row>
    <row r="15" spans="1:15" x14ac:dyDescent="0.25">
      <c r="A15" s="9" t="s">
        <v>45</v>
      </c>
      <c r="B15" s="9" t="s">
        <v>46</v>
      </c>
      <c r="C15" s="3">
        <v>547</v>
      </c>
      <c r="D15" s="3">
        <v>525</v>
      </c>
      <c r="E15" s="3">
        <v>445</v>
      </c>
      <c r="F15" s="3">
        <v>312</v>
      </c>
      <c r="G15" s="3">
        <v>301</v>
      </c>
      <c r="H15" s="3">
        <v>313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2443</v>
      </c>
    </row>
    <row r="16" spans="1:15" x14ac:dyDescent="0.25">
      <c r="A16" s="9" t="s">
        <v>47</v>
      </c>
      <c r="B16" s="9" t="s">
        <v>48</v>
      </c>
      <c r="C16" s="3">
        <v>432</v>
      </c>
      <c r="D16" s="3">
        <v>378</v>
      </c>
      <c r="E16" s="3">
        <v>323</v>
      </c>
      <c r="F16" s="3">
        <v>299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1432</v>
      </c>
    </row>
    <row r="17" spans="1:15" x14ac:dyDescent="0.25">
      <c r="A17" s="9" t="s">
        <v>49</v>
      </c>
      <c r="B17" s="9" t="s">
        <v>50</v>
      </c>
      <c r="C17" s="3">
        <v>66</v>
      </c>
      <c r="D17" s="3">
        <v>51</v>
      </c>
      <c r="E17" s="3">
        <v>61</v>
      </c>
      <c r="F17" s="3">
        <v>52</v>
      </c>
      <c r="G17" s="3">
        <v>60</v>
      </c>
      <c r="H17" s="3">
        <v>59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349</v>
      </c>
    </row>
    <row r="18" spans="1:15" x14ac:dyDescent="0.25">
      <c r="A18" s="9" t="s">
        <v>51</v>
      </c>
      <c r="B18" s="9" t="s">
        <v>52</v>
      </c>
      <c r="C18" s="3">
        <v>127</v>
      </c>
      <c r="D18" s="3">
        <v>111</v>
      </c>
      <c r="E18" s="3">
        <v>100</v>
      </c>
      <c r="F18" s="3">
        <v>65</v>
      </c>
      <c r="G18" s="3">
        <v>61</v>
      </c>
      <c r="H18" s="3">
        <v>63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527</v>
      </c>
    </row>
    <row r="19" spans="1:15" x14ac:dyDescent="0.25">
      <c r="A19" s="9" t="s">
        <v>55</v>
      </c>
      <c r="B19" s="9" t="s">
        <v>56</v>
      </c>
      <c r="C19" s="3">
        <v>121</v>
      </c>
      <c r="D19" s="3">
        <v>97</v>
      </c>
      <c r="E19" s="3">
        <v>93</v>
      </c>
      <c r="F19" s="3">
        <v>98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409</v>
      </c>
    </row>
    <row r="20" spans="1:15" x14ac:dyDescent="0.25">
      <c r="A20" s="9" t="s">
        <v>57</v>
      </c>
      <c r="B20" s="9" t="s">
        <v>58</v>
      </c>
      <c r="C20" s="3">
        <v>29</v>
      </c>
      <c r="D20" s="3">
        <v>30</v>
      </c>
      <c r="E20" s="3">
        <v>34</v>
      </c>
      <c r="F20" s="3">
        <v>19</v>
      </c>
      <c r="G20" s="3">
        <v>23</v>
      </c>
      <c r="H20" s="3">
        <v>15</v>
      </c>
      <c r="I20" s="3">
        <v>13</v>
      </c>
      <c r="J20" s="3">
        <v>14</v>
      </c>
      <c r="K20" s="3">
        <v>18</v>
      </c>
      <c r="L20" s="3">
        <v>0</v>
      </c>
      <c r="M20" s="3">
        <v>0</v>
      </c>
      <c r="N20" s="3">
        <v>0</v>
      </c>
      <c r="O20" s="3">
        <f t="shared" si="0"/>
        <v>195</v>
      </c>
    </row>
    <row r="21" spans="1:15" x14ac:dyDescent="0.25">
      <c r="A21" s="9" t="s">
        <v>59</v>
      </c>
      <c r="B21" s="9" t="s">
        <v>60</v>
      </c>
      <c r="C21" s="3">
        <v>13</v>
      </c>
      <c r="D21" s="3">
        <v>34</v>
      </c>
      <c r="E21" s="3">
        <v>12</v>
      </c>
      <c r="F21" s="3">
        <v>10</v>
      </c>
      <c r="G21" s="3">
        <v>18</v>
      </c>
      <c r="H21" s="3">
        <v>13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100</v>
      </c>
    </row>
    <row r="22" spans="1:15" x14ac:dyDescent="0.25">
      <c r="A22" s="9" t="s">
        <v>63</v>
      </c>
      <c r="B22" s="9" t="s">
        <v>64</v>
      </c>
      <c r="C22" s="3">
        <v>161</v>
      </c>
      <c r="D22" s="3">
        <v>71</v>
      </c>
      <c r="E22" s="3">
        <v>6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238</v>
      </c>
    </row>
    <row r="23" spans="1:15" x14ac:dyDescent="0.25">
      <c r="A23" s="9" t="s">
        <v>67</v>
      </c>
      <c r="B23" s="9" t="s">
        <v>68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20</v>
      </c>
      <c r="M23" s="3">
        <v>8</v>
      </c>
      <c r="N23" s="3">
        <v>17</v>
      </c>
      <c r="O23" s="3">
        <f t="shared" si="0"/>
        <v>45</v>
      </c>
    </row>
    <row r="24" spans="1:15" x14ac:dyDescent="0.25">
      <c r="A24" s="9" t="s">
        <v>69</v>
      </c>
      <c r="B24" s="9" t="s">
        <v>70</v>
      </c>
      <c r="C24" s="3">
        <v>37</v>
      </c>
      <c r="D24" s="3">
        <v>31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f t="shared" si="0"/>
        <v>68</v>
      </c>
    </row>
    <row r="25" spans="1:15" x14ac:dyDescent="0.25">
      <c r="A25" s="9" t="s">
        <v>71</v>
      </c>
      <c r="B25" s="9" t="s">
        <v>72</v>
      </c>
      <c r="C25" s="3">
        <v>23</v>
      </c>
      <c r="D25" s="3">
        <v>18</v>
      </c>
      <c r="E25" s="3">
        <v>23</v>
      </c>
      <c r="F25" s="3">
        <v>17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f t="shared" si="0"/>
        <v>81</v>
      </c>
    </row>
    <row r="26" spans="1:15" x14ac:dyDescent="0.25">
      <c r="A26" s="9" t="s">
        <v>73</v>
      </c>
      <c r="B26" s="9" t="s">
        <v>74</v>
      </c>
      <c r="C26" s="3">
        <v>17</v>
      </c>
      <c r="D26" s="3">
        <v>13</v>
      </c>
      <c r="E26" s="3">
        <v>14</v>
      </c>
      <c r="F26" s="3">
        <v>33</v>
      </c>
      <c r="G26" s="3">
        <v>0</v>
      </c>
      <c r="H26" s="3">
        <v>19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f t="shared" si="0"/>
        <v>96</v>
      </c>
    </row>
    <row r="27" spans="1:15" x14ac:dyDescent="0.25">
      <c r="A27" s="9" t="s">
        <v>75</v>
      </c>
      <c r="B27" s="9" t="s">
        <v>76</v>
      </c>
      <c r="C27" s="3">
        <v>17</v>
      </c>
      <c r="D27" s="3">
        <v>26</v>
      </c>
      <c r="E27" s="3">
        <v>23</v>
      </c>
      <c r="F27" s="3">
        <v>24</v>
      </c>
      <c r="G27" s="3">
        <v>24</v>
      </c>
      <c r="H27" s="3">
        <v>22</v>
      </c>
      <c r="I27" s="3">
        <v>25</v>
      </c>
      <c r="J27" s="3">
        <v>10</v>
      </c>
      <c r="K27" s="3">
        <v>22</v>
      </c>
      <c r="L27" s="3">
        <v>0</v>
      </c>
      <c r="M27" s="3">
        <v>0</v>
      </c>
      <c r="N27" s="3">
        <v>0</v>
      </c>
      <c r="O27" s="3">
        <f t="shared" si="0"/>
        <v>193</v>
      </c>
    </row>
    <row r="28" spans="1:15" x14ac:dyDescent="0.25">
      <c r="A28" s="11" t="s">
        <v>1</v>
      </c>
      <c r="B28" s="11"/>
      <c r="C28" s="3">
        <v>92248</v>
      </c>
      <c r="D28" s="3">
        <v>128028</v>
      </c>
      <c r="E28" s="3">
        <v>125234</v>
      </c>
      <c r="F28" s="3">
        <v>47350</v>
      </c>
      <c r="G28" s="3">
        <v>34382</v>
      </c>
      <c r="H28" s="3">
        <v>36167</v>
      </c>
      <c r="I28" s="3">
        <v>38</v>
      </c>
      <c r="J28" s="3">
        <v>24</v>
      </c>
      <c r="K28" s="3">
        <v>40</v>
      </c>
      <c r="L28" s="3">
        <v>14423</v>
      </c>
      <c r="M28" s="3">
        <v>5211</v>
      </c>
      <c r="N28" s="3">
        <v>114</v>
      </c>
      <c r="O28" s="3">
        <f t="shared" si="0"/>
        <v>483259</v>
      </c>
    </row>
    <row r="32" spans="1:15" x14ac:dyDescent="0.25">
      <c r="A32" s="12" t="s">
        <v>79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</row>
    <row r="33" spans="1:15" x14ac:dyDescent="0.25">
      <c r="A33" s="19" t="s">
        <v>2</v>
      </c>
      <c r="B33" s="22" t="s">
        <v>3</v>
      </c>
      <c r="C33" s="25" t="s">
        <v>4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2" t="s">
        <v>1</v>
      </c>
    </row>
    <row r="34" spans="1:15" x14ac:dyDescent="0.25">
      <c r="A34" s="20"/>
      <c r="B34" s="23"/>
      <c r="C34" s="1" t="s">
        <v>5</v>
      </c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23"/>
    </row>
    <row r="35" spans="1:15" x14ac:dyDescent="0.25">
      <c r="A35" s="21"/>
      <c r="B35" s="24"/>
      <c r="C35" s="1" t="s">
        <v>17</v>
      </c>
      <c r="D35" s="1" t="s">
        <v>18</v>
      </c>
      <c r="E35" s="1" t="s">
        <v>19</v>
      </c>
      <c r="F35" s="1" t="s">
        <v>20</v>
      </c>
      <c r="G35" s="1" t="s">
        <v>21</v>
      </c>
      <c r="H35" s="1" t="s">
        <v>22</v>
      </c>
      <c r="I35" s="1" t="s">
        <v>23</v>
      </c>
      <c r="J35" s="1" t="s">
        <v>24</v>
      </c>
      <c r="K35" s="1" t="s">
        <v>25</v>
      </c>
      <c r="L35" s="1" t="s">
        <v>26</v>
      </c>
      <c r="M35" s="1" t="s">
        <v>27</v>
      </c>
      <c r="N35" s="1" t="s">
        <v>28</v>
      </c>
      <c r="O35" s="24"/>
    </row>
    <row r="36" spans="1:15" x14ac:dyDescent="0.25">
      <c r="A36" s="9" t="s">
        <v>29</v>
      </c>
      <c r="B36" s="9" t="s">
        <v>30</v>
      </c>
      <c r="C36" s="3">
        <v>16810</v>
      </c>
      <c r="D36" s="3">
        <v>52126</v>
      </c>
      <c r="E36" s="3">
        <v>52147</v>
      </c>
      <c r="F36" s="3">
        <v>35655</v>
      </c>
      <c r="G36" s="3">
        <v>33776</v>
      </c>
      <c r="H36" s="3">
        <v>35541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>SUM(C36:N36)</f>
        <v>226055</v>
      </c>
    </row>
    <row r="37" spans="1:15" x14ac:dyDescent="0.25">
      <c r="A37" s="9" t="s">
        <v>31</v>
      </c>
      <c r="B37" s="9" t="s">
        <v>32</v>
      </c>
      <c r="C37" s="3">
        <v>35267</v>
      </c>
      <c r="D37" s="3">
        <v>34426</v>
      </c>
      <c r="E37" s="3">
        <v>33893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ref="O37:O43" si="1">SUM(C37:N37)</f>
        <v>103586</v>
      </c>
    </row>
    <row r="38" spans="1:15" x14ac:dyDescent="0.25">
      <c r="A38" s="9" t="s">
        <v>33</v>
      </c>
      <c r="B38" s="9" t="s">
        <v>34</v>
      </c>
      <c r="C38" s="3">
        <v>7685</v>
      </c>
      <c r="D38" s="3">
        <v>7093</v>
      </c>
      <c r="E38" s="3">
        <v>6807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21585</v>
      </c>
    </row>
    <row r="39" spans="1:15" x14ac:dyDescent="0.25">
      <c r="A39" s="9" t="s">
        <v>35</v>
      </c>
      <c r="B39" s="9" t="s">
        <v>36</v>
      </c>
      <c r="C39" s="3">
        <v>13769</v>
      </c>
      <c r="D39" s="3">
        <v>13758</v>
      </c>
      <c r="E39" s="3">
        <v>14147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f t="shared" si="1"/>
        <v>41674</v>
      </c>
    </row>
    <row r="40" spans="1:15" x14ac:dyDescent="0.25">
      <c r="A40" s="9" t="s">
        <v>37</v>
      </c>
      <c r="B40" s="9" t="s">
        <v>38</v>
      </c>
      <c r="C40" s="3">
        <v>13282</v>
      </c>
      <c r="D40" s="3">
        <v>11859</v>
      </c>
      <c r="E40" s="3">
        <v>10914</v>
      </c>
      <c r="F40" s="3">
        <v>10644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f t="shared" si="1"/>
        <v>46699</v>
      </c>
    </row>
    <row r="41" spans="1:15" x14ac:dyDescent="0.25">
      <c r="A41" s="9" t="s">
        <v>39</v>
      </c>
      <c r="B41" s="9" t="s">
        <v>40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1211</v>
      </c>
      <c r="M41" s="3">
        <v>901</v>
      </c>
      <c r="N41" s="3">
        <v>97</v>
      </c>
      <c r="O41" s="3">
        <f t="shared" si="1"/>
        <v>2209</v>
      </c>
    </row>
    <row r="42" spans="1:15" ht="45" x14ac:dyDescent="0.25">
      <c r="A42" s="9" t="s">
        <v>41</v>
      </c>
      <c r="B42" s="10" t="s">
        <v>42</v>
      </c>
      <c r="C42" s="3">
        <v>322</v>
      </c>
      <c r="D42" s="3">
        <v>293</v>
      </c>
      <c r="E42" s="3">
        <v>391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f t="shared" si="1"/>
        <v>1006</v>
      </c>
    </row>
    <row r="43" spans="1:15" x14ac:dyDescent="0.25">
      <c r="A43" s="11" t="s">
        <v>1</v>
      </c>
      <c r="B43" s="11"/>
      <c r="C43" s="3">
        <v>87135</v>
      </c>
      <c r="D43" s="3">
        <v>119555</v>
      </c>
      <c r="E43" s="3">
        <v>118299</v>
      </c>
      <c r="F43" s="3">
        <v>46299</v>
      </c>
      <c r="G43" s="3">
        <v>33776</v>
      </c>
      <c r="H43" s="3">
        <v>35541</v>
      </c>
      <c r="I43" s="3">
        <v>0</v>
      </c>
      <c r="J43" s="3">
        <v>0</v>
      </c>
      <c r="K43" s="3">
        <v>0</v>
      </c>
      <c r="L43" s="3">
        <v>1211</v>
      </c>
      <c r="M43" s="3">
        <v>901</v>
      </c>
      <c r="N43" s="3">
        <v>97</v>
      </c>
      <c r="O43" s="3">
        <f t="shared" si="1"/>
        <v>442814</v>
      </c>
    </row>
    <row r="47" spans="1:15" x14ac:dyDescent="0.25">
      <c r="A47" s="12" t="s">
        <v>80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/>
    </row>
    <row r="48" spans="1:15" x14ac:dyDescent="0.25">
      <c r="A48" s="19" t="s">
        <v>2</v>
      </c>
      <c r="B48" s="22" t="s">
        <v>3</v>
      </c>
      <c r="C48" s="25" t="s">
        <v>4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2" t="s">
        <v>1</v>
      </c>
    </row>
    <row r="49" spans="1:15" x14ac:dyDescent="0.25">
      <c r="A49" s="20"/>
      <c r="B49" s="23"/>
      <c r="C49" s="1" t="s">
        <v>5</v>
      </c>
      <c r="D49" s="1" t="s">
        <v>6</v>
      </c>
      <c r="E49" s="1" t="s">
        <v>7</v>
      </c>
      <c r="F49" s="1" t="s">
        <v>8</v>
      </c>
      <c r="G49" s="1" t="s">
        <v>9</v>
      </c>
      <c r="H49" s="1" t="s">
        <v>10</v>
      </c>
      <c r="I49" s="1" t="s">
        <v>11</v>
      </c>
      <c r="J49" s="1" t="s">
        <v>12</v>
      </c>
      <c r="K49" s="1" t="s">
        <v>13</v>
      </c>
      <c r="L49" s="1" t="s">
        <v>14</v>
      </c>
      <c r="M49" s="1" t="s">
        <v>15</v>
      </c>
      <c r="N49" s="1" t="s">
        <v>16</v>
      </c>
      <c r="O49" s="23"/>
    </row>
    <row r="50" spans="1:15" x14ac:dyDescent="0.25">
      <c r="A50" s="21"/>
      <c r="B50" s="24"/>
      <c r="C50" s="1" t="s">
        <v>17</v>
      </c>
      <c r="D50" s="1" t="s">
        <v>18</v>
      </c>
      <c r="E50" s="1" t="s">
        <v>19</v>
      </c>
      <c r="F50" s="1" t="s">
        <v>20</v>
      </c>
      <c r="G50" s="1" t="s">
        <v>21</v>
      </c>
      <c r="H50" s="1" t="s">
        <v>22</v>
      </c>
      <c r="I50" s="1" t="s">
        <v>23</v>
      </c>
      <c r="J50" s="1" t="s">
        <v>24</v>
      </c>
      <c r="K50" s="1" t="s">
        <v>25</v>
      </c>
      <c r="L50" s="1" t="s">
        <v>26</v>
      </c>
      <c r="M50" s="1" t="s">
        <v>27</v>
      </c>
      <c r="N50" s="1" t="s">
        <v>28</v>
      </c>
      <c r="O50" s="24"/>
    </row>
    <row r="51" spans="1:15" x14ac:dyDescent="0.25">
      <c r="A51" s="9" t="s">
        <v>31</v>
      </c>
      <c r="B51" s="9" t="s">
        <v>32</v>
      </c>
      <c r="C51" s="3">
        <v>97</v>
      </c>
      <c r="D51" s="3">
        <v>317</v>
      </c>
      <c r="E51" s="3">
        <v>436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f>SUM(C51:N51)</f>
        <v>850</v>
      </c>
    </row>
    <row r="52" spans="1:15" x14ac:dyDescent="0.25">
      <c r="A52" s="9" t="s">
        <v>35</v>
      </c>
      <c r="B52" s="9" t="s">
        <v>36</v>
      </c>
      <c r="C52" s="3">
        <v>3308</v>
      </c>
      <c r="D52" s="3">
        <v>6629</v>
      </c>
      <c r="E52" s="3">
        <v>5218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f t="shared" ref="O52:O54" si="2">SUM(C52:N52)</f>
        <v>15155</v>
      </c>
    </row>
    <row r="53" spans="1:15" x14ac:dyDescent="0.25">
      <c r="A53" s="9" t="s">
        <v>39</v>
      </c>
      <c r="B53" s="9" t="s">
        <v>40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13192</v>
      </c>
      <c r="M53" s="3">
        <v>4302</v>
      </c>
      <c r="N53" s="3">
        <v>0</v>
      </c>
      <c r="O53" s="3">
        <f t="shared" si="2"/>
        <v>17494</v>
      </c>
    </row>
    <row r="54" spans="1:15" x14ac:dyDescent="0.25">
      <c r="A54" s="11" t="s">
        <v>1</v>
      </c>
      <c r="B54" s="11"/>
      <c r="C54" s="3">
        <v>3405</v>
      </c>
      <c r="D54" s="3">
        <v>6946</v>
      </c>
      <c r="E54" s="3">
        <v>5654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13192</v>
      </c>
      <c r="M54" s="3">
        <v>4302</v>
      </c>
      <c r="N54" s="3">
        <v>0</v>
      </c>
      <c r="O54" s="3">
        <f t="shared" si="2"/>
        <v>33499</v>
      </c>
    </row>
    <row r="58" spans="1:15" x14ac:dyDescent="0.25">
      <c r="A58" s="12" t="s">
        <v>81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</row>
    <row r="59" spans="1:15" x14ac:dyDescent="0.25">
      <c r="A59" s="19" t="s">
        <v>2</v>
      </c>
      <c r="B59" s="22" t="s">
        <v>3</v>
      </c>
      <c r="C59" s="25" t="s">
        <v>4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7"/>
      <c r="O59" s="22" t="s">
        <v>1</v>
      </c>
    </row>
    <row r="60" spans="1:15" x14ac:dyDescent="0.25">
      <c r="A60" s="20"/>
      <c r="B60" s="23"/>
      <c r="C60" s="1" t="s">
        <v>5</v>
      </c>
      <c r="D60" s="1" t="s">
        <v>6</v>
      </c>
      <c r="E60" s="1" t="s">
        <v>7</v>
      </c>
      <c r="F60" s="1" t="s">
        <v>8</v>
      </c>
      <c r="G60" s="1" t="s">
        <v>9</v>
      </c>
      <c r="H60" s="1" t="s">
        <v>10</v>
      </c>
      <c r="I60" s="1" t="s">
        <v>11</v>
      </c>
      <c r="J60" s="1" t="s">
        <v>12</v>
      </c>
      <c r="K60" s="1" t="s">
        <v>13</v>
      </c>
      <c r="L60" s="1" t="s">
        <v>14</v>
      </c>
      <c r="M60" s="1" t="s">
        <v>15</v>
      </c>
      <c r="N60" s="1" t="s">
        <v>16</v>
      </c>
      <c r="O60" s="23"/>
    </row>
    <row r="61" spans="1:15" x14ac:dyDescent="0.25">
      <c r="A61" s="21"/>
      <c r="B61" s="24"/>
      <c r="C61" s="1" t="s">
        <v>17</v>
      </c>
      <c r="D61" s="1" t="s">
        <v>18</v>
      </c>
      <c r="E61" s="1" t="s">
        <v>19</v>
      </c>
      <c r="F61" s="1" t="s">
        <v>20</v>
      </c>
      <c r="G61" s="1" t="s">
        <v>21</v>
      </c>
      <c r="H61" s="1" t="s">
        <v>22</v>
      </c>
      <c r="I61" s="1" t="s">
        <v>23</v>
      </c>
      <c r="J61" s="1" t="s">
        <v>24</v>
      </c>
      <c r="K61" s="1" t="s">
        <v>25</v>
      </c>
      <c r="L61" s="1" t="s">
        <v>26</v>
      </c>
      <c r="M61" s="1" t="s">
        <v>27</v>
      </c>
      <c r="N61" s="1" t="s">
        <v>28</v>
      </c>
      <c r="O61" s="24"/>
    </row>
    <row r="62" spans="1:15" x14ac:dyDescent="0.25">
      <c r="A62" s="9" t="s">
        <v>43</v>
      </c>
      <c r="B62" s="9" t="s">
        <v>44</v>
      </c>
      <c r="C62" s="3">
        <v>118</v>
      </c>
      <c r="D62" s="3">
        <v>142</v>
      </c>
      <c r="E62" s="3">
        <v>147</v>
      </c>
      <c r="F62" s="3">
        <v>122</v>
      </c>
      <c r="G62" s="3">
        <v>119</v>
      </c>
      <c r="H62" s="3">
        <v>122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>SUM(C62:N62)</f>
        <v>770</v>
      </c>
    </row>
    <row r="63" spans="1:15" x14ac:dyDescent="0.25">
      <c r="A63" s="9" t="s">
        <v>45</v>
      </c>
      <c r="B63" s="9" t="s">
        <v>46</v>
      </c>
      <c r="C63" s="3">
        <v>547</v>
      </c>
      <c r="D63" s="3">
        <v>525</v>
      </c>
      <c r="E63" s="3">
        <v>445</v>
      </c>
      <c r="F63" s="3">
        <v>312</v>
      </c>
      <c r="G63" s="3">
        <v>301</v>
      </c>
      <c r="H63" s="3">
        <v>313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ref="O63:O76" si="3">SUM(C63:N63)</f>
        <v>2443</v>
      </c>
    </row>
    <row r="64" spans="1:15" x14ac:dyDescent="0.25">
      <c r="A64" s="9" t="s">
        <v>47</v>
      </c>
      <c r="B64" s="9" t="s">
        <v>48</v>
      </c>
      <c r="C64" s="3">
        <v>432</v>
      </c>
      <c r="D64" s="3">
        <v>378</v>
      </c>
      <c r="E64" s="3">
        <v>323</v>
      </c>
      <c r="F64" s="3">
        <v>299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1432</v>
      </c>
    </row>
    <row r="65" spans="1:15" x14ac:dyDescent="0.25">
      <c r="A65" s="9" t="s">
        <v>49</v>
      </c>
      <c r="B65" s="9" t="s">
        <v>50</v>
      </c>
      <c r="C65" s="3">
        <v>66</v>
      </c>
      <c r="D65" s="3">
        <v>51</v>
      </c>
      <c r="E65" s="3">
        <v>61</v>
      </c>
      <c r="F65" s="3">
        <v>52</v>
      </c>
      <c r="G65" s="3">
        <v>60</v>
      </c>
      <c r="H65" s="3">
        <v>59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349</v>
      </c>
    </row>
    <row r="66" spans="1:15" x14ac:dyDescent="0.25">
      <c r="A66" s="9" t="s">
        <v>51</v>
      </c>
      <c r="B66" s="9" t="s">
        <v>52</v>
      </c>
      <c r="C66" s="3">
        <v>127</v>
      </c>
      <c r="D66" s="3">
        <v>111</v>
      </c>
      <c r="E66" s="3">
        <v>100</v>
      </c>
      <c r="F66" s="3">
        <v>65</v>
      </c>
      <c r="G66" s="3">
        <v>61</v>
      </c>
      <c r="H66" s="3">
        <v>63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527</v>
      </c>
    </row>
    <row r="67" spans="1:15" x14ac:dyDescent="0.25">
      <c r="A67" s="9" t="s">
        <v>55</v>
      </c>
      <c r="B67" s="9" t="s">
        <v>56</v>
      </c>
      <c r="C67" s="3">
        <v>121</v>
      </c>
      <c r="D67" s="3">
        <v>97</v>
      </c>
      <c r="E67" s="3">
        <v>93</v>
      </c>
      <c r="F67" s="3">
        <v>98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409</v>
      </c>
    </row>
    <row r="68" spans="1:15" x14ac:dyDescent="0.25">
      <c r="A68" s="9" t="s">
        <v>57</v>
      </c>
      <c r="B68" s="9" t="s">
        <v>58</v>
      </c>
      <c r="C68" s="3">
        <v>29</v>
      </c>
      <c r="D68" s="3">
        <v>30</v>
      </c>
      <c r="E68" s="3">
        <v>34</v>
      </c>
      <c r="F68" s="3">
        <v>19</v>
      </c>
      <c r="G68" s="3">
        <v>23</v>
      </c>
      <c r="H68" s="3">
        <v>15</v>
      </c>
      <c r="I68" s="3">
        <v>13</v>
      </c>
      <c r="J68" s="3">
        <v>14</v>
      </c>
      <c r="K68" s="3">
        <v>18</v>
      </c>
      <c r="L68" s="3">
        <v>0</v>
      </c>
      <c r="M68" s="3">
        <v>0</v>
      </c>
      <c r="N68" s="3">
        <v>0</v>
      </c>
      <c r="O68" s="3">
        <f t="shared" si="3"/>
        <v>195</v>
      </c>
    </row>
    <row r="69" spans="1:15" x14ac:dyDescent="0.25">
      <c r="A69" s="9" t="s">
        <v>59</v>
      </c>
      <c r="B69" s="9" t="s">
        <v>60</v>
      </c>
      <c r="C69" s="3">
        <v>13</v>
      </c>
      <c r="D69" s="3">
        <v>34</v>
      </c>
      <c r="E69" s="3">
        <v>12</v>
      </c>
      <c r="F69" s="3">
        <v>10</v>
      </c>
      <c r="G69" s="3">
        <v>18</v>
      </c>
      <c r="H69" s="3">
        <v>13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3"/>
        <v>100</v>
      </c>
    </row>
    <row r="70" spans="1:15" x14ac:dyDescent="0.25">
      <c r="A70" s="9" t="s">
        <v>63</v>
      </c>
      <c r="B70" s="9" t="s">
        <v>64</v>
      </c>
      <c r="C70" s="3">
        <v>161</v>
      </c>
      <c r="D70" s="3">
        <v>71</v>
      </c>
      <c r="E70" s="3">
        <v>6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f t="shared" si="3"/>
        <v>238</v>
      </c>
    </row>
    <row r="71" spans="1:15" x14ac:dyDescent="0.25">
      <c r="A71" s="9" t="s">
        <v>67</v>
      </c>
      <c r="B71" s="9" t="s">
        <v>68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20</v>
      </c>
      <c r="M71" s="3">
        <v>8</v>
      </c>
      <c r="N71" s="3">
        <v>17</v>
      </c>
      <c r="O71" s="3">
        <f t="shared" si="3"/>
        <v>45</v>
      </c>
    </row>
    <row r="72" spans="1:15" x14ac:dyDescent="0.25">
      <c r="A72" s="9" t="s">
        <v>69</v>
      </c>
      <c r="B72" s="9" t="s">
        <v>70</v>
      </c>
      <c r="C72" s="3">
        <v>37</v>
      </c>
      <c r="D72" s="3">
        <v>31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f t="shared" si="3"/>
        <v>68</v>
      </c>
    </row>
    <row r="73" spans="1:15" x14ac:dyDescent="0.25">
      <c r="A73" s="9" t="s">
        <v>71</v>
      </c>
      <c r="B73" s="9" t="s">
        <v>72</v>
      </c>
      <c r="C73" s="3">
        <v>23</v>
      </c>
      <c r="D73" s="3">
        <v>18</v>
      </c>
      <c r="E73" s="3">
        <v>23</v>
      </c>
      <c r="F73" s="3">
        <v>17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f t="shared" si="3"/>
        <v>81</v>
      </c>
    </row>
    <row r="74" spans="1:15" x14ac:dyDescent="0.25">
      <c r="A74" s="9" t="s">
        <v>73</v>
      </c>
      <c r="B74" s="9" t="s">
        <v>74</v>
      </c>
      <c r="C74" s="3">
        <v>17</v>
      </c>
      <c r="D74" s="3">
        <v>13</v>
      </c>
      <c r="E74" s="3">
        <v>14</v>
      </c>
      <c r="F74" s="3">
        <v>33</v>
      </c>
      <c r="G74" s="3">
        <v>0</v>
      </c>
      <c r="H74" s="3">
        <v>19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f t="shared" si="3"/>
        <v>96</v>
      </c>
    </row>
    <row r="75" spans="1:15" x14ac:dyDescent="0.25">
      <c r="A75" s="9" t="s">
        <v>75</v>
      </c>
      <c r="B75" s="9" t="s">
        <v>76</v>
      </c>
      <c r="C75" s="3">
        <v>17</v>
      </c>
      <c r="D75" s="3">
        <v>26</v>
      </c>
      <c r="E75" s="3">
        <v>23</v>
      </c>
      <c r="F75" s="3">
        <v>24</v>
      </c>
      <c r="G75" s="3">
        <v>24</v>
      </c>
      <c r="H75" s="3">
        <v>22</v>
      </c>
      <c r="I75" s="3">
        <v>25</v>
      </c>
      <c r="J75" s="3">
        <v>10</v>
      </c>
      <c r="K75" s="3">
        <v>22</v>
      </c>
      <c r="L75" s="3">
        <v>0</v>
      </c>
      <c r="M75" s="3">
        <v>0</v>
      </c>
      <c r="N75" s="3">
        <v>0</v>
      </c>
      <c r="O75" s="3">
        <f t="shared" si="3"/>
        <v>193</v>
      </c>
    </row>
    <row r="76" spans="1:15" x14ac:dyDescent="0.25">
      <c r="A76" s="11" t="s">
        <v>1</v>
      </c>
      <c r="B76" s="11"/>
      <c r="C76" s="3">
        <v>1708</v>
      </c>
      <c r="D76" s="3">
        <v>1527</v>
      </c>
      <c r="E76" s="3">
        <v>1281</v>
      </c>
      <c r="F76" s="3">
        <v>1051</v>
      </c>
      <c r="G76" s="3">
        <v>606</v>
      </c>
      <c r="H76" s="3">
        <v>626</v>
      </c>
      <c r="I76" s="3">
        <v>38</v>
      </c>
      <c r="J76" s="3">
        <v>24</v>
      </c>
      <c r="K76" s="3">
        <v>40</v>
      </c>
      <c r="L76" s="3">
        <v>20</v>
      </c>
      <c r="M76" s="3">
        <v>8</v>
      </c>
      <c r="N76" s="3">
        <v>17</v>
      </c>
      <c r="O76" s="3">
        <f t="shared" si="3"/>
        <v>6946</v>
      </c>
    </row>
  </sheetData>
  <mergeCells count="25">
    <mergeCell ref="A1:O1"/>
    <mergeCell ref="A3:O3"/>
    <mergeCell ref="A4:A6"/>
    <mergeCell ref="B4:B6"/>
    <mergeCell ref="C4:N4"/>
    <mergeCell ref="O4:O6"/>
    <mergeCell ref="C48:N48"/>
    <mergeCell ref="O48:O50"/>
    <mergeCell ref="A58:O58"/>
    <mergeCell ref="A59:A61"/>
    <mergeCell ref="B59:B61"/>
    <mergeCell ref="C59:N59"/>
    <mergeCell ref="O59:O61"/>
    <mergeCell ref="A76:B76"/>
    <mergeCell ref="A54:B54"/>
    <mergeCell ref="A43:B43"/>
    <mergeCell ref="A28:B28"/>
    <mergeCell ref="A48:A50"/>
    <mergeCell ref="B48:B50"/>
    <mergeCell ref="A32:O32"/>
    <mergeCell ref="A33:A35"/>
    <mergeCell ref="B33:B35"/>
    <mergeCell ref="C33:N33"/>
    <mergeCell ref="O33:O35"/>
    <mergeCell ref="A47:O4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selection activeCell="T13" sqref="T13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9" t="s">
        <v>29</v>
      </c>
      <c r="B7" s="9" t="s">
        <v>30</v>
      </c>
      <c r="C7" s="3">
        <v>8897</v>
      </c>
      <c r="D7" s="3">
        <v>21176</v>
      </c>
      <c r="E7" s="3">
        <v>21275</v>
      </c>
      <c r="F7" s="3">
        <v>14870</v>
      </c>
      <c r="G7" s="3">
        <v>15024</v>
      </c>
      <c r="H7" s="3">
        <v>15647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96889</v>
      </c>
    </row>
    <row r="8" spans="1:15" x14ac:dyDescent="0.25">
      <c r="A8" s="9" t="s">
        <v>31</v>
      </c>
      <c r="B8" s="9" t="s">
        <v>32</v>
      </c>
      <c r="C8" s="3">
        <v>15490</v>
      </c>
      <c r="D8" s="3">
        <v>15124</v>
      </c>
      <c r="E8" s="3">
        <v>15046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3" si="0">SUM(C8:N8)</f>
        <v>45660</v>
      </c>
    </row>
    <row r="9" spans="1:15" x14ac:dyDescent="0.25">
      <c r="A9" s="9" t="s">
        <v>33</v>
      </c>
      <c r="B9" s="9" t="s">
        <v>34</v>
      </c>
      <c r="C9" s="3">
        <v>2676</v>
      </c>
      <c r="D9" s="3">
        <v>2294</v>
      </c>
      <c r="E9" s="3">
        <v>2067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7037</v>
      </c>
    </row>
    <row r="10" spans="1:15" x14ac:dyDescent="0.25">
      <c r="A10" s="9" t="s">
        <v>35</v>
      </c>
      <c r="B10" s="9" t="s">
        <v>36</v>
      </c>
      <c r="C10" s="3">
        <v>8229</v>
      </c>
      <c r="D10" s="3">
        <v>9415</v>
      </c>
      <c r="E10" s="3">
        <v>9024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26668</v>
      </c>
    </row>
    <row r="11" spans="1:15" x14ac:dyDescent="0.25">
      <c r="A11" s="9" t="s">
        <v>37</v>
      </c>
      <c r="B11" s="9" t="s">
        <v>38</v>
      </c>
      <c r="C11" s="3">
        <v>5710</v>
      </c>
      <c r="D11" s="3">
        <v>4907</v>
      </c>
      <c r="E11" s="3">
        <v>4562</v>
      </c>
      <c r="F11" s="3">
        <v>4424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19603</v>
      </c>
    </row>
    <row r="12" spans="1:15" x14ac:dyDescent="0.25">
      <c r="A12" s="9" t="s">
        <v>39</v>
      </c>
      <c r="B12" s="9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6872</v>
      </c>
      <c r="M12" s="3">
        <v>2573</v>
      </c>
      <c r="N12" s="3">
        <v>69</v>
      </c>
      <c r="O12" s="3">
        <f t="shared" si="0"/>
        <v>9514</v>
      </c>
    </row>
    <row r="13" spans="1:15" ht="45" x14ac:dyDescent="0.25">
      <c r="A13" s="9" t="s">
        <v>41</v>
      </c>
      <c r="B13" s="10" t="s">
        <v>42</v>
      </c>
      <c r="C13" s="3">
        <v>131</v>
      </c>
      <c r="D13" s="3">
        <v>130</v>
      </c>
      <c r="E13" s="3">
        <v>160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421</v>
      </c>
    </row>
    <row r="14" spans="1:15" x14ac:dyDescent="0.25">
      <c r="A14" s="9" t="s">
        <v>43</v>
      </c>
      <c r="B14" s="9" t="s">
        <v>44</v>
      </c>
      <c r="C14" s="3">
        <v>116</v>
      </c>
      <c r="D14" s="3">
        <v>189</v>
      </c>
      <c r="E14" s="3">
        <v>146</v>
      </c>
      <c r="F14" s="3">
        <v>136</v>
      </c>
      <c r="G14" s="3">
        <v>116</v>
      </c>
      <c r="H14" s="3">
        <v>141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844</v>
      </c>
    </row>
    <row r="15" spans="1:15" x14ac:dyDescent="0.25">
      <c r="A15" s="9" t="s">
        <v>45</v>
      </c>
      <c r="B15" s="9" t="s">
        <v>46</v>
      </c>
      <c r="C15" s="3">
        <v>362</v>
      </c>
      <c r="D15" s="3">
        <v>407</v>
      </c>
      <c r="E15" s="3">
        <v>310</v>
      </c>
      <c r="F15" s="3">
        <v>239</v>
      </c>
      <c r="G15" s="3">
        <v>202</v>
      </c>
      <c r="H15" s="3">
        <v>215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1735</v>
      </c>
    </row>
    <row r="16" spans="1:15" x14ac:dyDescent="0.25">
      <c r="A16" s="9" t="s">
        <v>47</v>
      </c>
      <c r="B16" s="9" t="s">
        <v>48</v>
      </c>
      <c r="C16" s="3">
        <v>185</v>
      </c>
      <c r="D16" s="3">
        <v>200</v>
      </c>
      <c r="E16" s="3">
        <v>144</v>
      </c>
      <c r="F16" s="3">
        <v>95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624</v>
      </c>
    </row>
    <row r="17" spans="1:15" x14ac:dyDescent="0.25">
      <c r="A17" s="9" t="s">
        <v>49</v>
      </c>
      <c r="B17" s="9" t="s">
        <v>50</v>
      </c>
      <c r="C17" s="3">
        <v>54</v>
      </c>
      <c r="D17" s="3">
        <v>64</v>
      </c>
      <c r="E17" s="3">
        <v>51</v>
      </c>
      <c r="F17" s="3">
        <v>41</v>
      </c>
      <c r="G17" s="3">
        <v>35</v>
      </c>
      <c r="H17" s="3">
        <v>21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266</v>
      </c>
    </row>
    <row r="18" spans="1:15" x14ac:dyDescent="0.25">
      <c r="A18" s="9" t="s">
        <v>51</v>
      </c>
      <c r="B18" s="9" t="s">
        <v>52</v>
      </c>
      <c r="C18" s="3">
        <v>70</v>
      </c>
      <c r="D18" s="3">
        <v>65</v>
      </c>
      <c r="E18" s="3">
        <v>51</v>
      </c>
      <c r="F18" s="3">
        <v>32</v>
      </c>
      <c r="G18" s="3">
        <v>30</v>
      </c>
      <c r="H18" s="3">
        <v>43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291</v>
      </c>
    </row>
    <row r="19" spans="1:15" x14ac:dyDescent="0.25">
      <c r="A19" s="9" t="s">
        <v>53</v>
      </c>
      <c r="B19" s="9" t="s">
        <v>54</v>
      </c>
      <c r="C19" s="3">
        <v>18</v>
      </c>
      <c r="D19" s="3">
        <v>19</v>
      </c>
      <c r="E19" s="3">
        <v>11</v>
      </c>
      <c r="F19" s="3">
        <v>4</v>
      </c>
      <c r="G19" s="3">
        <v>11</v>
      </c>
      <c r="H19" s="3">
        <v>5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68</v>
      </c>
    </row>
    <row r="20" spans="1:15" x14ac:dyDescent="0.25">
      <c r="A20" s="9" t="s">
        <v>55</v>
      </c>
      <c r="B20" s="9" t="s">
        <v>56</v>
      </c>
      <c r="C20" s="3">
        <v>78</v>
      </c>
      <c r="D20" s="3">
        <v>83</v>
      </c>
      <c r="E20" s="3">
        <v>60</v>
      </c>
      <c r="F20" s="3">
        <v>50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271</v>
      </c>
    </row>
    <row r="21" spans="1:15" x14ac:dyDescent="0.25">
      <c r="A21" s="9" t="s">
        <v>63</v>
      </c>
      <c r="B21" s="9" t="s">
        <v>64</v>
      </c>
      <c r="C21" s="3">
        <v>88</v>
      </c>
      <c r="D21" s="3">
        <v>9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97</v>
      </c>
    </row>
    <row r="22" spans="1:15" x14ac:dyDescent="0.25">
      <c r="A22" s="9" t="s">
        <v>71</v>
      </c>
      <c r="B22" s="9" t="s">
        <v>72</v>
      </c>
      <c r="C22" s="3">
        <v>13</v>
      </c>
      <c r="D22" s="3">
        <v>13</v>
      </c>
      <c r="E22" s="3">
        <v>10</v>
      </c>
      <c r="F22" s="3">
        <v>5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41</v>
      </c>
    </row>
    <row r="23" spans="1:15" x14ac:dyDescent="0.25">
      <c r="A23" s="11" t="s">
        <v>1</v>
      </c>
      <c r="B23" s="11"/>
      <c r="C23" s="3">
        <v>42117</v>
      </c>
      <c r="D23" s="3">
        <v>54095</v>
      </c>
      <c r="E23" s="3">
        <v>52917</v>
      </c>
      <c r="F23" s="3">
        <v>19896</v>
      </c>
      <c r="G23" s="3">
        <v>15418</v>
      </c>
      <c r="H23" s="3">
        <v>16072</v>
      </c>
      <c r="I23" s="3">
        <v>0</v>
      </c>
      <c r="J23" s="3">
        <v>0</v>
      </c>
      <c r="K23" s="3">
        <v>0</v>
      </c>
      <c r="L23" s="3">
        <v>6872</v>
      </c>
      <c r="M23" s="3">
        <v>2573</v>
      </c>
      <c r="N23" s="3">
        <v>69</v>
      </c>
      <c r="O23" s="3">
        <f t="shared" si="0"/>
        <v>210029</v>
      </c>
    </row>
    <row r="27" spans="1:15" x14ac:dyDescent="0.25">
      <c r="A27" s="12" t="s">
        <v>79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</row>
    <row r="28" spans="1:15" x14ac:dyDescent="0.25">
      <c r="A28" s="19" t="s">
        <v>2</v>
      </c>
      <c r="B28" s="22" t="s">
        <v>3</v>
      </c>
      <c r="C28" s="25" t="s">
        <v>4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2" t="s">
        <v>1</v>
      </c>
    </row>
    <row r="29" spans="1:15" x14ac:dyDescent="0.25">
      <c r="A29" s="20"/>
      <c r="B29" s="23"/>
      <c r="C29" s="1" t="s">
        <v>5</v>
      </c>
      <c r="D29" s="1" t="s">
        <v>6</v>
      </c>
      <c r="E29" s="1" t="s">
        <v>7</v>
      </c>
      <c r="F29" s="1" t="s">
        <v>8</v>
      </c>
      <c r="G29" s="1" t="s">
        <v>9</v>
      </c>
      <c r="H29" s="1" t="s">
        <v>10</v>
      </c>
      <c r="I29" s="1" t="s">
        <v>11</v>
      </c>
      <c r="J29" s="1" t="s">
        <v>12</v>
      </c>
      <c r="K29" s="1" t="s">
        <v>13</v>
      </c>
      <c r="L29" s="1" t="s">
        <v>14</v>
      </c>
      <c r="M29" s="1" t="s">
        <v>15</v>
      </c>
      <c r="N29" s="1" t="s">
        <v>16</v>
      </c>
      <c r="O29" s="23"/>
    </row>
    <row r="30" spans="1:15" x14ac:dyDescent="0.25">
      <c r="A30" s="21"/>
      <c r="B30" s="24"/>
      <c r="C30" s="1" t="s">
        <v>17</v>
      </c>
      <c r="D30" s="1" t="s">
        <v>18</v>
      </c>
      <c r="E30" s="1" t="s">
        <v>19</v>
      </c>
      <c r="F30" s="1" t="s">
        <v>20</v>
      </c>
      <c r="G30" s="1" t="s">
        <v>21</v>
      </c>
      <c r="H30" s="1" t="s">
        <v>22</v>
      </c>
      <c r="I30" s="1" t="s">
        <v>23</v>
      </c>
      <c r="J30" s="1" t="s">
        <v>24</v>
      </c>
      <c r="K30" s="1" t="s">
        <v>25</v>
      </c>
      <c r="L30" s="1" t="s">
        <v>26</v>
      </c>
      <c r="M30" s="1" t="s">
        <v>27</v>
      </c>
      <c r="N30" s="1" t="s">
        <v>28</v>
      </c>
      <c r="O30" s="24"/>
    </row>
    <row r="31" spans="1:15" x14ac:dyDescent="0.25">
      <c r="A31" s="9" t="s">
        <v>29</v>
      </c>
      <c r="B31" s="9" t="s">
        <v>30</v>
      </c>
      <c r="C31" s="3">
        <v>8897</v>
      </c>
      <c r="D31" s="3">
        <v>21176</v>
      </c>
      <c r="E31" s="3">
        <v>21275</v>
      </c>
      <c r="F31" s="3">
        <v>14870</v>
      </c>
      <c r="G31" s="3">
        <v>15024</v>
      </c>
      <c r="H31" s="3">
        <v>15647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f>SUM(C31:N31)</f>
        <v>96889</v>
      </c>
    </row>
    <row r="32" spans="1:15" x14ac:dyDescent="0.25">
      <c r="A32" s="9" t="s">
        <v>31</v>
      </c>
      <c r="B32" s="9" t="s">
        <v>32</v>
      </c>
      <c r="C32" s="3">
        <v>15247</v>
      </c>
      <c r="D32" s="3">
        <v>14745</v>
      </c>
      <c r="E32" s="3">
        <v>14565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 t="shared" ref="O32:O38" si="1">SUM(C32:N32)</f>
        <v>44557</v>
      </c>
    </row>
    <row r="33" spans="1:15" x14ac:dyDescent="0.25">
      <c r="A33" s="9" t="s">
        <v>33</v>
      </c>
      <c r="B33" s="9" t="s">
        <v>34</v>
      </c>
      <c r="C33" s="3">
        <v>2676</v>
      </c>
      <c r="D33" s="3">
        <v>2294</v>
      </c>
      <c r="E33" s="3">
        <v>2067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si="1"/>
        <v>7037</v>
      </c>
    </row>
    <row r="34" spans="1:15" x14ac:dyDescent="0.25">
      <c r="A34" s="9" t="s">
        <v>35</v>
      </c>
      <c r="B34" s="9" t="s">
        <v>36</v>
      </c>
      <c r="C34" s="3">
        <v>6343</v>
      </c>
      <c r="D34" s="3">
        <v>6669</v>
      </c>
      <c r="E34" s="3">
        <v>6522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1"/>
        <v>19534</v>
      </c>
    </row>
    <row r="35" spans="1:15" x14ac:dyDescent="0.25">
      <c r="A35" s="9" t="s">
        <v>37</v>
      </c>
      <c r="B35" s="9" t="s">
        <v>38</v>
      </c>
      <c r="C35" s="3">
        <v>5710</v>
      </c>
      <c r="D35" s="3">
        <v>4907</v>
      </c>
      <c r="E35" s="3">
        <v>4562</v>
      </c>
      <c r="F35" s="3">
        <v>4424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si="1"/>
        <v>19603</v>
      </c>
    </row>
    <row r="36" spans="1:15" x14ac:dyDescent="0.25">
      <c r="A36" s="9" t="s">
        <v>39</v>
      </c>
      <c r="B36" s="9" t="s">
        <v>40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904</v>
      </c>
      <c r="M36" s="3">
        <v>517</v>
      </c>
      <c r="N36" s="3">
        <v>52</v>
      </c>
      <c r="O36" s="3">
        <f t="shared" si="1"/>
        <v>1473</v>
      </c>
    </row>
    <row r="37" spans="1:15" ht="45" x14ac:dyDescent="0.25">
      <c r="A37" s="9" t="s">
        <v>41</v>
      </c>
      <c r="B37" s="10" t="s">
        <v>42</v>
      </c>
      <c r="C37" s="3">
        <v>131</v>
      </c>
      <c r="D37" s="3">
        <v>130</v>
      </c>
      <c r="E37" s="3">
        <v>160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si="1"/>
        <v>421</v>
      </c>
    </row>
    <row r="38" spans="1:15" x14ac:dyDescent="0.25">
      <c r="A38" s="11" t="s">
        <v>1</v>
      </c>
      <c r="B38" s="11"/>
      <c r="C38" s="3">
        <v>39004</v>
      </c>
      <c r="D38" s="3">
        <v>49921</v>
      </c>
      <c r="E38" s="3">
        <v>49151</v>
      </c>
      <c r="F38" s="3">
        <v>19294</v>
      </c>
      <c r="G38" s="3">
        <v>15024</v>
      </c>
      <c r="H38" s="3">
        <v>15647</v>
      </c>
      <c r="I38" s="3">
        <v>0</v>
      </c>
      <c r="J38" s="3">
        <v>0</v>
      </c>
      <c r="K38" s="3">
        <v>0</v>
      </c>
      <c r="L38" s="3">
        <v>904</v>
      </c>
      <c r="M38" s="3">
        <v>517</v>
      </c>
      <c r="N38" s="3">
        <v>52</v>
      </c>
      <c r="O38" s="3">
        <f t="shared" si="1"/>
        <v>189514</v>
      </c>
    </row>
    <row r="42" spans="1:15" x14ac:dyDescent="0.25">
      <c r="A42" s="12" t="s">
        <v>80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spans="1:15" x14ac:dyDescent="0.25">
      <c r="A43" s="19" t="s">
        <v>2</v>
      </c>
      <c r="B43" s="22" t="s">
        <v>3</v>
      </c>
      <c r="C43" s="25" t="s">
        <v>4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2" t="s">
        <v>1</v>
      </c>
    </row>
    <row r="44" spans="1:15" x14ac:dyDescent="0.25">
      <c r="A44" s="20"/>
      <c r="B44" s="23"/>
      <c r="C44" s="1" t="s">
        <v>5</v>
      </c>
      <c r="D44" s="1" t="s">
        <v>6</v>
      </c>
      <c r="E44" s="1" t="s">
        <v>7</v>
      </c>
      <c r="F44" s="1" t="s">
        <v>8</v>
      </c>
      <c r="G44" s="1" t="s">
        <v>9</v>
      </c>
      <c r="H44" s="1" t="s">
        <v>10</v>
      </c>
      <c r="I44" s="1" t="s">
        <v>11</v>
      </c>
      <c r="J44" s="1" t="s">
        <v>12</v>
      </c>
      <c r="K44" s="1" t="s">
        <v>13</v>
      </c>
      <c r="L44" s="1" t="s">
        <v>14</v>
      </c>
      <c r="M44" s="1" t="s">
        <v>15</v>
      </c>
      <c r="N44" s="1" t="s">
        <v>16</v>
      </c>
      <c r="O44" s="23"/>
    </row>
    <row r="45" spans="1:15" x14ac:dyDescent="0.25">
      <c r="A45" s="21"/>
      <c r="B45" s="24"/>
      <c r="C45" s="1" t="s">
        <v>17</v>
      </c>
      <c r="D45" s="1" t="s">
        <v>18</v>
      </c>
      <c r="E45" s="1" t="s">
        <v>19</v>
      </c>
      <c r="F45" s="1" t="s">
        <v>20</v>
      </c>
      <c r="G45" s="1" t="s">
        <v>21</v>
      </c>
      <c r="H45" s="1" t="s">
        <v>22</v>
      </c>
      <c r="I45" s="1" t="s">
        <v>23</v>
      </c>
      <c r="J45" s="1" t="s">
        <v>24</v>
      </c>
      <c r="K45" s="1" t="s">
        <v>25</v>
      </c>
      <c r="L45" s="1" t="s">
        <v>26</v>
      </c>
      <c r="M45" s="1" t="s">
        <v>27</v>
      </c>
      <c r="N45" s="1" t="s">
        <v>28</v>
      </c>
      <c r="O45" s="24"/>
    </row>
    <row r="46" spans="1:15" x14ac:dyDescent="0.25">
      <c r="A46" s="9" t="s">
        <v>31</v>
      </c>
      <c r="B46" s="9" t="s">
        <v>32</v>
      </c>
      <c r="C46" s="3">
        <v>243</v>
      </c>
      <c r="D46" s="3">
        <v>379</v>
      </c>
      <c r="E46" s="3">
        <v>481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f>SUM(C46:N46)</f>
        <v>1103</v>
      </c>
    </row>
    <row r="47" spans="1:15" x14ac:dyDescent="0.25">
      <c r="A47" s="9" t="s">
        <v>35</v>
      </c>
      <c r="B47" s="9" t="s">
        <v>36</v>
      </c>
      <c r="C47" s="3">
        <v>1886</v>
      </c>
      <c r="D47" s="3">
        <v>2746</v>
      </c>
      <c r="E47" s="3">
        <v>2502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f t="shared" ref="O47:O49" si="2">SUM(C47:N47)</f>
        <v>7134</v>
      </c>
    </row>
    <row r="48" spans="1:15" x14ac:dyDescent="0.25">
      <c r="A48" s="9" t="s">
        <v>39</v>
      </c>
      <c r="B48" s="9" t="s">
        <v>40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5968</v>
      </c>
      <c r="M48" s="3">
        <v>2056</v>
      </c>
      <c r="N48" s="3">
        <v>17</v>
      </c>
      <c r="O48" s="3">
        <f t="shared" si="2"/>
        <v>8041</v>
      </c>
    </row>
    <row r="49" spans="1:15" x14ac:dyDescent="0.25">
      <c r="A49" s="11" t="s">
        <v>1</v>
      </c>
      <c r="B49" s="11"/>
      <c r="C49" s="3">
        <v>2129</v>
      </c>
      <c r="D49" s="3">
        <v>3125</v>
      </c>
      <c r="E49" s="3">
        <v>2983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5968</v>
      </c>
      <c r="M49" s="3">
        <v>2056</v>
      </c>
      <c r="N49" s="3">
        <v>17</v>
      </c>
      <c r="O49" s="3">
        <f t="shared" si="2"/>
        <v>16278</v>
      </c>
    </row>
    <row r="53" spans="1:15" x14ac:dyDescent="0.25">
      <c r="A53" s="12" t="s">
        <v>81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</row>
    <row r="54" spans="1:15" x14ac:dyDescent="0.25">
      <c r="A54" s="19" t="s">
        <v>2</v>
      </c>
      <c r="B54" s="22" t="s">
        <v>3</v>
      </c>
      <c r="C54" s="25" t="s">
        <v>4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7"/>
      <c r="O54" s="22" t="s">
        <v>1</v>
      </c>
    </row>
    <row r="55" spans="1:15" x14ac:dyDescent="0.25">
      <c r="A55" s="20"/>
      <c r="B55" s="23"/>
      <c r="C55" s="1" t="s">
        <v>5</v>
      </c>
      <c r="D55" s="1" t="s">
        <v>6</v>
      </c>
      <c r="E55" s="1" t="s">
        <v>7</v>
      </c>
      <c r="F55" s="1" t="s">
        <v>8</v>
      </c>
      <c r="G55" s="1" t="s">
        <v>9</v>
      </c>
      <c r="H55" s="1" t="s">
        <v>10</v>
      </c>
      <c r="I55" s="1" t="s">
        <v>11</v>
      </c>
      <c r="J55" s="1" t="s">
        <v>12</v>
      </c>
      <c r="K55" s="1" t="s">
        <v>13</v>
      </c>
      <c r="L55" s="1" t="s">
        <v>14</v>
      </c>
      <c r="M55" s="1" t="s">
        <v>15</v>
      </c>
      <c r="N55" s="1" t="s">
        <v>16</v>
      </c>
      <c r="O55" s="23"/>
    </row>
    <row r="56" spans="1:15" x14ac:dyDescent="0.25">
      <c r="A56" s="21"/>
      <c r="B56" s="24"/>
      <c r="C56" s="1" t="s">
        <v>17</v>
      </c>
      <c r="D56" s="1" t="s">
        <v>18</v>
      </c>
      <c r="E56" s="1" t="s">
        <v>19</v>
      </c>
      <c r="F56" s="1" t="s">
        <v>20</v>
      </c>
      <c r="G56" s="1" t="s">
        <v>21</v>
      </c>
      <c r="H56" s="1" t="s">
        <v>22</v>
      </c>
      <c r="I56" s="1" t="s">
        <v>23</v>
      </c>
      <c r="J56" s="1" t="s">
        <v>24</v>
      </c>
      <c r="K56" s="1" t="s">
        <v>25</v>
      </c>
      <c r="L56" s="1" t="s">
        <v>26</v>
      </c>
      <c r="M56" s="1" t="s">
        <v>27</v>
      </c>
      <c r="N56" s="1" t="s">
        <v>28</v>
      </c>
      <c r="O56" s="24"/>
    </row>
    <row r="57" spans="1:15" x14ac:dyDescent="0.25">
      <c r="A57" s="9" t="s">
        <v>43</v>
      </c>
      <c r="B57" s="9" t="s">
        <v>44</v>
      </c>
      <c r="C57" s="3">
        <v>116</v>
      </c>
      <c r="D57" s="3">
        <v>189</v>
      </c>
      <c r="E57" s="3">
        <v>146</v>
      </c>
      <c r="F57" s="3">
        <v>136</v>
      </c>
      <c r="G57" s="3">
        <v>116</v>
      </c>
      <c r="H57" s="3">
        <v>141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f>SUM(C57:N57)</f>
        <v>844</v>
      </c>
    </row>
    <row r="58" spans="1:15" x14ac:dyDescent="0.25">
      <c r="A58" s="9" t="s">
        <v>45</v>
      </c>
      <c r="B58" s="9" t="s">
        <v>46</v>
      </c>
      <c r="C58" s="3">
        <v>362</v>
      </c>
      <c r="D58" s="3">
        <v>407</v>
      </c>
      <c r="E58" s="3">
        <v>310</v>
      </c>
      <c r="F58" s="3">
        <v>239</v>
      </c>
      <c r="G58" s="3">
        <v>202</v>
      </c>
      <c r="H58" s="3">
        <v>215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f t="shared" ref="O58:O66" si="3">SUM(C58:N58)</f>
        <v>1735</v>
      </c>
    </row>
    <row r="59" spans="1:15" x14ac:dyDescent="0.25">
      <c r="A59" s="9" t="s">
        <v>47</v>
      </c>
      <c r="B59" s="9" t="s">
        <v>48</v>
      </c>
      <c r="C59" s="3">
        <v>185</v>
      </c>
      <c r="D59" s="3">
        <v>200</v>
      </c>
      <c r="E59" s="3">
        <v>144</v>
      </c>
      <c r="F59" s="3">
        <v>95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f t="shared" si="3"/>
        <v>624</v>
      </c>
    </row>
    <row r="60" spans="1:15" x14ac:dyDescent="0.25">
      <c r="A60" s="9" t="s">
        <v>49</v>
      </c>
      <c r="B60" s="9" t="s">
        <v>50</v>
      </c>
      <c r="C60" s="3">
        <v>54</v>
      </c>
      <c r="D60" s="3">
        <v>64</v>
      </c>
      <c r="E60" s="3">
        <v>51</v>
      </c>
      <c r="F60" s="3">
        <v>41</v>
      </c>
      <c r="G60" s="3">
        <v>35</v>
      </c>
      <c r="H60" s="3">
        <v>21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si="3"/>
        <v>266</v>
      </c>
    </row>
    <row r="61" spans="1:15" x14ac:dyDescent="0.25">
      <c r="A61" s="9" t="s">
        <v>51</v>
      </c>
      <c r="B61" s="9" t="s">
        <v>52</v>
      </c>
      <c r="C61" s="3">
        <v>70</v>
      </c>
      <c r="D61" s="3">
        <v>65</v>
      </c>
      <c r="E61" s="3">
        <v>51</v>
      </c>
      <c r="F61" s="3">
        <v>32</v>
      </c>
      <c r="G61" s="3">
        <v>30</v>
      </c>
      <c r="H61" s="3">
        <v>43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291</v>
      </c>
    </row>
    <row r="62" spans="1:15" x14ac:dyDescent="0.25">
      <c r="A62" s="9" t="s">
        <v>53</v>
      </c>
      <c r="B62" s="9" t="s">
        <v>54</v>
      </c>
      <c r="C62" s="3">
        <v>18</v>
      </c>
      <c r="D62" s="3">
        <v>19</v>
      </c>
      <c r="E62" s="3">
        <v>11</v>
      </c>
      <c r="F62" s="3">
        <v>4</v>
      </c>
      <c r="G62" s="3">
        <v>11</v>
      </c>
      <c r="H62" s="3">
        <v>5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68</v>
      </c>
    </row>
    <row r="63" spans="1:15" x14ac:dyDescent="0.25">
      <c r="A63" s="9" t="s">
        <v>55</v>
      </c>
      <c r="B63" s="9" t="s">
        <v>56</v>
      </c>
      <c r="C63" s="3">
        <v>78</v>
      </c>
      <c r="D63" s="3">
        <v>83</v>
      </c>
      <c r="E63" s="3">
        <v>60</v>
      </c>
      <c r="F63" s="3">
        <v>50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271</v>
      </c>
    </row>
    <row r="64" spans="1:15" x14ac:dyDescent="0.25">
      <c r="A64" s="9" t="s">
        <v>63</v>
      </c>
      <c r="B64" s="9" t="s">
        <v>64</v>
      </c>
      <c r="C64" s="3">
        <v>88</v>
      </c>
      <c r="D64" s="3">
        <v>9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97</v>
      </c>
    </row>
    <row r="65" spans="1:15" x14ac:dyDescent="0.25">
      <c r="A65" s="9" t="s">
        <v>71</v>
      </c>
      <c r="B65" s="9" t="s">
        <v>72</v>
      </c>
      <c r="C65" s="3">
        <v>13</v>
      </c>
      <c r="D65" s="3">
        <v>13</v>
      </c>
      <c r="E65" s="3">
        <v>10</v>
      </c>
      <c r="F65" s="3">
        <v>5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41</v>
      </c>
    </row>
    <row r="66" spans="1:15" x14ac:dyDescent="0.25">
      <c r="A66" s="11" t="s">
        <v>1</v>
      </c>
      <c r="B66" s="11"/>
      <c r="C66" s="3">
        <v>984</v>
      </c>
      <c r="D66" s="3">
        <v>1049</v>
      </c>
      <c r="E66" s="3">
        <v>783</v>
      </c>
      <c r="F66" s="3">
        <v>602</v>
      </c>
      <c r="G66" s="3">
        <v>394</v>
      </c>
      <c r="H66" s="3">
        <v>425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4237</v>
      </c>
    </row>
  </sheetData>
  <mergeCells count="25">
    <mergeCell ref="A1:O1"/>
    <mergeCell ref="A3:O3"/>
    <mergeCell ref="A4:A6"/>
    <mergeCell ref="B4:B6"/>
    <mergeCell ref="C4:N4"/>
    <mergeCell ref="O4:O6"/>
    <mergeCell ref="C43:N43"/>
    <mergeCell ref="O43:O45"/>
    <mergeCell ref="A53:O53"/>
    <mergeCell ref="A54:A56"/>
    <mergeCell ref="B54:B56"/>
    <mergeCell ref="C54:N54"/>
    <mergeCell ref="O54:O56"/>
    <mergeCell ref="A66:B66"/>
    <mergeCell ref="A49:B49"/>
    <mergeCell ref="A38:B38"/>
    <mergeCell ref="A23:B23"/>
    <mergeCell ref="A43:A45"/>
    <mergeCell ref="B43:B45"/>
    <mergeCell ref="A27:O27"/>
    <mergeCell ref="A28:A30"/>
    <mergeCell ref="B28:B30"/>
    <mergeCell ref="C28:N28"/>
    <mergeCell ref="O28:O30"/>
    <mergeCell ref="A42:O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activeCell="R13" sqref="R13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2" t="s">
        <v>29</v>
      </c>
      <c r="B7" s="2" t="s">
        <v>30</v>
      </c>
      <c r="C7" s="3">
        <v>14517</v>
      </c>
      <c r="D7" s="3">
        <v>36722</v>
      </c>
      <c r="E7" s="3">
        <v>35804</v>
      </c>
      <c r="F7" s="3">
        <v>25356</v>
      </c>
      <c r="G7" s="3">
        <v>23867</v>
      </c>
      <c r="H7" s="3">
        <v>25777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162043</v>
      </c>
    </row>
    <row r="8" spans="1:15" x14ac:dyDescent="0.25">
      <c r="A8" s="2" t="s">
        <v>31</v>
      </c>
      <c r="B8" s="2" t="s">
        <v>32</v>
      </c>
      <c r="C8" s="3">
        <v>23961</v>
      </c>
      <c r="D8" s="3">
        <v>24127</v>
      </c>
      <c r="E8" s="3">
        <v>23921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5" si="0">SUM(C8:N8)</f>
        <v>72009</v>
      </c>
    </row>
    <row r="9" spans="1:15" x14ac:dyDescent="0.25">
      <c r="A9" s="2" t="s">
        <v>33</v>
      </c>
      <c r="B9" s="2" t="s">
        <v>34</v>
      </c>
      <c r="C9" s="3">
        <v>4124</v>
      </c>
      <c r="D9" s="3">
        <v>3667</v>
      </c>
      <c r="E9" s="3">
        <v>3434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11225</v>
      </c>
    </row>
    <row r="10" spans="1:15" x14ac:dyDescent="0.25">
      <c r="A10" s="2" t="s">
        <v>35</v>
      </c>
      <c r="B10" s="2" t="s">
        <v>36</v>
      </c>
      <c r="C10" s="3">
        <v>13803</v>
      </c>
      <c r="D10" s="3">
        <v>15002</v>
      </c>
      <c r="E10" s="3">
        <v>14326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43131</v>
      </c>
    </row>
    <row r="11" spans="1:15" x14ac:dyDescent="0.25">
      <c r="A11" s="2" t="s">
        <v>37</v>
      </c>
      <c r="B11" s="2" t="s">
        <v>38</v>
      </c>
      <c r="C11" s="3">
        <v>9506</v>
      </c>
      <c r="D11" s="3">
        <v>8375</v>
      </c>
      <c r="E11" s="3">
        <v>7747</v>
      </c>
      <c r="F11" s="3">
        <v>7802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33430</v>
      </c>
    </row>
    <row r="12" spans="1:15" x14ac:dyDescent="0.25">
      <c r="A12" s="2" t="s">
        <v>39</v>
      </c>
      <c r="B12" s="2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12227</v>
      </c>
      <c r="M12" s="3">
        <v>5048</v>
      </c>
      <c r="N12" s="3">
        <v>107</v>
      </c>
      <c r="O12" s="3">
        <f t="shared" si="0"/>
        <v>17382</v>
      </c>
    </row>
    <row r="13" spans="1:15" ht="45" x14ac:dyDescent="0.25">
      <c r="A13" s="2" t="s">
        <v>41</v>
      </c>
      <c r="B13" s="10" t="s">
        <v>42</v>
      </c>
      <c r="C13" s="3">
        <v>187</v>
      </c>
      <c r="D13" s="3">
        <v>228</v>
      </c>
      <c r="E13" s="3">
        <v>249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664</v>
      </c>
    </row>
    <row r="14" spans="1:15" x14ac:dyDescent="0.25">
      <c r="A14" s="2" t="s">
        <v>43</v>
      </c>
      <c r="B14" s="2" t="s">
        <v>44</v>
      </c>
      <c r="C14" s="3">
        <v>165</v>
      </c>
      <c r="D14" s="3">
        <v>221</v>
      </c>
      <c r="E14" s="3">
        <v>241</v>
      </c>
      <c r="F14" s="3">
        <v>155</v>
      </c>
      <c r="G14" s="3">
        <v>143</v>
      </c>
      <c r="H14" s="3">
        <v>155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1080</v>
      </c>
    </row>
    <row r="15" spans="1:15" x14ac:dyDescent="0.25">
      <c r="A15" s="2" t="s">
        <v>45</v>
      </c>
      <c r="B15" s="2" t="s">
        <v>46</v>
      </c>
      <c r="C15" s="3">
        <v>616</v>
      </c>
      <c r="D15" s="3">
        <v>504</v>
      </c>
      <c r="E15" s="3">
        <v>488</v>
      </c>
      <c r="F15" s="3">
        <v>364</v>
      </c>
      <c r="G15" s="3">
        <v>304</v>
      </c>
      <c r="H15" s="3">
        <v>332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2608</v>
      </c>
    </row>
    <row r="16" spans="1:15" x14ac:dyDescent="0.25">
      <c r="A16" s="2" t="s">
        <v>47</v>
      </c>
      <c r="B16" s="2" t="s">
        <v>48</v>
      </c>
      <c r="C16" s="3">
        <v>281</v>
      </c>
      <c r="D16" s="3">
        <v>211</v>
      </c>
      <c r="E16" s="3">
        <v>187</v>
      </c>
      <c r="F16" s="3">
        <v>130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809</v>
      </c>
    </row>
    <row r="17" spans="1:15" x14ac:dyDescent="0.25">
      <c r="A17" s="2" t="s">
        <v>49</v>
      </c>
      <c r="B17" s="2" t="s">
        <v>50</v>
      </c>
      <c r="C17" s="3">
        <v>86</v>
      </c>
      <c r="D17" s="3">
        <v>92</v>
      </c>
      <c r="E17" s="3">
        <v>80</v>
      </c>
      <c r="F17" s="3">
        <v>51</v>
      </c>
      <c r="G17" s="3">
        <v>39</v>
      </c>
      <c r="H17" s="3">
        <v>44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392</v>
      </c>
    </row>
    <row r="18" spans="1:15" x14ac:dyDescent="0.25">
      <c r="A18" s="2" t="s">
        <v>51</v>
      </c>
      <c r="B18" s="2" t="s">
        <v>52</v>
      </c>
      <c r="C18" s="3">
        <v>197</v>
      </c>
      <c r="D18" s="3">
        <v>152</v>
      </c>
      <c r="E18" s="3">
        <v>108</v>
      </c>
      <c r="F18" s="3">
        <v>95</v>
      </c>
      <c r="G18" s="3">
        <v>66</v>
      </c>
      <c r="H18" s="3">
        <v>61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679</v>
      </c>
    </row>
    <row r="19" spans="1:15" x14ac:dyDescent="0.25">
      <c r="A19" s="2" t="s">
        <v>53</v>
      </c>
      <c r="B19" s="2" t="s">
        <v>54</v>
      </c>
      <c r="C19" s="3">
        <v>31</v>
      </c>
      <c r="D19" s="3">
        <v>30</v>
      </c>
      <c r="E19" s="3">
        <v>27</v>
      </c>
      <c r="F19" s="3">
        <v>20</v>
      </c>
      <c r="G19" s="3">
        <v>18</v>
      </c>
      <c r="H19" s="3">
        <v>27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153</v>
      </c>
    </row>
    <row r="20" spans="1:15" x14ac:dyDescent="0.25">
      <c r="A20" s="2" t="s">
        <v>55</v>
      </c>
      <c r="B20" s="2" t="s">
        <v>56</v>
      </c>
      <c r="C20" s="3">
        <v>83</v>
      </c>
      <c r="D20" s="3">
        <v>69</v>
      </c>
      <c r="E20" s="3">
        <v>51</v>
      </c>
      <c r="F20" s="3">
        <v>40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243</v>
      </c>
    </row>
    <row r="21" spans="1:15" x14ac:dyDescent="0.25">
      <c r="A21" s="2" t="s">
        <v>63</v>
      </c>
      <c r="B21" s="2" t="s">
        <v>64</v>
      </c>
      <c r="C21" s="3">
        <v>239</v>
      </c>
      <c r="D21" s="3">
        <v>78</v>
      </c>
      <c r="E21" s="3">
        <v>33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350</v>
      </c>
    </row>
    <row r="22" spans="1:15" x14ac:dyDescent="0.25">
      <c r="A22" s="2" t="s">
        <v>67</v>
      </c>
      <c r="B22" s="2" t="s">
        <v>68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10</v>
      </c>
      <c r="O22" s="3">
        <f t="shared" si="0"/>
        <v>10</v>
      </c>
    </row>
    <row r="23" spans="1:15" x14ac:dyDescent="0.25">
      <c r="A23" s="2" t="s">
        <v>69</v>
      </c>
      <c r="B23" s="2" t="s">
        <v>70</v>
      </c>
      <c r="C23" s="3">
        <v>69</v>
      </c>
      <c r="D23" s="3">
        <v>62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131</v>
      </c>
    </row>
    <row r="24" spans="1:15" x14ac:dyDescent="0.25">
      <c r="A24" s="2" t="s">
        <v>71</v>
      </c>
      <c r="B24" s="2" t="s">
        <v>72</v>
      </c>
      <c r="C24" s="3">
        <v>21</v>
      </c>
      <c r="D24" s="3">
        <v>17</v>
      </c>
      <c r="E24" s="3">
        <v>19</v>
      </c>
      <c r="F24" s="3">
        <v>15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f t="shared" si="0"/>
        <v>72</v>
      </c>
    </row>
    <row r="25" spans="1:15" x14ac:dyDescent="0.25">
      <c r="A25" s="11" t="s">
        <v>1</v>
      </c>
      <c r="B25" s="11"/>
      <c r="C25" s="3">
        <v>67886</v>
      </c>
      <c r="D25" s="3">
        <v>89557</v>
      </c>
      <c r="E25" s="3">
        <v>86715</v>
      </c>
      <c r="F25" s="3">
        <v>34028</v>
      </c>
      <c r="G25" s="3">
        <v>24437</v>
      </c>
      <c r="H25" s="3">
        <v>26396</v>
      </c>
      <c r="I25" s="3">
        <v>0</v>
      </c>
      <c r="J25" s="3">
        <v>0</v>
      </c>
      <c r="K25" s="3">
        <v>0</v>
      </c>
      <c r="L25" s="3">
        <v>12227</v>
      </c>
      <c r="M25" s="3">
        <v>5048</v>
      </c>
      <c r="N25" s="3">
        <v>117</v>
      </c>
      <c r="O25" s="3">
        <f t="shared" si="0"/>
        <v>346411</v>
      </c>
    </row>
    <row r="29" spans="1:15" x14ac:dyDescent="0.25">
      <c r="A29" s="12" t="s">
        <v>79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</row>
    <row r="30" spans="1:15" x14ac:dyDescent="0.25">
      <c r="A30" s="15" t="s">
        <v>2</v>
      </c>
      <c r="B30" s="16" t="s">
        <v>3</v>
      </c>
      <c r="C30" s="17" t="s">
        <v>4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6" t="s">
        <v>1</v>
      </c>
    </row>
    <row r="31" spans="1:15" x14ac:dyDescent="0.25">
      <c r="A31" s="15"/>
      <c r="B31" s="16"/>
      <c r="C31" s="1" t="s">
        <v>5</v>
      </c>
      <c r="D31" s="1" t="s">
        <v>6</v>
      </c>
      <c r="E31" s="1" t="s">
        <v>7</v>
      </c>
      <c r="F31" s="1" t="s">
        <v>8</v>
      </c>
      <c r="G31" s="1" t="s">
        <v>9</v>
      </c>
      <c r="H31" s="1" t="s">
        <v>10</v>
      </c>
      <c r="I31" s="1" t="s">
        <v>11</v>
      </c>
      <c r="J31" s="1" t="s">
        <v>12</v>
      </c>
      <c r="K31" s="1" t="s">
        <v>13</v>
      </c>
      <c r="L31" s="1" t="s">
        <v>14</v>
      </c>
      <c r="M31" s="1" t="s">
        <v>15</v>
      </c>
      <c r="N31" s="1" t="s">
        <v>16</v>
      </c>
      <c r="O31" s="16"/>
    </row>
    <row r="32" spans="1:15" x14ac:dyDescent="0.25">
      <c r="A32" s="15"/>
      <c r="B32" s="16"/>
      <c r="C32" s="1" t="s">
        <v>17</v>
      </c>
      <c r="D32" s="1" t="s">
        <v>18</v>
      </c>
      <c r="E32" s="1" t="s">
        <v>19</v>
      </c>
      <c r="F32" s="1" t="s">
        <v>20</v>
      </c>
      <c r="G32" s="1" t="s">
        <v>21</v>
      </c>
      <c r="H32" s="1" t="s">
        <v>22</v>
      </c>
      <c r="I32" s="1" t="s">
        <v>23</v>
      </c>
      <c r="J32" s="1" t="s">
        <v>24</v>
      </c>
      <c r="K32" s="1" t="s">
        <v>25</v>
      </c>
      <c r="L32" s="1" t="s">
        <v>26</v>
      </c>
      <c r="M32" s="1" t="s">
        <v>27</v>
      </c>
      <c r="N32" s="1" t="s">
        <v>28</v>
      </c>
      <c r="O32" s="16"/>
    </row>
    <row r="33" spans="1:15" x14ac:dyDescent="0.25">
      <c r="A33" s="2" t="s">
        <v>29</v>
      </c>
      <c r="B33" s="2" t="s">
        <v>30</v>
      </c>
      <c r="C33" s="3">
        <v>14517</v>
      </c>
      <c r="D33" s="3">
        <v>36722</v>
      </c>
      <c r="E33" s="3">
        <v>35804</v>
      </c>
      <c r="F33" s="3">
        <v>25356</v>
      </c>
      <c r="G33" s="3">
        <v>23867</v>
      </c>
      <c r="H33" s="3">
        <v>25777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>SUM(C33:N33)</f>
        <v>162043</v>
      </c>
    </row>
    <row r="34" spans="1:15" x14ac:dyDescent="0.25">
      <c r="A34" s="2" t="s">
        <v>31</v>
      </c>
      <c r="B34" s="2" t="s">
        <v>32</v>
      </c>
      <c r="C34" s="3">
        <v>23789</v>
      </c>
      <c r="D34" s="3">
        <v>23774</v>
      </c>
      <c r="E34" s="3">
        <v>23504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ref="O34:O40" si="1">SUM(C34:N34)</f>
        <v>71067</v>
      </c>
    </row>
    <row r="35" spans="1:15" x14ac:dyDescent="0.25">
      <c r="A35" s="2" t="s">
        <v>33</v>
      </c>
      <c r="B35" s="2" t="s">
        <v>34</v>
      </c>
      <c r="C35" s="3">
        <v>4124</v>
      </c>
      <c r="D35" s="3">
        <v>3667</v>
      </c>
      <c r="E35" s="3">
        <v>3434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si="1"/>
        <v>11225</v>
      </c>
    </row>
    <row r="36" spans="1:15" x14ac:dyDescent="0.25">
      <c r="A36" s="2" t="s">
        <v>35</v>
      </c>
      <c r="B36" s="2" t="s">
        <v>36</v>
      </c>
      <c r="C36" s="3">
        <v>10420</v>
      </c>
      <c r="D36" s="3">
        <v>10443</v>
      </c>
      <c r="E36" s="3">
        <v>10458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31321</v>
      </c>
    </row>
    <row r="37" spans="1:15" x14ac:dyDescent="0.25">
      <c r="A37" s="2" t="s">
        <v>37</v>
      </c>
      <c r="B37" s="2" t="s">
        <v>38</v>
      </c>
      <c r="C37" s="3">
        <v>9506</v>
      </c>
      <c r="D37" s="3">
        <v>8375</v>
      </c>
      <c r="E37" s="3">
        <v>7747</v>
      </c>
      <c r="F37" s="3">
        <v>7802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si="1"/>
        <v>33430</v>
      </c>
    </row>
    <row r="38" spans="1:15" x14ac:dyDescent="0.25">
      <c r="A38" s="2" t="s">
        <v>39</v>
      </c>
      <c r="B38" s="2" t="s">
        <v>40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530</v>
      </c>
      <c r="M38" s="3">
        <v>318</v>
      </c>
      <c r="N38" s="3">
        <v>92</v>
      </c>
      <c r="O38" s="3">
        <f t="shared" si="1"/>
        <v>940</v>
      </c>
    </row>
    <row r="39" spans="1:15" ht="45" x14ac:dyDescent="0.25">
      <c r="A39" s="2" t="s">
        <v>41</v>
      </c>
      <c r="B39" s="10" t="s">
        <v>42</v>
      </c>
      <c r="C39" s="3">
        <v>187</v>
      </c>
      <c r="D39" s="3">
        <v>228</v>
      </c>
      <c r="E39" s="3">
        <v>249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f t="shared" si="1"/>
        <v>664</v>
      </c>
    </row>
    <row r="40" spans="1:15" x14ac:dyDescent="0.25">
      <c r="A40" s="11" t="s">
        <v>1</v>
      </c>
      <c r="B40" s="11"/>
      <c r="C40" s="3">
        <v>62543</v>
      </c>
      <c r="D40" s="3">
        <v>83209</v>
      </c>
      <c r="E40" s="3">
        <v>81196</v>
      </c>
      <c r="F40" s="3">
        <v>33158</v>
      </c>
      <c r="G40" s="3">
        <v>23867</v>
      </c>
      <c r="H40" s="3">
        <v>25777</v>
      </c>
      <c r="I40" s="3">
        <v>0</v>
      </c>
      <c r="J40" s="3">
        <v>0</v>
      </c>
      <c r="K40" s="3">
        <v>0</v>
      </c>
      <c r="L40" s="3">
        <v>530</v>
      </c>
      <c r="M40" s="3">
        <v>318</v>
      </c>
      <c r="N40" s="3">
        <v>92</v>
      </c>
      <c r="O40" s="3">
        <f t="shared" si="1"/>
        <v>310690</v>
      </c>
    </row>
    <row r="41" spans="1:15" x14ac:dyDescent="0.25">
      <c r="A41" s="5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5" x14ac:dyDescent="0.25">
      <c r="A42" s="5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4" spans="1:15" x14ac:dyDescent="0.25">
      <c r="A44" s="12" t="s">
        <v>80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</row>
    <row r="45" spans="1:15" x14ac:dyDescent="0.25">
      <c r="A45" s="15" t="s">
        <v>2</v>
      </c>
      <c r="B45" s="16" t="s">
        <v>3</v>
      </c>
      <c r="C45" s="17" t="s">
        <v>4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6" t="s">
        <v>1</v>
      </c>
    </row>
    <row r="46" spans="1:15" x14ac:dyDescent="0.25">
      <c r="A46" s="15"/>
      <c r="B46" s="16"/>
      <c r="C46" s="1" t="s">
        <v>5</v>
      </c>
      <c r="D46" s="1" t="s">
        <v>6</v>
      </c>
      <c r="E46" s="1" t="s">
        <v>7</v>
      </c>
      <c r="F46" s="1" t="s">
        <v>8</v>
      </c>
      <c r="G46" s="1" t="s">
        <v>9</v>
      </c>
      <c r="H46" s="1" t="s">
        <v>10</v>
      </c>
      <c r="I46" s="1" t="s">
        <v>11</v>
      </c>
      <c r="J46" s="1" t="s">
        <v>12</v>
      </c>
      <c r="K46" s="1" t="s">
        <v>13</v>
      </c>
      <c r="L46" s="1" t="s">
        <v>14</v>
      </c>
      <c r="M46" s="1" t="s">
        <v>15</v>
      </c>
      <c r="N46" s="1" t="s">
        <v>16</v>
      </c>
      <c r="O46" s="16"/>
    </row>
    <row r="47" spans="1:15" x14ac:dyDescent="0.25">
      <c r="A47" s="15"/>
      <c r="B47" s="16"/>
      <c r="C47" s="1" t="s">
        <v>17</v>
      </c>
      <c r="D47" s="1" t="s">
        <v>18</v>
      </c>
      <c r="E47" s="1" t="s">
        <v>19</v>
      </c>
      <c r="F47" s="1" t="s">
        <v>20</v>
      </c>
      <c r="G47" s="1" t="s">
        <v>21</v>
      </c>
      <c r="H47" s="1" t="s">
        <v>22</v>
      </c>
      <c r="I47" s="1" t="s">
        <v>23</v>
      </c>
      <c r="J47" s="1" t="s">
        <v>24</v>
      </c>
      <c r="K47" s="1" t="s">
        <v>25</v>
      </c>
      <c r="L47" s="1" t="s">
        <v>26</v>
      </c>
      <c r="M47" s="1" t="s">
        <v>27</v>
      </c>
      <c r="N47" s="1" t="s">
        <v>28</v>
      </c>
      <c r="O47" s="16"/>
    </row>
    <row r="48" spans="1:15" x14ac:dyDescent="0.25">
      <c r="A48" s="2" t="s">
        <v>31</v>
      </c>
      <c r="B48" s="2" t="s">
        <v>32</v>
      </c>
      <c r="C48" s="3">
        <v>172</v>
      </c>
      <c r="D48" s="3">
        <v>353</v>
      </c>
      <c r="E48" s="3">
        <v>417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f>SUM(C48:N48)</f>
        <v>942</v>
      </c>
    </row>
    <row r="49" spans="1:15" x14ac:dyDescent="0.25">
      <c r="A49" s="2" t="s">
        <v>35</v>
      </c>
      <c r="B49" s="2" t="s">
        <v>36</v>
      </c>
      <c r="C49" s="3">
        <v>3383</v>
      </c>
      <c r="D49" s="3">
        <v>4559</v>
      </c>
      <c r="E49" s="3">
        <v>3868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f t="shared" ref="O49:O51" si="2">SUM(C49:N49)</f>
        <v>11810</v>
      </c>
    </row>
    <row r="50" spans="1:15" x14ac:dyDescent="0.25">
      <c r="A50" s="2" t="s">
        <v>39</v>
      </c>
      <c r="B50" s="2" t="s">
        <v>40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10735</v>
      </c>
      <c r="M50" s="3">
        <v>4181</v>
      </c>
      <c r="N50" s="3">
        <v>15</v>
      </c>
      <c r="O50" s="3">
        <f t="shared" si="2"/>
        <v>14931</v>
      </c>
    </row>
    <row r="51" spans="1:15" x14ac:dyDescent="0.25">
      <c r="A51" s="11" t="s">
        <v>1</v>
      </c>
      <c r="B51" s="11"/>
      <c r="C51" s="3">
        <v>3555</v>
      </c>
      <c r="D51" s="3">
        <v>4912</v>
      </c>
      <c r="E51" s="3">
        <v>4285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10735</v>
      </c>
      <c r="M51" s="3">
        <v>4181</v>
      </c>
      <c r="N51" s="3">
        <v>15</v>
      </c>
      <c r="O51" s="3">
        <f t="shared" si="2"/>
        <v>27683</v>
      </c>
    </row>
    <row r="55" spans="1:15" x14ac:dyDescent="0.25">
      <c r="A55" s="12" t="s">
        <v>81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</row>
    <row r="56" spans="1:15" x14ac:dyDescent="0.25">
      <c r="A56" s="15" t="s">
        <v>2</v>
      </c>
      <c r="B56" s="16" t="s">
        <v>3</v>
      </c>
      <c r="C56" s="17" t="s">
        <v>4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6" t="s">
        <v>1</v>
      </c>
    </row>
    <row r="57" spans="1:15" x14ac:dyDescent="0.25">
      <c r="A57" s="15"/>
      <c r="B57" s="16"/>
      <c r="C57" s="1" t="s">
        <v>5</v>
      </c>
      <c r="D57" s="1" t="s">
        <v>6</v>
      </c>
      <c r="E57" s="1" t="s">
        <v>7</v>
      </c>
      <c r="F57" s="1" t="s">
        <v>8</v>
      </c>
      <c r="G57" s="1" t="s">
        <v>9</v>
      </c>
      <c r="H57" s="1" t="s">
        <v>10</v>
      </c>
      <c r="I57" s="1" t="s">
        <v>11</v>
      </c>
      <c r="J57" s="1" t="s">
        <v>12</v>
      </c>
      <c r="K57" s="1" t="s">
        <v>13</v>
      </c>
      <c r="L57" s="1" t="s">
        <v>14</v>
      </c>
      <c r="M57" s="1" t="s">
        <v>15</v>
      </c>
      <c r="N57" s="1" t="s">
        <v>16</v>
      </c>
      <c r="O57" s="16"/>
    </row>
    <row r="58" spans="1:15" x14ac:dyDescent="0.25">
      <c r="A58" s="15"/>
      <c r="B58" s="16"/>
      <c r="C58" s="1" t="s">
        <v>17</v>
      </c>
      <c r="D58" s="1" t="s">
        <v>18</v>
      </c>
      <c r="E58" s="1" t="s">
        <v>19</v>
      </c>
      <c r="F58" s="1" t="s">
        <v>20</v>
      </c>
      <c r="G58" s="1" t="s">
        <v>21</v>
      </c>
      <c r="H58" s="1" t="s">
        <v>22</v>
      </c>
      <c r="I58" s="1" t="s">
        <v>23</v>
      </c>
      <c r="J58" s="1" t="s">
        <v>24</v>
      </c>
      <c r="K58" s="1" t="s">
        <v>25</v>
      </c>
      <c r="L58" s="1" t="s">
        <v>26</v>
      </c>
      <c r="M58" s="1" t="s">
        <v>27</v>
      </c>
      <c r="N58" s="1" t="s">
        <v>28</v>
      </c>
      <c r="O58" s="16"/>
    </row>
    <row r="59" spans="1:15" x14ac:dyDescent="0.25">
      <c r="A59" s="2" t="s">
        <v>39</v>
      </c>
      <c r="B59" s="2" t="s">
        <v>40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962</v>
      </c>
      <c r="M59" s="3">
        <v>549</v>
      </c>
      <c r="N59" s="3">
        <v>0</v>
      </c>
      <c r="O59" s="3">
        <f>SUM(C59:N59)</f>
        <v>1511</v>
      </c>
    </row>
    <row r="60" spans="1:15" x14ac:dyDescent="0.25">
      <c r="A60" s="2" t="s">
        <v>43</v>
      </c>
      <c r="B60" s="2" t="s">
        <v>44</v>
      </c>
      <c r="C60" s="3">
        <v>165</v>
      </c>
      <c r="D60" s="3">
        <v>221</v>
      </c>
      <c r="E60" s="3">
        <v>241</v>
      </c>
      <c r="F60" s="3">
        <v>155</v>
      </c>
      <c r="G60" s="3">
        <v>143</v>
      </c>
      <c r="H60" s="3">
        <v>155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ref="O60:O71" si="3">SUM(C60:N60)</f>
        <v>1080</v>
      </c>
    </row>
    <row r="61" spans="1:15" x14ac:dyDescent="0.25">
      <c r="A61" s="2" t="s">
        <v>45</v>
      </c>
      <c r="B61" s="2" t="s">
        <v>46</v>
      </c>
      <c r="C61" s="3">
        <v>616</v>
      </c>
      <c r="D61" s="3">
        <v>504</v>
      </c>
      <c r="E61" s="3">
        <v>488</v>
      </c>
      <c r="F61" s="3">
        <v>364</v>
      </c>
      <c r="G61" s="3">
        <v>304</v>
      </c>
      <c r="H61" s="3">
        <v>332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2608</v>
      </c>
    </row>
    <row r="62" spans="1:15" x14ac:dyDescent="0.25">
      <c r="A62" s="2" t="s">
        <v>47</v>
      </c>
      <c r="B62" s="2" t="s">
        <v>48</v>
      </c>
      <c r="C62" s="3">
        <v>281</v>
      </c>
      <c r="D62" s="3">
        <v>211</v>
      </c>
      <c r="E62" s="3">
        <v>187</v>
      </c>
      <c r="F62" s="3">
        <v>130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809</v>
      </c>
    </row>
    <row r="63" spans="1:15" x14ac:dyDescent="0.25">
      <c r="A63" s="2" t="s">
        <v>49</v>
      </c>
      <c r="B63" s="2" t="s">
        <v>50</v>
      </c>
      <c r="C63" s="3">
        <v>86</v>
      </c>
      <c r="D63" s="3">
        <v>92</v>
      </c>
      <c r="E63" s="3">
        <v>80</v>
      </c>
      <c r="F63" s="3">
        <v>51</v>
      </c>
      <c r="G63" s="3">
        <v>39</v>
      </c>
      <c r="H63" s="3">
        <v>44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392</v>
      </c>
    </row>
    <row r="64" spans="1:15" x14ac:dyDescent="0.25">
      <c r="A64" s="2" t="s">
        <v>51</v>
      </c>
      <c r="B64" s="2" t="s">
        <v>52</v>
      </c>
      <c r="C64" s="3">
        <v>197</v>
      </c>
      <c r="D64" s="3">
        <v>152</v>
      </c>
      <c r="E64" s="3">
        <v>108</v>
      </c>
      <c r="F64" s="3">
        <v>95</v>
      </c>
      <c r="G64" s="3">
        <v>66</v>
      </c>
      <c r="H64" s="3">
        <v>61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679</v>
      </c>
    </row>
    <row r="65" spans="1:15" x14ac:dyDescent="0.25">
      <c r="A65" s="2" t="s">
        <v>53</v>
      </c>
      <c r="B65" s="2" t="s">
        <v>54</v>
      </c>
      <c r="C65" s="3">
        <v>31</v>
      </c>
      <c r="D65" s="3">
        <v>30</v>
      </c>
      <c r="E65" s="3">
        <v>27</v>
      </c>
      <c r="F65" s="3">
        <v>20</v>
      </c>
      <c r="G65" s="3">
        <v>18</v>
      </c>
      <c r="H65" s="3">
        <v>27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153</v>
      </c>
    </row>
    <row r="66" spans="1:15" x14ac:dyDescent="0.25">
      <c r="A66" s="2" t="s">
        <v>55</v>
      </c>
      <c r="B66" s="2" t="s">
        <v>56</v>
      </c>
      <c r="C66" s="3">
        <v>83</v>
      </c>
      <c r="D66" s="3">
        <v>69</v>
      </c>
      <c r="E66" s="3">
        <v>51</v>
      </c>
      <c r="F66" s="3">
        <v>40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243</v>
      </c>
    </row>
    <row r="67" spans="1:15" x14ac:dyDescent="0.25">
      <c r="A67" s="2" t="s">
        <v>63</v>
      </c>
      <c r="B67" s="2" t="s">
        <v>64</v>
      </c>
      <c r="C67" s="3">
        <v>239</v>
      </c>
      <c r="D67" s="3">
        <v>78</v>
      </c>
      <c r="E67" s="3">
        <v>33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350</v>
      </c>
    </row>
    <row r="68" spans="1:15" x14ac:dyDescent="0.25">
      <c r="A68" s="2" t="s">
        <v>67</v>
      </c>
      <c r="B68" s="2" t="s">
        <v>68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10</v>
      </c>
      <c r="O68" s="3">
        <f t="shared" si="3"/>
        <v>10</v>
      </c>
    </row>
    <row r="69" spans="1:15" x14ac:dyDescent="0.25">
      <c r="A69" s="2" t="s">
        <v>69</v>
      </c>
      <c r="B69" s="2" t="s">
        <v>70</v>
      </c>
      <c r="C69" s="3">
        <v>69</v>
      </c>
      <c r="D69" s="3">
        <v>62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3"/>
        <v>131</v>
      </c>
    </row>
    <row r="70" spans="1:15" x14ac:dyDescent="0.25">
      <c r="A70" s="2" t="s">
        <v>71</v>
      </c>
      <c r="B70" s="2" t="s">
        <v>72</v>
      </c>
      <c r="C70" s="3">
        <v>21</v>
      </c>
      <c r="D70" s="3">
        <v>17</v>
      </c>
      <c r="E70" s="3">
        <v>19</v>
      </c>
      <c r="F70" s="3">
        <v>15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f t="shared" si="3"/>
        <v>72</v>
      </c>
    </row>
    <row r="71" spans="1:15" x14ac:dyDescent="0.25">
      <c r="A71" s="11" t="s">
        <v>1</v>
      </c>
      <c r="B71" s="11"/>
      <c r="C71" s="3">
        <v>1788</v>
      </c>
      <c r="D71" s="3">
        <v>1436</v>
      </c>
      <c r="E71" s="3">
        <v>1234</v>
      </c>
      <c r="F71" s="3">
        <v>870</v>
      </c>
      <c r="G71" s="3">
        <v>570</v>
      </c>
      <c r="H71" s="3">
        <v>619</v>
      </c>
      <c r="I71" s="3">
        <v>0</v>
      </c>
      <c r="J71" s="3">
        <v>0</v>
      </c>
      <c r="K71" s="3">
        <v>0</v>
      </c>
      <c r="L71" s="3">
        <v>962</v>
      </c>
      <c r="M71" s="3">
        <v>549</v>
      </c>
      <c r="N71" s="3">
        <v>10</v>
      </c>
      <c r="O71" s="3">
        <f t="shared" si="3"/>
        <v>8038</v>
      </c>
    </row>
  </sheetData>
  <mergeCells count="25">
    <mergeCell ref="A25:B25"/>
    <mergeCell ref="A40:B40"/>
    <mergeCell ref="A51:B51"/>
    <mergeCell ref="A1:O1"/>
    <mergeCell ref="A3:O3"/>
    <mergeCell ref="A4:A6"/>
    <mergeCell ref="B4:B6"/>
    <mergeCell ref="C4:N4"/>
    <mergeCell ref="O4:O6"/>
    <mergeCell ref="A71:B71"/>
    <mergeCell ref="A45:A47"/>
    <mergeCell ref="B45:B47"/>
    <mergeCell ref="A29:O29"/>
    <mergeCell ref="A30:A32"/>
    <mergeCell ref="B30:B32"/>
    <mergeCell ref="C30:N30"/>
    <mergeCell ref="O30:O32"/>
    <mergeCell ref="A44:O44"/>
    <mergeCell ref="C45:N45"/>
    <mergeCell ref="O45:O47"/>
    <mergeCell ref="A55:O55"/>
    <mergeCell ref="A56:A58"/>
    <mergeCell ref="B56:B58"/>
    <mergeCell ref="C56:N56"/>
    <mergeCell ref="O56:O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S8" sqref="S8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4" t="s">
        <v>29</v>
      </c>
      <c r="B7" s="4" t="s">
        <v>30</v>
      </c>
      <c r="C7" s="3">
        <v>10892</v>
      </c>
      <c r="D7" s="3">
        <v>27507</v>
      </c>
      <c r="E7" s="3">
        <v>27214</v>
      </c>
      <c r="F7" s="3">
        <v>19490</v>
      </c>
      <c r="G7" s="3">
        <v>19626</v>
      </c>
      <c r="H7" s="3">
        <v>20013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124742</v>
      </c>
    </row>
    <row r="8" spans="1:15" x14ac:dyDescent="0.25">
      <c r="A8" s="4" t="s">
        <v>31</v>
      </c>
      <c r="B8" s="4" t="s">
        <v>32</v>
      </c>
      <c r="C8" s="3">
        <v>19910</v>
      </c>
      <c r="D8" s="3">
        <v>19696</v>
      </c>
      <c r="E8" s="3">
        <v>19575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4" si="0">SUM(C8:N8)</f>
        <v>59181</v>
      </c>
    </row>
    <row r="9" spans="1:15" x14ac:dyDescent="0.25">
      <c r="A9" s="4" t="s">
        <v>33</v>
      </c>
      <c r="B9" s="4" t="s">
        <v>34</v>
      </c>
      <c r="C9" s="3">
        <v>4084</v>
      </c>
      <c r="D9" s="3">
        <v>3668</v>
      </c>
      <c r="E9" s="3">
        <v>3574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11326</v>
      </c>
    </row>
    <row r="10" spans="1:15" x14ac:dyDescent="0.25">
      <c r="A10" s="4" t="s">
        <v>35</v>
      </c>
      <c r="B10" s="4" t="s">
        <v>36</v>
      </c>
      <c r="C10" s="3">
        <v>10349</v>
      </c>
      <c r="D10" s="3">
        <v>12140</v>
      </c>
      <c r="E10" s="3">
        <v>11677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34166</v>
      </c>
    </row>
    <row r="11" spans="1:15" x14ac:dyDescent="0.25">
      <c r="A11" s="4" t="s">
        <v>37</v>
      </c>
      <c r="B11" s="4" t="s">
        <v>38</v>
      </c>
      <c r="C11" s="3">
        <v>8372</v>
      </c>
      <c r="D11" s="3">
        <v>7463</v>
      </c>
      <c r="E11" s="3">
        <v>6770</v>
      </c>
      <c r="F11" s="3">
        <v>6690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29295</v>
      </c>
    </row>
    <row r="12" spans="1:15" x14ac:dyDescent="0.25">
      <c r="A12" s="4" t="s">
        <v>39</v>
      </c>
      <c r="B12" s="4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9863</v>
      </c>
      <c r="M12" s="3">
        <v>4112</v>
      </c>
      <c r="N12" s="3">
        <v>49</v>
      </c>
      <c r="O12" s="3">
        <f t="shared" si="0"/>
        <v>14024</v>
      </c>
    </row>
    <row r="13" spans="1:15" ht="45" x14ac:dyDescent="0.25">
      <c r="A13" s="4" t="s">
        <v>41</v>
      </c>
      <c r="B13" s="10" t="s">
        <v>42</v>
      </c>
      <c r="C13" s="3">
        <v>245</v>
      </c>
      <c r="D13" s="3">
        <v>205</v>
      </c>
      <c r="E13" s="3">
        <v>288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738</v>
      </c>
    </row>
    <row r="14" spans="1:15" x14ac:dyDescent="0.25">
      <c r="A14" s="4" t="s">
        <v>43</v>
      </c>
      <c r="B14" s="4" t="s">
        <v>44</v>
      </c>
      <c r="C14" s="3">
        <v>91</v>
      </c>
      <c r="D14" s="3">
        <v>122</v>
      </c>
      <c r="E14" s="3">
        <v>131</v>
      </c>
      <c r="F14" s="3">
        <v>155</v>
      </c>
      <c r="G14" s="3">
        <v>120</v>
      </c>
      <c r="H14" s="3">
        <v>136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755</v>
      </c>
    </row>
    <row r="15" spans="1:15" x14ac:dyDescent="0.25">
      <c r="A15" s="4" t="s">
        <v>45</v>
      </c>
      <c r="B15" s="4" t="s">
        <v>46</v>
      </c>
      <c r="C15" s="3">
        <v>413</v>
      </c>
      <c r="D15" s="3">
        <v>455</v>
      </c>
      <c r="E15" s="3">
        <v>323</v>
      </c>
      <c r="F15" s="3">
        <v>231</v>
      </c>
      <c r="G15" s="3">
        <v>210</v>
      </c>
      <c r="H15" s="3">
        <v>212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1844</v>
      </c>
    </row>
    <row r="16" spans="1:15" x14ac:dyDescent="0.25">
      <c r="A16" s="4" t="s">
        <v>47</v>
      </c>
      <c r="B16" s="4" t="s">
        <v>48</v>
      </c>
      <c r="C16" s="3">
        <v>295</v>
      </c>
      <c r="D16" s="3">
        <v>280</v>
      </c>
      <c r="E16" s="3">
        <v>256</v>
      </c>
      <c r="F16" s="3">
        <v>188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1019</v>
      </c>
    </row>
    <row r="17" spans="1:15" x14ac:dyDescent="0.25">
      <c r="A17" s="4" t="s">
        <v>49</v>
      </c>
      <c r="B17" s="4" t="s">
        <v>50</v>
      </c>
      <c r="C17" s="3">
        <v>45</v>
      </c>
      <c r="D17" s="3">
        <v>47</v>
      </c>
      <c r="E17" s="3">
        <v>44</v>
      </c>
      <c r="F17" s="3">
        <v>31</v>
      </c>
      <c r="G17" s="3">
        <v>28</v>
      </c>
      <c r="H17" s="3">
        <v>27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222</v>
      </c>
    </row>
    <row r="18" spans="1:15" x14ac:dyDescent="0.25">
      <c r="A18" s="4" t="s">
        <v>51</v>
      </c>
      <c r="B18" s="4" t="s">
        <v>52</v>
      </c>
      <c r="C18" s="3">
        <v>83</v>
      </c>
      <c r="D18" s="3">
        <v>66</v>
      </c>
      <c r="E18" s="3">
        <v>56</v>
      </c>
      <c r="F18" s="3">
        <v>63</v>
      </c>
      <c r="G18" s="3">
        <v>37</v>
      </c>
      <c r="H18" s="3">
        <v>26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331</v>
      </c>
    </row>
    <row r="19" spans="1:15" x14ac:dyDescent="0.25">
      <c r="A19" s="4" t="s">
        <v>53</v>
      </c>
      <c r="B19" s="4" t="s">
        <v>54</v>
      </c>
      <c r="C19" s="3">
        <v>53</v>
      </c>
      <c r="D19" s="3">
        <v>42</v>
      </c>
      <c r="E19" s="3">
        <v>58</v>
      </c>
      <c r="F19" s="3">
        <v>42</v>
      </c>
      <c r="G19" s="3">
        <v>39</v>
      </c>
      <c r="H19" s="3">
        <v>20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254</v>
      </c>
    </row>
    <row r="20" spans="1:15" x14ac:dyDescent="0.25">
      <c r="A20" s="4" t="s">
        <v>55</v>
      </c>
      <c r="B20" s="4" t="s">
        <v>56</v>
      </c>
      <c r="C20" s="3">
        <v>89</v>
      </c>
      <c r="D20" s="3">
        <v>77</v>
      </c>
      <c r="E20" s="3">
        <v>81</v>
      </c>
      <c r="F20" s="3">
        <v>59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306</v>
      </c>
    </row>
    <row r="21" spans="1:15" x14ac:dyDescent="0.25">
      <c r="A21" s="4" t="s">
        <v>63</v>
      </c>
      <c r="B21" s="4" t="s">
        <v>64</v>
      </c>
      <c r="C21" s="3">
        <v>11</v>
      </c>
      <c r="D21" s="3">
        <v>8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19</v>
      </c>
    </row>
    <row r="22" spans="1:15" x14ac:dyDescent="0.25">
      <c r="A22" s="4" t="s">
        <v>65</v>
      </c>
      <c r="B22" s="4" t="s">
        <v>66</v>
      </c>
      <c r="C22" s="3">
        <v>14</v>
      </c>
      <c r="D22" s="3">
        <v>28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42</v>
      </c>
    </row>
    <row r="23" spans="1:15" x14ac:dyDescent="0.25">
      <c r="A23" s="4" t="s">
        <v>71</v>
      </c>
      <c r="B23" s="4" t="s">
        <v>72</v>
      </c>
      <c r="C23" s="3">
        <v>23</v>
      </c>
      <c r="D23" s="3">
        <v>19</v>
      </c>
      <c r="E23" s="3">
        <v>10</v>
      </c>
      <c r="F23" s="3">
        <v>13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65</v>
      </c>
    </row>
    <row r="24" spans="1:15" x14ac:dyDescent="0.25">
      <c r="A24" s="11" t="s">
        <v>1</v>
      </c>
      <c r="B24" s="11"/>
      <c r="C24" s="3">
        <v>54969</v>
      </c>
      <c r="D24" s="3">
        <v>71823</v>
      </c>
      <c r="E24" s="3">
        <v>70057</v>
      </c>
      <c r="F24" s="3">
        <v>26962</v>
      </c>
      <c r="G24" s="3">
        <v>20060</v>
      </c>
      <c r="H24" s="3">
        <v>20434</v>
      </c>
      <c r="I24" s="3">
        <v>0</v>
      </c>
      <c r="J24" s="3">
        <v>0</v>
      </c>
      <c r="K24" s="3">
        <v>0</v>
      </c>
      <c r="L24" s="3">
        <v>9863</v>
      </c>
      <c r="M24" s="3">
        <v>4112</v>
      </c>
      <c r="N24" s="3">
        <v>49</v>
      </c>
      <c r="O24" s="3">
        <f t="shared" si="0"/>
        <v>278329</v>
      </c>
    </row>
    <row r="28" spans="1:15" x14ac:dyDescent="0.25">
      <c r="A28" s="12" t="s">
        <v>79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</row>
    <row r="29" spans="1:15" x14ac:dyDescent="0.25">
      <c r="A29" s="15" t="s">
        <v>2</v>
      </c>
      <c r="B29" s="16" t="s">
        <v>3</v>
      </c>
      <c r="C29" s="17" t="s">
        <v>4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6" t="s">
        <v>1</v>
      </c>
    </row>
    <row r="30" spans="1:15" x14ac:dyDescent="0.25">
      <c r="A30" s="15"/>
      <c r="B30" s="16"/>
      <c r="C30" s="1" t="s">
        <v>5</v>
      </c>
      <c r="D30" s="1" t="s">
        <v>6</v>
      </c>
      <c r="E30" s="1" t="s">
        <v>7</v>
      </c>
      <c r="F30" s="1" t="s">
        <v>8</v>
      </c>
      <c r="G30" s="1" t="s">
        <v>9</v>
      </c>
      <c r="H30" s="1" t="s">
        <v>10</v>
      </c>
      <c r="I30" s="1" t="s">
        <v>11</v>
      </c>
      <c r="J30" s="1" t="s">
        <v>12</v>
      </c>
      <c r="K30" s="1" t="s">
        <v>13</v>
      </c>
      <c r="L30" s="1" t="s">
        <v>14</v>
      </c>
      <c r="M30" s="1" t="s">
        <v>15</v>
      </c>
      <c r="N30" s="1" t="s">
        <v>16</v>
      </c>
      <c r="O30" s="16"/>
    </row>
    <row r="31" spans="1:15" x14ac:dyDescent="0.25">
      <c r="A31" s="15"/>
      <c r="B31" s="16"/>
      <c r="C31" s="1" t="s">
        <v>17</v>
      </c>
      <c r="D31" s="1" t="s">
        <v>18</v>
      </c>
      <c r="E31" s="1" t="s">
        <v>19</v>
      </c>
      <c r="F31" s="1" t="s">
        <v>20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27</v>
      </c>
      <c r="N31" s="1" t="s">
        <v>28</v>
      </c>
      <c r="O31" s="16"/>
    </row>
    <row r="32" spans="1:15" x14ac:dyDescent="0.25">
      <c r="A32" s="4" t="s">
        <v>29</v>
      </c>
      <c r="B32" s="4" t="s">
        <v>30</v>
      </c>
      <c r="C32" s="3">
        <v>10892</v>
      </c>
      <c r="D32" s="3">
        <v>27507</v>
      </c>
      <c r="E32" s="3">
        <v>27214</v>
      </c>
      <c r="F32" s="3">
        <v>19490</v>
      </c>
      <c r="G32" s="3">
        <v>19626</v>
      </c>
      <c r="H32" s="3">
        <v>20008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>SUM(C32:N32)</f>
        <v>124737</v>
      </c>
    </row>
    <row r="33" spans="1:15" x14ac:dyDescent="0.25">
      <c r="A33" s="4" t="s">
        <v>31</v>
      </c>
      <c r="B33" s="4" t="s">
        <v>32</v>
      </c>
      <c r="C33" s="3">
        <v>19789</v>
      </c>
      <c r="D33" s="3">
        <v>19437</v>
      </c>
      <c r="E33" s="3">
        <v>19198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ref="O33:O39" si="1">SUM(C33:N33)</f>
        <v>58424</v>
      </c>
    </row>
    <row r="34" spans="1:15" x14ac:dyDescent="0.25">
      <c r="A34" s="4" t="s">
        <v>33</v>
      </c>
      <c r="B34" s="4" t="s">
        <v>34</v>
      </c>
      <c r="C34" s="3">
        <v>4084</v>
      </c>
      <c r="D34" s="3">
        <v>3668</v>
      </c>
      <c r="E34" s="3">
        <v>3574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1"/>
        <v>11326</v>
      </c>
    </row>
    <row r="35" spans="1:15" x14ac:dyDescent="0.25">
      <c r="A35" s="4" t="s">
        <v>35</v>
      </c>
      <c r="B35" s="4" t="s">
        <v>36</v>
      </c>
      <c r="C35" s="3">
        <v>7611</v>
      </c>
      <c r="D35" s="3">
        <v>7622</v>
      </c>
      <c r="E35" s="3">
        <v>8101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si="1"/>
        <v>23334</v>
      </c>
    </row>
    <row r="36" spans="1:15" x14ac:dyDescent="0.25">
      <c r="A36" s="4" t="s">
        <v>37</v>
      </c>
      <c r="B36" s="4" t="s">
        <v>38</v>
      </c>
      <c r="C36" s="3">
        <v>8372</v>
      </c>
      <c r="D36" s="3">
        <v>7463</v>
      </c>
      <c r="E36" s="3">
        <v>6770</v>
      </c>
      <c r="F36" s="3">
        <v>6690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29295</v>
      </c>
    </row>
    <row r="37" spans="1:15" x14ac:dyDescent="0.25">
      <c r="A37" s="4" t="s">
        <v>39</v>
      </c>
      <c r="B37" s="4" t="s">
        <v>40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850</v>
      </c>
      <c r="M37" s="3">
        <v>446</v>
      </c>
      <c r="N37" s="3">
        <v>41</v>
      </c>
      <c r="O37" s="3">
        <f t="shared" si="1"/>
        <v>1337</v>
      </c>
    </row>
    <row r="38" spans="1:15" ht="45" x14ac:dyDescent="0.25">
      <c r="A38" s="4" t="s">
        <v>41</v>
      </c>
      <c r="B38" s="10" t="s">
        <v>42</v>
      </c>
      <c r="C38" s="3">
        <v>245</v>
      </c>
      <c r="D38" s="3">
        <v>205</v>
      </c>
      <c r="E38" s="3">
        <v>288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738</v>
      </c>
    </row>
    <row r="39" spans="1:15" x14ac:dyDescent="0.25">
      <c r="A39" s="11" t="s">
        <v>1</v>
      </c>
      <c r="B39" s="11"/>
      <c r="C39" s="3">
        <v>50993</v>
      </c>
      <c r="D39" s="3">
        <v>65902</v>
      </c>
      <c r="E39" s="3">
        <v>65145</v>
      </c>
      <c r="F39" s="3">
        <v>26180</v>
      </c>
      <c r="G39" s="3">
        <v>19626</v>
      </c>
      <c r="H39" s="3">
        <v>20008</v>
      </c>
      <c r="I39" s="3">
        <v>0</v>
      </c>
      <c r="J39" s="3">
        <v>0</v>
      </c>
      <c r="K39" s="3">
        <v>0</v>
      </c>
      <c r="L39" s="3">
        <v>850</v>
      </c>
      <c r="M39" s="3">
        <v>446</v>
      </c>
      <c r="N39" s="3">
        <v>41</v>
      </c>
      <c r="O39" s="3">
        <f t="shared" si="1"/>
        <v>249191</v>
      </c>
    </row>
    <row r="43" spans="1:15" x14ac:dyDescent="0.25">
      <c r="A43" s="12" t="s">
        <v>80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</row>
    <row r="44" spans="1:15" x14ac:dyDescent="0.25">
      <c r="A44" s="15" t="s">
        <v>2</v>
      </c>
      <c r="B44" s="16" t="s">
        <v>3</v>
      </c>
      <c r="C44" s="17" t="s">
        <v>4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6" t="s">
        <v>1</v>
      </c>
    </row>
    <row r="45" spans="1:15" x14ac:dyDescent="0.25">
      <c r="A45" s="15"/>
      <c r="B45" s="16"/>
      <c r="C45" s="1" t="s">
        <v>5</v>
      </c>
      <c r="D45" s="1" t="s">
        <v>6</v>
      </c>
      <c r="E45" s="1" t="s">
        <v>7</v>
      </c>
      <c r="F45" s="1" t="s">
        <v>8</v>
      </c>
      <c r="G45" s="1" t="s">
        <v>9</v>
      </c>
      <c r="H45" s="1" t="s">
        <v>10</v>
      </c>
      <c r="I45" s="1" t="s">
        <v>11</v>
      </c>
      <c r="J45" s="1" t="s">
        <v>12</v>
      </c>
      <c r="K45" s="1" t="s">
        <v>13</v>
      </c>
      <c r="L45" s="1" t="s">
        <v>14</v>
      </c>
      <c r="M45" s="1" t="s">
        <v>15</v>
      </c>
      <c r="N45" s="1" t="s">
        <v>16</v>
      </c>
      <c r="O45" s="16"/>
    </row>
    <row r="46" spans="1:15" x14ac:dyDescent="0.25">
      <c r="A46" s="15"/>
      <c r="B46" s="16"/>
      <c r="C46" s="1" t="s">
        <v>17</v>
      </c>
      <c r="D46" s="1" t="s">
        <v>18</v>
      </c>
      <c r="E46" s="1" t="s">
        <v>19</v>
      </c>
      <c r="F46" s="1" t="s">
        <v>20</v>
      </c>
      <c r="G46" s="1" t="s">
        <v>21</v>
      </c>
      <c r="H46" s="1" t="s">
        <v>22</v>
      </c>
      <c r="I46" s="1" t="s">
        <v>23</v>
      </c>
      <c r="J46" s="1" t="s">
        <v>24</v>
      </c>
      <c r="K46" s="1" t="s">
        <v>25</v>
      </c>
      <c r="L46" s="1" t="s">
        <v>26</v>
      </c>
      <c r="M46" s="1" t="s">
        <v>27</v>
      </c>
      <c r="N46" s="1" t="s">
        <v>28</v>
      </c>
      <c r="O46" s="16"/>
    </row>
    <row r="47" spans="1:15" x14ac:dyDescent="0.25">
      <c r="A47" s="4" t="s">
        <v>29</v>
      </c>
      <c r="B47" s="4" t="s">
        <v>30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5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f>SUM(C47:N47)</f>
        <v>5</v>
      </c>
    </row>
    <row r="48" spans="1:15" x14ac:dyDescent="0.25">
      <c r="A48" s="4" t="s">
        <v>31</v>
      </c>
      <c r="B48" s="4" t="s">
        <v>32</v>
      </c>
      <c r="C48" s="3">
        <v>121</v>
      </c>
      <c r="D48" s="3">
        <v>259</v>
      </c>
      <c r="E48" s="3">
        <v>377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f t="shared" ref="O48:O51" si="2">SUM(C48:N48)</f>
        <v>757</v>
      </c>
    </row>
    <row r="49" spans="1:15" x14ac:dyDescent="0.25">
      <c r="A49" s="4" t="s">
        <v>35</v>
      </c>
      <c r="B49" s="4" t="s">
        <v>36</v>
      </c>
      <c r="C49" s="3">
        <v>2738</v>
      </c>
      <c r="D49" s="3">
        <v>4518</v>
      </c>
      <c r="E49" s="3">
        <v>3576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f t="shared" si="2"/>
        <v>10832</v>
      </c>
    </row>
    <row r="50" spans="1:15" x14ac:dyDescent="0.25">
      <c r="A50" s="4" t="s">
        <v>39</v>
      </c>
      <c r="B50" s="4" t="s">
        <v>40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8601</v>
      </c>
      <c r="M50" s="3">
        <v>3477</v>
      </c>
      <c r="N50" s="3">
        <v>8</v>
      </c>
      <c r="O50" s="3">
        <f t="shared" si="2"/>
        <v>12086</v>
      </c>
    </row>
    <row r="51" spans="1:15" x14ac:dyDescent="0.25">
      <c r="A51" s="11" t="s">
        <v>1</v>
      </c>
      <c r="B51" s="11"/>
      <c r="C51" s="3">
        <v>2859</v>
      </c>
      <c r="D51" s="3">
        <v>4777</v>
      </c>
      <c r="E51" s="3">
        <v>3953</v>
      </c>
      <c r="F51" s="3">
        <v>0</v>
      </c>
      <c r="G51" s="3">
        <v>0</v>
      </c>
      <c r="H51" s="3">
        <v>5</v>
      </c>
      <c r="I51" s="3">
        <v>0</v>
      </c>
      <c r="J51" s="3">
        <v>0</v>
      </c>
      <c r="K51" s="3">
        <v>0</v>
      </c>
      <c r="L51" s="3">
        <v>8601</v>
      </c>
      <c r="M51" s="3">
        <v>3477</v>
      </c>
      <c r="N51" s="3">
        <v>8</v>
      </c>
      <c r="O51" s="3">
        <f t="shared" si="2"/>
        <v>23680</v>
      </c>
    </row>
    <row r="55" spans="1:15" x14ac:dyDescent="0.25">
      <c r="A55" s="12" t="s">
        <v>81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</row>
    <row r="56" spans="1:15" x14ac:dyDescent="0.25">
      <c r="A56" s="15" t="s">
        <v>2</v>
      </c>
      <c r="B56" s="16" t="s">
        <v>3</v>
      </c>
      <c r="C56" s="17" t="s">
        <v>4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6" t="s">
        <v>1</v>
      </c>
    </row>
    <row r="57" spans="1:15" x14ac:dyDescent="0.25">
      <c r="A57" s="15"/>
      <c r="B57" s="16"/>
      <c r="C57" s="1" t="s">
        <v>5</v>
      </c>
      <c r="D57" s="1" t="s">
        <v>6</v>
      </c>
      <c r="E57" s="1" t="s">
        <v>7</v>
      </c>
      <c r="F57" s="1" t="s">
        <v>8</v>
      </c>
      <c r="G57" s="1" t="s">
        <v>9</v>
      </c>
      <c r="H57" s="1" t="s">
        <v>10</v>
      </c>
      <c r="I57" s="1" t="s">
        <v>11</v>
      </c>
      <c r="J57" s="1" t="s">
        <v>12</v>
      </c>
      <c r="K57" s="1" t="s">
        <v>13</v>
      </c>
      <c r="L57" s="1" t="s">
        <v>14</v>
      </c>
      <c r="M57" s="1" t="s">
        <v>15</v>
      </c>
      <c r="N57" s="1" t="s">
        <v>16</v>
      </c>
      <c r="O57" s="16"/>
    </row>
    <row r="58" spans="1:15" x14ac:dyDescent="0.25">
      <c r="A58" s="15"/>
      <c r="B58" s="16"/>
      <c r="C58" s="1" t="s">
        <v>17</v>
      </c>
      <c r="D58" s="1" t="s">
        <v>18</v>
      </c>
      <c r="E58" s="1" t="s">
        <v>19</v>
      </c>
      <c r="F58" s="1" t="s">
        <v>20</v>
      </c>
      <c r="G58" s="1" t="s">
        <v>21</v>
      </c>
      <c r="H58" s="1" t="s">
        <v>22</v>
      </c>
      <c r="I58" s="1" t="s">
        <v>23</v>
      </c>
      <c r="J58" s="1" t="s">
        <v>24</v>
      </c>
      <c r="K58" s="1" t="s">
        <v>25</v>
      </c>
      <c r="L58" s="1" t="s">
        <v>26</v>
      </c>
      <c r="M58" s="1" t="s">
        <v>27</v>
      </c>
      <c r="N58" s="1" t="s">
        <v>28</v>
      </c>
      <c r="O58" s="16"/>
    </row>
    <row r="59" spans="1:15" x14ac:dyDescent="0.25">
      <c r="A59" s="4" t="s">
        <v>39</v>
      </c>
      <c r="B59" s="4" t="s">
        <v>40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412</v>
      </c>
      <c r="M59" s="3">
        <v>189</v>
      </c>
      <c r="N59" s="3">
        <v>0</v>
      </c>
      <c r="O59" s="3">
        <f>SUM(C59:N59)</f>
        <v>601</v>
      </c>
    </row>
    <row r="60" spans="1:15" x14ac:dyDescent="0.25">
      <c r="A60" s="4" t="s">
        <v>43</v>
      </c>
      <c r="B60" s="4" t="s">
        <v>44</v>
      </c>
      <c r="C60" s="3">
        <v>91</v>
      </c>
      <c r="D60" s="3">
        <v>122</v>
      </c>
      <c r="E60" s="3">
        <v>131</v>
      </c>
      <c r="F60" s="3">
        <v>155</v>
      </c>
      <c r="G60" s="3">
        <v>120</v>
      </c>
      <c r="H60" s="3">
        <v>136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ref="O60:O70" si="3">SUM(C60:N60)</f>
        <v>755</v>
      </c>
    </row>
    <row r="61" spans="1:15" x14ac:dyDescent="0.25">
      <c r="A61" s="4" t="s">
        <v>45</v>
      </c>
      <c r="B61" s="4" t="s">
        <v>46</v>
      </c>
      <c r="C61" s="3">
        <v>413</v>
      </c>
      <c r="D61" s="3">
        <v>455</v>
      </c>
      <c r="E61" s="3">
        <v>323</v>
      </c>
      <c r="F61" s="3">
        <v>231</v>
      </c>
      <c r="G61" s="3">
        <v>210</v>
      </c>
      <c r="H61" s="3">
        <v>212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1844</v>
      </c>
    </row>
    <row r="62" spans="1:15" x14ac:dyDescent="0.25">
      <c r="A62" s="4" t="s">
        <v>47</v>
      </c>
      <c r="B62" s="4" t="s">
        <v>48</v>
      </c>
      <c r="C62" s="3">
        <v>295</v>
      </c>
      <c r="D62" s="3">
        <v>280</v>
      </c>
      <c r="E62" s="3">
        <v>256</v>
      </c>
      <c r="F62" s="3">
        <v>188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1019</v>
      </c>
    </row>
    <row r="63" spans="1:15" x14ac:dyDescent="0.25">
      <c r="A63" s="4" t="s">
        <v>49</v>
      </c>
      <c r="B63" s="4" t="s">
        <v>50</v>
      </c>
      <c r="C63" s="3">
        <v>45</v>
      </c>
      <c r="D63" s="3">
        <v>47</v>
      </c>
      <c r="E63" s="3">
        <v>44</v>
      </c>
      <c r="F63" s="3">
        <v>31</v>
      </c>
      <c r="G63" s="3">
        <v>28</v>
      </c>
      <c r="H63" s="3">
        <v>27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222</v>
      </c>
    </row>
    <row r="64" spans="1:15" x14ac:dyDescent="0.25">
      <c r="A64" s="4" t="s">
        <v>51</v>
      </c>
      <c r="B64" s="4" t="s">
        <v>52</v>
      </c>
      <c r="C64" s="3">
        <v>83</v>
      </c>
      <c r="D64" s="3">
        <v>66</v>
      </c>
      <c r="E64" s="3">
        <v>56</v>
      </c>
      <c r="F64" s="3">
        <v>63</v>
      </c>
      <c r="G64" s="3">
        <v>37</v>
      </c>
      <c r="H64" s="3">
        <v>26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331</v>
      </c>
    </row>
    <row r="65" spans="1:15" x14ac:dyDescent="0.25">
      <c r="A65" s="4" t="s">
        <v>53</v>
      </c>
      <c r="B65" s="4" t="s">
        <v>54</v>
      </c>
      <c r="C65" s="3">
        <v>53</v>
      </c>
      <c r="D65" s="3">
        <v>42</v>
      </c>
      <c r="E65" s="3">
        <v>58</v>
      </c>
      <c r="F65" s="3">
        <v>42</v>
      </c>
      <c r="G65" s="3">
        <v>39</v>
      </c>
      <c r="H65" s="3">
        <v>20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254</v>
      </c>
    </row>
    <row r="66" spans="1:15" x14ac:dyDescent="0.25">
      <c r="A66" s="4" t="s">
        <v>55</v>
      </c>
      <c r="B66" s="4" t="s">
        <v>56</v>
      </c>
      <c r="C66" s="3">
        <v>89</v>
      </c>
      <c r="D66" s="3">
        <v>77</v>
      </c>
      <c r="E66" s="3">
        <v>81</v>
      </c>
      <c r="F66" s="3">
        <v>59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306</v>
      </c>
    </row>
    <row r="67" spans="1:15" x14ac:dyDescent="0.25">
      <c r="A67" s="4" t="s">
        <v>63</v>
      </c>
      <c r="B67" s="4" t="s">
        <v>64</v>
      </c>
      <c r="C67" s="3">
        <v>11</v>
      </c>
      <c r="D67" s="3">
        <v>8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19</v>
      </c>
    </row>
    <row r="68" spans="1:15" x14ac:dyDescent="0.25">
      <c r="A68" s="4" t="s">
        <v>65</v>
      </c>
      <c r="B68" s="4" t="s">
        <v>66</v>
      </c>
      <c r="C68" s="3">
        <v>14</v>
      </c>
      <c r="D68" s="3">
        <v>28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f t="shared" si="3"/>
        <v>42</v>
      </c>
    </row>
    <row r="69" spans="1:15" x14ac:dyDescent="0.25">
      <c r="A69" s="4" t="s">
        <v>71</v>
      </c>
      <c r="B69" s="4" t="s">
        <v>72</v>
      </c>
      <c r="C69" s="3">
        <v>23</v>
      </c>
      <c r="D69" s="3">
        <v>19</v>
      </c>
      <c r="E69" s="3">
        <v>10</v>
      </c>
      <c r="F69" s="3">
        <v>13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3"/>
        <v>65</v>
      </c>
    </row>
    <row r="70" spans="1:15" x14ac:dyDescent="0.25">
      <c r="A70" s="11" t="s">
        <v>1</v>
      </c>
      <c r="B70" s="11"/>
      <c r="C70" s="3">
        <v>1117</v>
      </c>
      <c r="D70" s="3">
        <v>1144</v>
      </c>
      <c r="E70" s="3">
        <v>959</v>
      </c>
      <c r="F70" s="3">
        <v>782</v>
      </c>
      <c r="G70" s="3">
        <v>434</v>
      </c>
      <c r="H70" s="3">
        <v>421</v>
      </c>
      <c r="I70" s="3">
        <v>0</v>
      </c>
      <c r="J70" s="3">
        <v>0</v>
      </c>
      <c r="K70" s="3">
        <v>0</v>
      </c>
      <c r="L70" s="3">
        <v>412</v>
      </c>
      <c r="M70" s="3">
        <v>189</v>
      </c>
      <c r="N70" s="3">
        <v>0</v>
      </c>
      <c r="O70" s="3">
        <f t="shared" si="3"/>
        <v>5458</v>
      </c>
    </row>
  </sheetData>
  <mergeCells count="25">
    <mergeCell ref="A70:B70"/>
    <mergeCell ref="A55:O55"/>
    <mergeCell ref="A56:A58"/>
    <mergeCell ref="B56:B58"/>
    <mergeCell ref="C56:N56"/>
    <mergeCell ref="O56:O58"/>
    <mergeCell ref="A24:B24"/>
    <mergeCell ref="A39:B39"/>
    <mergeCell ref="A51:B51"/>
    <mergeCell ref="A44:A46"/>
    <mergeCell ref="B44:B46"/>
    <mergeCell ref="C44:N44"/>
    <mergeCell ref="O44:O46"/>
    <mergeCell ref="A28:O28"/>
    <mergeCell ref="A29:A31"/>
    <mergeCell ref="B29:B31"/>
    <mergeCell ref="C29:N29"/>
    <mergeCell ref="O29:O31"/>
    <mergeCell ref="A43:O43"/>
    <mergeCell ref="A1:O1"/>
    <mergeCell ref="A3:O3"/>
    <mergeCell ref="A4:A6"/>
    <mergeCell ref="B4:B6"/>
    <mergeCell ref="C4:N4"/>
    <mergeCell ref="O4:O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Q7" sqref="Q7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4" t="s">
        <v>29</v>
      </c>
      <c r="B7" s="4" t="s">
        <v>30</v>
      </c>
      <c r="C7" s="3">
        <v>11368</v>
      </c>
      <c r="D7" s="3">
        <v>24508</v>
      </c>
      <c r="E7" s="3">
        <v>27403</v>
      </c>
      <c r="F7" s="3">
        <v>19445</v>
      </c>
      <c r="G7" s="3">
        <v>19461</v>
      </c>
      <c r="H7" s="3">
        <v>20363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122548</v>
      </c>
    </row>
    <row r="8" spans="1:15" x14ac:dyDescent="0.25">
      <c r="A8" s="4" t="s">
        <v>31</v>
      </c>
      <c r="B8" s="4" t="s">
        <v>32</v>
      </c>
      <c r="C8" s="3">
        <v>20345</v>
      </c>
      <c r="D8" s="3">
        <v>20055</v>
      </c>
      <c r="E8" s="3">
        <v>20600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6" si="0">SUM(C8:N8)</f>
        <v>61000</v>
      </c>
    </row>
    <row r="9" spans="1:15" x14ac:dyDescent="0.25">
      <c r="A9" s="4" t="s">
        <v>33</v>
      </c>
      <c r="B9" s="4" t="s">
        <v>34</v>
      </c>
      <c r="C9" s="3">
        <v>2753</v>
      </c>
      <c r="D9" s="3">
        <v>2557</v>
      </c>
      <c r="E9" s="3">
        <v>2434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7744</v>
      </c>
    </row>
    <row r="10" spans="1:15" x14ac:dyDescent="0.25">
      <c r="A10" s="4" t="s">
        <v>35</v>
      </c>
      <c r="B10" s="4" t="s">
        <v>36</v>
      </c>
      <c r="C10" s="3">
        <v>12032</v>
      </c>
      <c r="D10" s="3">
        <v>13751</v>
      </c>
      <c r="E10" s="3">
        <v>13708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39491</v>
      </c>
    </row>
    <row r="11" spans="1:15" x14ac:dyDescent="0.25">
      <c r="A11" s="4" t="s">
        <v>37</v>
      </c>
      <c r="B11" s="4" t="s">
        <v>38</v>
      </c>
      <c r="C11" s="3">
        <v>8756</v>
      </c>
      <c r="D11" s="3">
        <v>7821</v>
      </c>
      <c r="E11" s="3">
        <v>7359</v>
      </c>
      <c r="F11" s="3">
        <v>7273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31209</v>
      </c>
    </row>
    <row r="12" spans="1:15" x14ac:dyDescent="0.25">
      <c r="A12" s="4" t="s">
        <v>39</v>
      </c>
      <c r="B12" s="4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11699</v>
      </c>
      <c r="M12" s="3">
        <v>4842</v>
      </c>
      <c r="N12" s="3">
        <v>74</v>
      </c>
      <c r="O12" s="3">
        <f t="shared" si="0"/>
        <v>16615</v>
      </c>
    </row>
    <row r="13" spans="1:15" ht="45" x14ac:dyDescent="0.25">
      <c r="A13" s="4" t="s">
        <v>41</v>
      </c>
      <c r="B13" s="10" t="s">
        <v>42</v>
      </c>
      <c r="C13" s="3">
        <v>153</v>
      </c>
      <c r="D13" s="3">
        <v>179</v>
      </c>
      <c r="E13" s="3">
        <v>247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579</v>
      </c>
    </row>
    <row r="14" spans="1:15" x14ac:dyDescent="0.25">
      <c r="A14" s="4" t="s">
        <v>43</v>
      </c>
      <c r="B14" s="4" t="s">
        <v>44</v>
      </c>
      <c r="C14" s="3">
        <v>34</v>
      </c>
      <c r="D14" s="3">
        <v>62</v>
      </c>
      <c r="E14" s="3">
        <v>53</v>
      </c>
      <c r="F14" s="3">
        <v>59</v>
      </c>
      <c r="G14" s="3">
        <v>46</v>
      </c>
      <c r="H14" s="3">
        <v>55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309</v>
      </c>
    </row>
    <row r="15" spans="1:15" x14ac:dyDescent="0.25">
      <c r="A15" s="4" t="s">
        <v>45</v>
      </c>
      <c r="B15" s="4" t="s">
        <v>46</v>
      </c>
      <c r="C15" s="3">
        <v>445</v>
      </c>
      <c r="D15" s="3">
        <v>404</v>
      </c>
      <c r="E15" s="3">
        <v>319</v>
      </c>
      <c r="F15" s="3">
        <v>277</v>
      </c>
      <c r="G15" s="3">
        <v>266</v>
      </c>
      <c r="H15" s="3">
        <v>266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1977</v>
      </c>
    </row>
    <row r="16" spans="1:15" x14ac:dyDescent="0.25">
      <c r="A16" s="4" t="s">
        <v>47</v>
      </c>
      <c r="B16" s="4" t="s">
        <v>48</v>
      </c>
      <c r="C16" s="3">
        <v>362</v>
      </c>
      <c r="D16" s="3">
        <v>292</v>
      </c>
      <c r="E16" s="3">
        <v>213</v>
      </c>
      <c r="F16" s="3">
        <v>243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1110</v>
      </c>
    </row>
    <row r="17" spans="1:15" x14ac:dyDescent="0.25">
      <c r="A17" s="4" t="s">
        <v>49</v>
      </c>
      <c r="B17" s="4" t="s">
        <v>50</v>
      </c>
      <c r="C17" s="3">
        <v>45</v>
      </c>
      <c r="D17" s="3">
        <v>36</v>
      </c>
      <c r="E17" s="3">
        <v>42</v>
      </c>
      <c r="F17" s="3">
        <v>34</v>
      </c>
      <c r="G17" s="3">
        <v>22</v>
      </c>
      <c r="H17" s="3">
        <v>31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210</v>
      </c>
    </row>
    <row r="18" spans="1:15" x14ac:dyDescent="0.25">
      <c r="A18" s="4" t="s">
        <v>51</v>
      </c>
      <c r="B18" s="4" t="s">
        <v>52</v>
      </c>
      <c r="C18" s="3">
        <v>124</v>
      </c>
      <c r="D18" s="3">
        <v>104</v>
      </c>
      <c r="E18" s="3">
        <v>82</v>
      </c>
      <c r="F18" s="3">
        <v>63</v>
      </c>
      <c r="G18" s="3">
        <v>62</v>
      </c>
      <c r="H18" s="3">
        <v>43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478</v>
      </c>
    </row>
    <row r="19" spans="1:15" x14ac:dyDescent="0.25">
      <c r="A19" s="4" t="s">
        <v>53</v>
      </c>
      <c r="B19" s="4" t="s">
        <v>54</v>
      </c>
      <c r="C19" s="3">
        <v>25</v>
      </c>
      <c r="D19" s="3">
        <v>19</v>
      </c>
      <c r="E19" s="3">
        <v>30</v>
      </c>
      <c r="F19" s="3">
        <v>18</v>
      </c>
      <c r="G19" s="3">
        <v>19</v>
      </c>
      <c r="H19" s="3">
        <v>20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131</v>
      </c>
    </row>
    <row r="20" spans="1:15" x14ac:dyDescent="0.25">
      <c r="A20" s="4" t="s">
        <v>55</v>
      </c>
      <c r="B20" s="4" t="s">
        <v>56</v>
      </c>
      <c r="C20" s="3">
        <v>92</v>
      </c>
      <c r="D20" s="3">
        <v>107</v>
      </c>
      <c r="E20" s="3">
        <v>82</v>
      </c>
      <c r="F20" s="3">
        <v>75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356</v>
      </c>
    </row>
    <row r="21" spans="1:15" x14ac:dyDescent="0.25">
      <c r="A21" s="4" t="s">
        <v>63</v>
      </c>
      <c r="B21" s="4" t="s">
        <v>64</v>
      </c>
      <c r="C21" s="3">
        <v>187</v>
      </c>
      <c r="D21" s="3">
        <v>78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266</v>
      </c>
    </row>
    <row r="22" spans="1:15" x14ac:dyDescent="0.25">
      <c r="A22" s="4" t="s">
        <v>65</v>
      </c>
      <c r="B22" s="4" t="s">
        <v>66</v>
      </c>
      <c r="C22" s="3">
        <v>0</v>
      </c>
      <c r="D22" s="3">
        <v>5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5</v>
      </c>
    </row>
    <row r="23" spans="1:15" x14ac:dyDescent="0.25">
      <c r="A23" s="4" t="s">
        <v>67</v>
      </c>
      <c r="B23" s="4" t="s">
        <v>68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20</v>
      </c>
      <c r="M23" s="3">
        <v>20</v>
      </c>
      <c r="N23" s="3">
        <v>0</v>
      </c>
      <c r="O23" s="3">
        <f t="shared" si="0"/>
        <v>40</v>
      </c>
    </row>
    <row r="24" spans="1:15" x14ac:dyDescent="0.25">
      <c r="A24" s="4" t="s">
        <v>69</v>
      </c>
      <c r="B24" s="4" t="s">
        <v>70</v>
      </c>
      <c r="C24" s="3">
        <v>37</v>
      </c>
      <c r="D24" s="3">
        <v>37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f t="shared" si="0"/>
        <v>74</v>
      </c>
    </row>
    <row r="25" spans="1:15" x14ac:dyDescent="0.25">
      <c r="A25" s="4" t="s">
        <v>71</v>
      </c>
      <c r="B25" s="4" t="s">
        <v>72</v>
      </c>
      <c r="C25" s="3">
        <v>51</v>
      </c>
      <c r="D25" s="3">
        <v>28</v>
      </c>
      <c r="E25" s="3">
        <v>27</v>
      </c>
      <c r="F25" s="3">
        <v>13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f t="shared" si="0"/>
        <v>119</v>
      </c>
    </row>
    <row r="26" spans="1:15" x14ac:dyDescent="0.25">
      <c r="A26" s="11" t="s">
        <v>1</v>
      </c>
      <c r="B26" s="11"/>
      <c r="C26" s="3">
        <v>56809</v>
      </c>
      <c r="D26" s="3">
        <v>70043</v>
      </c>
      <c r="E26" s="3">
        <v>72600</v>
      </c>
      <c r="F26" s="3">
        <v>27500</v>
      </c>
      <c r="G26" s="3">
        <v>19876</v>
      </c>
      <c r="H26" s="3">
        <v>20778</v>
      </c>
      <c r="I26" s="3">
        <v>0</v>
      </c>
      <c r="J26" s="3">
        <v>0</v>
      </c>
      <c r="K26" s="3">
        <v>0</v>
      </c>
      <c r="L26" s="3">
        <v>11719</v>
      </c>
      <c r="M26" s="3">
        <v>4862</v>
      </c>
      <c r="N26" s="3">
        <v>74</v>
      </c>
      <c r="O26" s="3">
        <f t="shared" si="0"/>
        <v>284261</v>
      </c>
    </row>
    <row r="30" spans="1:15" x14ac:dyDescent="0.25">
      <c r="A30" s="12" t="s">
        <v>79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</row>
    <row r="31" spans="1:15" x14ac:dyDescent="0.25">
      <c r="A31" s="15" t="s">
        <v>2</v>
      </c>
      <c r="B31" s="16" t="s">
        <v>3</v>
      </c>
      <c r="C31" s="17" t="s">
        <v>4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6" t="s">
        <v>1</v>
      </c>
    </row>
    <row r="32" spans="1:15" x14ac:dyDescent="0.25">
      <c r="A32" s="15"/>
      <c r="B32" s="16"/>
      <c r="C32" s="1" t="s">
        <v>5</v>
      </c>
      <c r="D32" s="1" t="s">
        <v>6</v>
      </c>
      <c r="E32" s="1" t="s">
        <v>7</v>
      </c>
      <c r="F32" s="1" t="s">
        <v>8</v>
      </c>
      <c r="G32" s="1" t="s">
        <v>9</v>
      </c>
      <c r="H32" s="1" t="s">
        <v>10</v>
      </c>
      <c r="I32" s="1" t="s">
        <v>11</v>
      </c>
      <c r="J32" s="1" t="s">
        <v>12</v>
      </c>
      <c r="K32" s="1" t="s">
        <v>13</v>
      </c>
      <c r="L32" s="1" t="s">
        <v>14</v>
      </c>
      <c r="M32" s="1" t="s">
        <v>15</v>
      </c>
      <c r="N32" s="1" t="s">
        <v>16</v>
      </c>
      <c r="O32" s="16"/>
    </row>
    <row r="33" spans="1:15" x14ac:dyDescent="0.25">
      <c r="A33" s="15"/>
      <c r="B33" s="16"/>
      <c r="C33" s="1" t="s">
        <v>17</v>
      </c>
      <c r="D33" s="1" t="s">
        <v>18</v>
      </c>
      <c r="E33" s="1" t="s">
        <v>19</v>
      </c>
      <c r="F33" s="1" t="s">
        <v>20</v>
      </c>
      <c r="G33" s="1" t="s">
        <v>21</v>
      </c>
      <c r="H33" s="1" t="s">
        <v>22</v>
      </c>
      <c r="I33" s="1" t="s">
        <v>23</v>
      </c>
      <c r="J33" s="1" t="s">
        <v>24</v>
      </c>
      <c r="K33" s="1" t="s">
        <v>25</v>
      </c>
      <c r="L33" s="1" t="s">
        <v>26</v>
      </c>
      <c r="M33" s="1" t="s">
        <v>27</v>
      </c>
      <c r="N33" s="1" t="s">
        <v>28</v>
      </c>
      <c r="O33" s="16"/>
    </row>
    <row r="34" spans="1:15" x14ac:dyDescent="0.25">
      <c r="A34" s="4" t="s">
        <v>29</v>
      </c>
      <c r="B34" s="4" t="s">
        <v>30</v>
      </c>
      <c r="C34" s="3">
        <v>11368</v>
      </c>
      <c r="D34" s="3">
        <v>24508</v>
      </c>
      <c r="E34" s="3">
        <v>27403</v>
      </c>
      <c r="F34" s="3">
        <v>19445</v>
      </c>
      <c r="G34" s="3">
        <v>19461</v>
      </c>
      <c r="H34" s="3">
        <v>20363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>SUM(C34:N34)</f>
        <v>122548</v>
      </c>
    </row>
    <row r="35" spans="1:15" x14ac:dyDescent="0.25">
      <c r="A35" s="4" t="s">
        <v>31</v>
      </c>
      <c r="B35" s="4" t="s">
        <v>32</v>
      </c>
      <c r="C35" s="3">
        <v>20333</v>
      </c>
      <c r="D35" s="3">
        <v>20015</v>
      </c>
      <c r="E35" s="3">
        <v>20528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ref="O35:O41" si="1">SUM(C35:N35)</f>
        <v>60876</v>
      </c>
    </row>
    <row r="36" spans="1:15" x14ac:dyDescent="0.25">
      <c r="A36" s="4" t="s">
        <v>33</v>
      </c>
      <c r="B36" s="4" t="s">
        <v>34</v>
      </c>
      <c r="C36" s="3">
        <v>2753</v>
      </c>
      <c r="D36" s="3">
        <v>2557</v>
      </c>
      <c r="E36" s="3">
        <v>2434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7744</v>
      </c>
    </row>
    <row r="37" spans="1:15" x14ac:dyDescent="0.25">
      <c r="A37" s="4" t="s">
        <v>35</v>
      </c>
      <c r="B37" s="4" t="s">
        <v>36</v>
      </c>
      <c r="C37" s="3">
        <v>10592</v>
      </c>
      <c r="D37" s="3">
        <v>10753</v>
      </c>
      <c r="E37" s="3">
        <v>11078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si="1"/>
        <v>32423</v>
      </c>
    </row>
    <row r="38" spans="1:15" x14ac:dyDescent="0.25">
      <c r="A38" s="4" t="s">
        <v>37</v>
      </c>
      <c r="B38" s="4" t="s">
        <v>38</v>
      </c>
      <c r="C38" s="3">
        <v>8756</v>
      </c>
      <c r="D38" s="3">
        <v>7821</v>
      </c>
      <c r="E38" s="3">
        <v>7359</v>
      </c>
      <c r="F38" s="3">
        <v>7273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31209</v>
      </c>
    </row>
    <row r="39" spans="1:15" x14ac:dyDescent="0.25">
      <c r="A39" s="4" t="s">
        <v>39</v>
      </c>
      <c r="B39" s="4" t="s">
        <v>40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349</v>
      </c>
      <c r="M39" s="3">
        <v>194</v>
      </c>
      <c r="N39" s="3">
        <v>22</v>
      </c>
      <c r="O39" s="3">
        <f t="shared" si="1"/>
        <v>565</v>
      </c>
    </row>
    <row r="40" spans="1:15" ht="45" x14ac:dyDescent="0.25">
      <c r="A40" s="4" t="s">
        <v>41</v>
      </c>
      <c r="B40" s="10" t="s">
        <v>42</v>
      </c>
      <c r="C40" s="3">
        <v>153</v>
      </c>
      <c r="D40" s="3">
        <v>179</v>
      </c>
      <c r="E40" s="3">
        <v>247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f t="shared" si="1"/>
        <v>579</v>
      </c>
    </row>
    <row r="41" spans="1:15" x14ac:dyDescent="0.25">
      <c r="A41" s="11" t="s">
        <v>1</v>
      </c>
      <c r="B41" s="11"/>
      <c r="C41" s="3">
        <v>53955</v>
      </c>
      <c r="D41" s="3">
        <v>65833</v>
      </c>
      <c r="E41" s="3">
        <v>69049</v>
      </c>
      <c r="F41" s="3">
        <v>26718</v>
      </c>
      <c r="G41" s="3">
        <v>19461</v>
      </c>
      <c r="H41" s="3">
        <v>20363</v>
      </c>
      <c r="I41" s="3">
        <v>0</v>
      </c>
      <c r="J41" s="3">
        <v>0</v>
      </c>
      <c r="K41" s="3">
        <v>0</v>
      </c>
      <c r="L41" s="3">
        <v>349</v>
      </c>
      <c r="M41" s="3">
        <v>194</v>
      </c>
      <c r="N41" s="3">
        <v>22</v>
      </c>
      <c r="O41" s="3">
        <f t="shared" si="1"/>
        <v>255944</v>
      </c>
    </row>
    <row r="45" spans="1:15" x14ac:dyDescent="0.25">
      <c r="A45" s="12" t="s">
        <v>80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/>
    </row>
    <row r="46" spans="1:15" x14ac:dyDescent="0.25">
      <c r="A46" s="15" t="s">
        <v>2</v>
      </c>
      <c r="B46" s="16" t="s">
        <v>3</v>
      </c>
      <c r="C46" s="17" t="s">
        <v>4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6" t="s">
        <v>1</v>
      </c>
    </row>
    <row r="47" spans="1:15" x14ac:dyDescent="0.25">
      <c r="A47" s="15"/>
      <c r="B47" s="16"/>
      <c r="C47" s="1" t="s">
        <v>5</v>
      </c>
      <c r="D47" s="1" t="s">
        <v>6</v>
      </c>
      <c r="E47" s="1" t="s">
        <v>7</v>
      </c>
      <c r="F47" s="1" t="s">
        <v>8</v>
      </c>
      <c r="G47" s="1" t="s">
        <v>9</v>
      </c>
      <c r="H47" s="1" t="s">
        <v>10</v>
      </c>
      <c r="I47" s="1" t="s">
        <v>11</v>
      </c>
      <c r="J47" s="1" t="s">
        <v>12</v>
      </c>
      <c r="K47" s="1" t="s">
        <v>13</v>
      </c>
      <c r="L47" s="1" t="s">
        <v>14</v>
      </c>
      <c r="M47" s="1" t="s">
        <v>15</v>
      </c>
      <c r="N47" s="1" t="s">
        <v>16</v>
      </c>
      <c r="O47" s="16"/>
    </row>
    <row r="48" spans="1:15" x14ac:dyDescent="0.25">
      <c r="A48" s="15"/>
      <c r="B48" s="16"/>
      <c r="C48" s="1" t="s">
        <v>17</v>
      </c>
      <c r="D48" s="1" t="s">
        <v>18</v>
      </c>
      <c r="E48" s="1" t="s">
        <v>19</v>
      </c>
      <c r="F48" s="1" t="s">
        <v>20</v>
      </c>
      <c r="G48" s="1" t="s">
        <v>21</v>
      </c>
      <c r="H48" s="1" t="s">
        <v>22</v>
      </c>
      <c r="I48" s="1" t="s">
        <v>23</v>
      </c>
      <c r="J48" s="1" t="s">
        <v>24</v>
      </c>
      <c r="K48" s="1" t="s">
        <v>25</v>
      </c>
      <c r="L48" s="1" t="s">
        <v>26</v>
      </c>
      <c r="M48" s="1" t="s">
        <v>27</v>
      </c>
      <c r="N48" s="1" t="s">
        <v>28</v>
      </c>
      <c r="O48" s="16"/>
    </row>
    <row r="49" spans="1:15" x14ac:dyDescent="0.25">
      <c r="A49" s="4" t="s">
        <v>31</v>
      </c>
      <c r="B49" s="4" t="s">
        <v>32</v>
      </c>
      <c r="C49" s="3">
        <v>12</v>
      </c>
      <c r="D49" s="3">
        <v>40</v>
      </c>
      <c r="E49" s="3">
        <v>72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f>SUM(C49:N49)</f>
        <v>124</v>
      </c>
    </row>
    <row r="50" spans="1:15" x14ac:dyDescent="0.25">
      <c r="A50" s="4" t="s">
        <v>35</v>
      </c>
      <c r="B50" s="4" t="s">
        <v>36</v>
      </c>
      <c r="C50" s="3">
        <v>1440</v>
      </c>
      <c r="D50" s="3">
        <v>2998</v>
      </c>
      <c r="E50" s="3">
        <v>2630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f t="shared" ref="O50:O52" si="2">SUM(C50:N50)</f>
        <v>7068</v>
      </c>
    </row>
    <row r="51" spans="1:15" x14ac:dyDescent="0.25">
      <c r="A51" s="4" t="s">
        <v>39</v>
      </c>
      <c r="B51" s="4" t="s">
        <v>40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9950</v>
      </c>
      <c r="M51" s="3">
        <v>3869</v>
      </c>
      <c r="N51" s="3">
        <v>0</v>
      </c>
      <c r="O51" s="3">
        <f t="shared" si="2"/>
        <v>13819</v>
      </c>
    </row>
    <row r="52" spans="1:15" x14ac:dyDescent="0.25">
      <c r="A52" s="11" t="s">
        <v>1</v>
      </c>
      <c r="B52" s="11"/>
      <c r="C52" s="3">
        <v>1452</v>
      </c>
      <c r="D52" s="3">
        <v>3038</v>
      </c>
      <c r="E52" s="3">
        <v>2702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9950</v>
      </c>
      <c r="M52" s="3">
        <v>3869</v>
      </c>
      <c r="N52" s="3">
        <v>0</v>
      </c>
      <c r="O52" s="3">
        <f t="shared" si="2"/>
        <v>21011</v>
      </c>
    </row>
    <row r="56" spans="1:15" x14ac:dyDescent="0.25">
      <c r="A56" s="12" t="s">
        <v>81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/>
    </row>
    <row r="57" spans="1:15" x14ac:dyDescent="0.25">
      <c r="A57" s="15" t="s">
        <v>2</v>
      </c>
      <c r="B57" s="16" t="s">
        <v>3</v>
      </c>
      <c r="C57" s="17" t="s">
        <v>4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6" t="s">
        <v>1</v>
      </c>
    </row>
    <row r="58" spans="1:15" x14ac:dyDescent="0.25">
      <c r="A58" s="15"/>
      <c r="B58" s="16"/>
      <c r="C58" s="1" t="s">
        <v>5</v>
      </c>
      <c r="D58" s="1" t="s">
        <v>6</v>
      </c>
      <c r="E58" s="1" t="s">
        <v>7</v>
      </c>
      <c r="F58" s="1" t="s">
        <v>8</v>
      </c>
      <c r="G58" s="1" t="s">
        <v>9</v>
      </c>
      <c r="H58" s="1" t="s">
        <v>10</v>
      </c>
      <c r="I58" s="1" t="s">
        <v>11</v>
      </c>
      <c r="J58" s="1" t="s">
        <v>12</v>
      </c>
      <c r="K58" s="1" t="s">
        <v>13</v>
      </c>
      <c r="L58" s="1" t="s">
        <v>14</v>
      </c>
      <c r="M58" s="1" t="s">
        <v>15</v>
      </c>
      <c r="N58" s="1" t="s">
        <v>16</v>
      </c>
      <c r="O58" s="16"/>
    </row>
    <row r="59" spans="1:15" x14ac:dyDescent="0.25">
      <c r="A59" s="15"/>
      <c r="B59" s="16"/>
      <c r="C59" s="1" t="s">
        <v>17</v>
      </c>
      <c r="D59" s="1" t="s">
        <v>18</v>
      </c>
      <c r="E59" s="1" t="s">
        <v>19</v>
      </c>
      <c r="F59" s="1" t="s">
        <v>20</v>
      </c>
      <c r="G59" s="1" t="s">
        <v>21</v>
      </c>
      <c r="H59" s="1" t="s">
        <v>22</v>
      </c>
      <c r="I59" s="1" t="s">
        <v>23</v>
      </c>
      <c r="J59" s="1" t="s">
        <v>24</v>
      </c>
      <c r="K59" s="1" t="s">
        <v>25</v>
      </c>
      <c r="L59" s="1" t="s">
        <v>26</v>
      </c>
      <c r="M59" s="1" t="s">
        <v>27</v>
      </c>
      <c r="N59" s="1" t="s">
        <v>28</v>
      </c>
      <c r="O59" s="16"/>
    </row>
    <row r="60" spans="1:15" x14ac:dyDescent="0.25">
      <c r="A60" s="4" t="s">
        <v>39</v>
      </c>
      <c r="B60" s="4" t="s">
        <v>40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1400</v>
      </c>
      <c r="M60" s="3">
        <v>779</v>
      </c>
      <c r="N60" s="3">
        <v>52</v>
      </c>
      <c r="O60" s="3">
        <f>SUM(C60:N60)</f>
        <v>2231</v>
      </c>
    </row>
    <row r="61" spans="1:15" x14ac:dyDescent="0.25">
      <c r="A61" s="4" t="s">
        <v>43</v>
      </c>
      <c r="B61" s="4" t="s">
        <v>44</v>
      </c>
      <c r="C61" s="3">
        <v>34</v>
      </c>
      <c r="D61" s="3">
        <v>62</v>
      </c>
      <c r="E61" s="3">
        <v>53</v>
      </c>
      <c r="F61" s="3">
        <v>59</v>
      </c>
      <c r="G61" s="3">
        <v>46</v>
      </c>
      <c r="H61" s="3">
        <v>55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ref="O61:O73" si="3">SUM(C61:N61)</f>
        <v>309</v>
      </c>
    </row>
    <row r="62" spans="1:15" x14ac:dyDescent="0.25">
      <c r="A62" s="4" t="s">
        <v>45</v>
      </c>
      <c r="B62" s="4" t="s">
        <v>46</v>
      </c>
      <c r="C62" s="3">
        <v>445</v>
      </c>
      <c r="D62" s="3">
        <v>404</v>
      </c>
      <c r="E62" s="3">
        <v>319</v>
      </c>
      <c r="F62" s="3">
        <v>277</v>
      </c>
      <c r="G62" s="3">
        <v>266</v>
      </c>
      <c r="H62" s="3">
        <v>266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1977</v>
      </c>
    </row>
    <row r="63" spans="1:15" x14ac:dyDescent="0.25">
      <c r="A63" s="4" t="s">
        <v>47</v>
      </c>
      <c r="B63" s="4" t="s">
        <v>48</v>
      </c>
      <c r="C63" s="3">
        <v>362</v>
      </c>
      <c r="D63" s="3">
        <v>292</v>
      </c>
      <c r="E63" s="3">
        <v>213</v>
      </c>
      <c r="F63" s="3">
        <v>243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1110</v>
      </c>
    </row>
    <row r="64" spans="1:15" x14ac:dyDescent="0.25">
      <c r="A64" s="4" t="s">
        <v>49</v>
      </c>
      <c r="B64" s="4" t="s">
        <v>50</v>
      </c>
      <c r="C64" s="3">
        <v>45</v>
      </c>
      <c r="D64" s="3">
        <v>36</v>
      </c>
      <c r="E64" s="3">
        <v>42</v>
      </c>
      <c r="F64" s="3">
        <v>34</v>
      </c>
      <c r="G64" s="3">
        <v>22</v>
      </c>
      <c r="H64" s="3">
        <v>31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210</v>
      </c>
    </row>
    <row r="65" spans="1:15" x14ac:dyDescent="0.25">
      <c r="A65" s="4" t="s">
        <v>51</v>
      </c>
      <c r="B65" s="4" t="s">
        <v>52</v>
      </c>
      <c r="C65" s="3">
        <v>124</v>
      </c>
      <c r="D65" s="3">
        <v>104</v>
      </c>
      <c r="E65" s="3">
        <v>82</v>
      </c>
      <c r="F65" s="3">
        <v>63</v>
      </c>
      <c r="G65" s="3">
        <v>62</v>
      </c>
      <c r="H65" s="3">
        <v>43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478</v>
      </c>
    </row>
    <row r="66" spans="1:15" x14ac:dyDescent="0.25">
      <c r="A66" s="4" t="s">
        <v>53</v>
      </c>
      <c r="B66" s="4" t="s">
        <v>54</v>
      </c>
      <c r="C66" s="3">
        <v>25</v>
      </c>
      <c r="D66" s="3">
        <v>19</v>
      </c>
      <c r="E66" s="3">
        <v>30</v>
      </c>
      <c r="F66" s="3">
        <v>18</v>
      </c>
      <c r="G66" s="3">
        <v>19</v>
      </c>
      <c r="H66" s="3">
        <v>20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131</v>
      </c>
    </row>
    <row r="67" spans="1:15" x14ac:dyDescent="0.25">
      <c r="A67" s="4" t="s">
        <v>55</v>
      </c>
      <c r="B67" s="4" t="s">
        <v>56</v>
      </c>
      <c r="C67" s="3">
        <v>92</v>
      </c>
      <c r="D67" s="3">
        <v>107</v>
      </c>
      <c r="E67" s="3">
        <v>82</v>
      </c>
      <c r="F67" s="3">
        <v>75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356</v>
      </c>
    </row>
    <row r="68" spans="1:15" x14ac:dyDescent="0.25">
      <c r="A68" s="4" t="s">
        <v>63</v>
      </c>
      <c r="B68" s="4" t="s">
        <v>64</v>
      </c>
      <c r="C68" s="3">
        <v>187</v>
      </c>
      <c r="D68" s="3">
        <v>78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f t="shared" si="3"/>
        <v>266</v>
      </c>
    </row>
    <row r="69" spans="1:15" x14ac:dyDescent="0.25">
      <c r="A69" s="4" t="s">
        <v>65</v>
      </c>
      <c r="B69" s="4" t="s">
        <v>66</v>
      </c>
      <c r="C69" s="3">
        <v>0</v>
      </c>
      <c r="D69" s="3">
        <v>5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3"/>
        <v>5</v>
      </c>
    </row>
    <row r="70" spans="1:15" x14ac:dyDescent="0.25">
      <c r="A70" s="4" t="s">
        <v>67</v>
      </c>
      <c r="B70" s="4" t="s">
        <v>68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20</v>
      </c>
      <c r="M70" s="3">
        <v>20</v>
      </c>
      <c r="N70" s="3">
        <v>0</v>
      </c>
      <c r="O70" s="3">
        <f t="shared" si="3"/>
        <v>40</v>
      </c>
    </row>
    <row r="71" spans="1:15" x14ac:dyDescent="0.25">
      <c r="A71" s="4" t="s">
        <v>69</v>
      </c>
      <c r="B71" s="4" t="s">
        <v>70</v>
      </c>
      <c r="C71" s="3">
        <v>37</v>
      </c>
      <c r="D71" s="3">
        <v>37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f t="shared" si="3"/>
        <v>74</v>
      </c>
    </row>
    <row r="72" spans="1:15" x14ac:dyDescent="0.25">
      <c r="A72" s="4" t="s">
        <v>71</v>
      </c>
      <c r="B72" s="4" t="s">
        <v>72</v>
      </c>
      <c r="C72" s="3">
        <v>51</v>
      </c>
      <c r="D72" s="3">
        <v>28</v>
      </c>
      <c r="E72" s="3">
        <v>27</v>
      </c>
      <c r="F72" s="3">
        <v>13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f t="shared" si="3"/>
        <v>119</v>
      </c>
    </row>
    <row r="73" spans="1:15" x14ac:dyDescent="0.25">
      <c r="A73" s="11" t="s">
        <v>1</v>
      </c>
      <c r="B73" s="11"/>
      <c r="C73" s="3">
        <v>1402</v>
      </c>
      <c r="D73" s="3">
        <v>1172</v>
      </c>
      <c r="E73" s="3">
        <v>849</v>
      </c>
      <c r="F73" s="3">
        <v>782</v>
      </c>
      <c r="G73" s="3">
        <v>415</v>
      </c>
      <c r="H73" s="3">
        <v>415</v>
      </c>
      <c r="I73" s="3">
        <v>0</v>
      </c>
      <c r="J73" s="3">
        <v>0</v>
      </c>
      <c r="K73" s="3">
        <v>0</v>
      </c>
      <c r="L73" s="3">
        <v>1420</v>
      </c>
      <c r="M73" s="3">
        <v>799</v>
      </c>
      <c r="N73" s="3">
        <v>52</v>
      </c>
      <c r="O73" s="3">
        <f t="shared" si="3"/>
        <v>7306</v>
      </c>
    </row>
  </sheetData>
  <mergeCells count="25">
    <mergeCell ref="A41:B41"/>
    <mergeCell ref="A26:B26"/>
    <mergeCell ref="A56:O56"/>
    <mergeCell ref="A57:A59"/>
    <mergeCell ref="B57:B59"/>
    <mergeCell ref="C57:N57"/>
    <mergeCell ref="O57:O59"/>
    <mergeCell ref="A30:O30"/>
    <mergeCell ref="A31:A33"/>
    <mergeCell ref="B31:B33"/>
    <mergeCell ref="C31:N31"/>
    <mergeCell ref="O31:O33"/>
    <mergeCell ref="A73:B73"/>
    <mergeCell ref="A45:O45"/>
    <mergeCell ref="A46:A48"/>
    <mergeCell ref="B46:B48"/>
    <mergeCell ref="C46:N46"/>
    <mergeCell ref="O46:O48"/>
    <mergeCell ref="A52:B52"/>
    <mergeCell ref="A1:O1"/>
    <mergeCell ref="A3:O3"/>
    <mergeCell ref="A4:A6"/>
    <mergeCell ref="B4:B6"/>
    <mergeCell ref="C4:N4"/>
    <mergeCell ref="O4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selection activeCell="S13" sqref="S13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4" t="s">
        <v>29</v>
      </c>
      <c r="B7" s="4" t="s">
        <v>30</v>
      </c>
      <c r="C7" s="3">
        <v>4175</v>
      </c>
      <c r="D7" s="3">
        <v>14270</v>
      </c>
      <c r="E7" s="3">
        <v>14075</v>
      </c>
      <c r="F7" s="3">
        <v>9878</v>
      </c>
      <c r="G7" s="3">
        <v>9094</v>
      </c>
      <c r="H7" s="3">
        <v>9957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61449</v>
      </c>
    </row>
    <row r="8" spans="1:15" x14ac:dyDescent="0.25">
      <c r="A8" s="4" t="s">
        <v>31</v>
      </c>
      <c r="B8" s="4" t="s">
        <v>32</v>
      </c>
      <c r="C8" s="3">
        <v>9146</v>
      </c>
      <c r="D8" s="3">
        <v>9265</v>
      </c>
      <c r="E8" s="3">
        <v>9096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3" si="0">SUM(C8:N8)</f>
        <v>27507</v>
      </c>
    </row>
    <row r="9" spans="1:15" x14ac:dyDescent="0.25">
      <c r="A9" s="4" t="s">
        <v>33</v>
      </c>
      <c r="B9" s="4" t="s">
        <v>34</v>
      </c>
      <c r="C9" s="3">
        <v>1693</v>
      </c>
      <c r="D9" s="3">
        <v>1763</v>
      </c>
      <c r="E9" s="3">
        <v>1619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5075</v>
      </c>
    </row>
    <row r="10" spans="1:15" x14ac:dyDescent="0.25">
      <c r="A10" s="4" t="s">
        <v>35</v>
      </c>
      <c r="B10" s="4" t="s">
        <v>36</v>
      </c>
      <c r="C10" s="3">
        <v>4499</v>
      </c>
      <c r="D10" s="3">
        <v>5308</v>
      </c>
      <c r="E10" s="3">
        <v>4930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14737</v>
      </c>
    </row>
    <row r="11" spans="1:15" x14ac:dyDescent="0.25">
      <c r="A11" s="4" t="s">
        <v>37</v>
      </c>
      <c r="B11" s="4" t="s">
        <v>38</v>
      </c>
      <c r="C11" s="3">
        <v>3838</v>
      </c>
      <c r="D11" s="3">
        <v>3458</v>
      </c>
      <c r="E11" s="3">
        <v>3306</v>
      </c>
      <c r="F11" s="3">
        <v>3073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13675</v>
      </c>
    </row>
    <row r="12" spans="1:15" x14ac:dyDescent="0.25">
      <c r="A12" s="4" t="s">
        <v>39</v>
      </c>
      <c r="B12" s="4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3665</v>
      </c>
      <c r="M12" s="3">
        <v>1199</v>
      </c>
      <c r="N12" s="3">
        <v>16</v>
      </c>
      <c r="O12" s="3">
        <f t="shared" si="0"/>
        <v>4880</v>
      </c>
    </row>
    <row r="13" spans="1:15" ht="45" x14ac:dyDescent="0.25">
      <c r="A13" s="4" t="s">
        <v>41</v>
      </c>
      <c r="B13" s="10" t="s">
        <v>42</v>
      </c>
      <c r="C13" s="3">
        <v>93</v>
      </c>
      <c r="D13" s="3">
        <v>98</v>
      </c>
      <c r="E13" s="3">
        <v>133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324</v>
      </c>
    </row>
    <row r="14" spans="1:15" x14ac:dyDescent="0.25">
      <c r="A14" s="4" t="s">
        <v>43</v>
      </c>
      <c r="B14" s="4" t="s">
        <v>44</v>
      </c>
      <c r="C14" s="3">
        <v>3</v>
      </c>
      <c r="D14" s="3">
        <v>26</v>
      </c>
      <c r="E14" s="3">
        <v>27</v>
      </c>
      <c r="F14" s="3">
        <v>6</v>
      </c>
      <c r="G14" s="3">
        <v>2</v>
      </c>
      <c r="H14" s="3">
        <v>7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71</v>
      </c>
    </row>
    <row r="15" spans="1:15" x14ac:dyDescent="0.25">
      <c r="A15" s="4" t="s">
        <v>45</v>
      </c>
      <c r="B15" s="4" t="s">
        <v>46</v>
      </c>
      <c r="C15" s="3">
        <v>293</v>
      </c>
      <c r="D15" s="3">
        <v>280</v>
      </c>
      <c r="E15" s="3">
        <v>230</v>
      </c>
      <c r="F15" s="3">
        <v>190</v>
      </c>
      <c r="G15" s="3">
        <v>160</v>
      </c>
      <c r="H15" s="3">
        <v>161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1314</v>
      </c>
    </row>
    <row r="16" spans="1:15" x14ac:dyDescent="0.25">
      <c r="A16" s="4" t="s">
        <v>47</v>
      </c>
      <c r="B16" s="4" t="s">
        <v>48</v>
      </c>
      <c r="C16" s="3">
        <v>165</v>
      </c>
      <c r="D16" s="3">
        <v>123</v>
      </c>
      <c r="E16" s="3">
        <v>119</v>
      </c>
      <c r="F16" s="3">
        <v>95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502</v>
      </c>
    </row>
    <row r="17" spans="1:15" x14ac:dyDescent="0.25">
      <c r="A17" s="4" t="s">
        <v>51</v>
      </c>
      <c r="B17" s="4" t="s">
        <v>52</v>
      </c>
      <c r="C17" s="3">
        <v>56</v>
      </c>
      <c r="D17" s="3">
        <v>44</v>
      </c>
      <c r="E17" s="3">
        <v>29</v>
      </c>
      <c r="F17" s="3">
        <v>19</v>
      </c>
      <c r="G17" s="3">
        <v>25</v>
      </c>
      <c r="H17" s="3">
        <v>13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186</v>
      </c>
    </row>
    <row r="18" spans="1:15" x14ac:dyDescent="0.25">
      <c r="A18" s="4" t="s">
        <v>53</v>
      </c>
      <c r="B18" s="4" t="s">
        <v>54</v>
      </c>
      <c r="C18" s="3">
        <v>19</v>
      </c>
      <c r="D18" s="3">
        <v>21</v>
      </c>
      <c r="E18" s="3">
        <v>19</v>
      </c>
      <c r="F18" s="3">
        <v>18</v>
      </c>
      <c r="G18" s="3">
        <v>13</v>
      </c>
      <c r="H18" s="3">
        <v>9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99</v>
      </c>
    </row>
    <row r="19" spans="1:15" x14ac:dyDescent="0.25">
      <c r="A19" s="4" t="s">
        <v>55</v>
      </c>
      <c r="B19" s="4" t="s">
        <v>56</v>
      </c>
      <c r="C19" s="3">
        <v>57</v>
      </c>
      <c r="D19" s="3">
        <v>46</v>
      </c>
      <c r="E19" s="3">
        <v>42</v>
      </c>
      <c r="F19" s="3">
        <v>42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187</v>
      </c>
    </row>
    <row r="20" spans="1:15" x14ac:dyDescent="0.25">
      <c r="A20" s="4" t="s">
        <v>65</v>
      </c>
      <c r="B20" s="4" t="s">
        <v>66</v>
      </c>
      <c r="C20" s="3">
        <v>13</v>
      </c>
      <c r="D20" s="3">
        <v>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22</v>
      </c>
    </row>
    <row r="21" spans="1:15" x14ac:dyDescent="0.25">
      <c r="A21" s="4" t="s">
        <v>69</v>
      </c>
      <c r="B21" s="4" t="s">
        <v>70</v>
      </c>
      <c r="C21" s="3">
        <v>11</v>
      </c>
      <c r="D21" s="3">
        <v>10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21</v>
      </c>
    </row>
    <row r="22" spans="1:15" x14ac:dyDescent="0.25">
      <c r="A22" s="4" t="s">
        <v>71</v>
      </c>
      <c r="B22" s="4" t="s">
        <v>72</v>
      </c>
      <c r="C22" s="3">
        <v>9</v>
      </c>
      <c r="D22" s="3">
        <v>3</v>
      </c>
      <c r="E22" s="3">
        <v>4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16</v>
      </c>
    </row>
    <row r="23" spans="1:15" x14ac:dyDescent="0.25">
      <c r="A23" s="11" t="s">
        <v>1</v>
      </c>
      <c r="B23" s="11"/>
      <c r="C23" s="3">
        <v>24070</v>
      </c>
      <c r="D23" s="3">
        <v>34724</v>
      </c>
      <c r="E23" s="3">
        <v>33629</v>
      </c>
      <c r="F23" s="3">
        <v>13321</v>
      </c>
      <c r="G23" s="3">
        <v>9294</v>
      </c>
      <c r="H23" s="3">
        <v>10147</v>
      </c>
      <c r="I23" s="3">
        <v>0</v>
      </c>
      <c r="J23" s="3">
        <v>0</v>
      </c>
      <c r="K23" s="3">
        <v>0</v>
      </c>
      <c r="L23" s="3">
        <v>3665</v>
      </c>
      <c r="M23" s="3">
        <v>1199</v>
      </c>
      <c r="N23" s="3">
        <v>16</v>
      </c>
      <c r="O23" s="3">
        <f t="shared" si="0"/>
        <v>130065</v>
      </c>
    </row>
    <row r="27" spans="1:15" x14ac:dyDescent="0.25">
      <c r="A27" s="12" t="s">
        <v>79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</row>
    <row r="28" spans="1:15" x14ac:dyDescent="0.25">
      <c r="A28" s="15" t="s">
        <v>2</v>
      </c>
      <c r="B28" s="16" t="s">
        <v>3</v>
      </c>
      <c r="C28" s="17" t="s">
        <v>4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6" t="s">
        <v>1</v>
      </c>
    </row>
    <row r="29" spans="1:15" x14ac:dyDescent="0.25">
      <c r="A29" s="15"/>
      <c r="B29" s="16"/>
      <c r="C29" s="1" t="s">
        <v>5</v>
      </c>
      <c r="D29" s="1" t="s">
        <v>6</v>
      </c>
      <c r="E29" s="1" t="s">
        <v>7</v>
      </c>
      <c r="F29" s="1" t="s">
        <v>8</v>
      </c>
      <c r="G29" s="1" t="s">
        <v>9</v>
      </c>
      <c r="H29" s="1" t="s">
        <v>10</v>
      </c>
      <c r="I29" s="1" t="s">
        <v>11</v>
      </c>
      <c r="J29" s="1" t="s">
        <v>12</v>
      </c>
      <c r="K29" s="1" t="s">
        <v>13</v>
      </c>
      <c r="L29" s="1" t="s">
        <v>14</v>
      </c>
      <c r="M29" s="1" t="s">
        <v>15</v>
      </c>
      <c r="N29" s="1" t="s">
        <v>16</v>
      </c>
      <c r="O29" s="16"/>
    </row>
    <row r="30" spans="1:15" x14ac:dyDescent="0.25">
      <c r="A30" s="15"/>
      <c r="B30" s="16"/>
      <c r="C30" s="1" t="s">
        <v>17</v>
      </c>
      <c r="D30" s="1" t="s">
        <v>18</v>
      </c>
      <c r="E30" s="1" t="s">
        <v>19</v>
      </c>
      <c r="F30" s="1" t="s">
        <v>20</v>
      </c>
      <c r="G30" s="1" t="s">
        <v>21</v>
      </c>
      <c r="H30" s="1" t="s">
        <v>22</v>
      </c>
      <c r="I30" s="1" t="s">
        <v>23</v>
      </c>
      <c r="J30" s="1" t="s">
        <v>24</v>
      </c>
      <c r="K30" s="1" t="s">
        <v>25</v>
      </c>
      <c r="L30" s="1" t="s">
        <v>26</v>
      </c>
      <c r="M30" s="1" t="s">
        <v>27</v>
      </c>
      <c r="N30" s="1" t="s">
        <v>28</v>
      </c>
      <c r="O30" s="16"/>
    </row>
    <row r="31" spans="1:15" x14ac:dyDescent="0.25">
      <c r="A31" s="4" t="s">
        <v>29</v>
      </c>
      <c r="B31" s="4" t="s">
        <v>30</v>
      </c>
      <c r="C31" s="3">
        <v>4175</v>
      </c>
      <c r="D31" s="3">
        <v>14270</v>
      </c>
      <c r="E31" s="3">
        <v>14075</v>
      </c>
      <c r="F31" s="3">
        <v>9878</v>
      </c>
      <c r="G31" s="3">
        <v>9094</v>
      </c>
      <c r="H31" s="3">
        <v>9957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f>SUM(C31:N31)</f>
        <v>61449</v>
      </c>
    </row>
    <row r="32" spans="1:15" x14ac:dyDescent="0.25">
      <c r="A32" s="4" t="s">
        <v>31</v>
      </c>
      <c r="B32" s="4" t="s">
        <v>32</v>
      </c>
      <c r="C32" s="3">
        <v>9078</v>
      </c>
      <c r="D32" s="3">
        <v>9103</v>
      </c>
      <c r="E32" s="3">
        <v>8897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 t="shared" ref="O32:O38" si="1">SUM(C32:N32)</f>
        <v>27078</v>
      </c>
    </row>
    <row r="33" spans="1:15" x14ac:dyDescent="0.25">
      <c r="A33" s="4" t="s">
        <v>33</v>
      </c>
      <c r="B33" s="4" t="s">
        <v>34</v>
      </c>
      <c r="C33" s="3">
        <v>1693</v>
      </c>
      <c r="D33" s="3">
        <v>1763</v>
      </c>
      <c r="E33" s="3">
        <v>1619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si="1"/>
        <v>5075</v>
      </c>
    </row>
    <row r="34" spans="1:15" x14ac:dyDescent="0.25">
      <c r="A34" s="4" t="s">
        <v>35</v>
      </c>
      <c r="B34" s="4" t="s">
        <v>36</v>
      </c>
      <c r="C34" s="3">
        <v>3401</v>
      </c>
      <c r="D34" s="3">
        <v>3636</v>
      </c>
      <c r="E34" s="3">
        <v>3678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1"/>
        <v>10715</v>
      </c>
    </row>
    <row r="35" spans="1:15" x14ac:dyDescent="0.25">
      <c r="A35" s="4" t="s">
        <v>37</v>
      </c>
      <c r="B35" s="4" t="s">
        <v>38</v>
      </c>
      <c r="C35" s="3">
        <v>3838</v>
      </c>
      <c r="D35" s="3">
        <v>3458</v>
      </c>
      <c r="E35" s="3">
        <v>3306</v>
      </c>
      <c r="F35" s="3">
        <v>3073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si="1"/>
        <v>13675</v>
      </c>
    </row>
    <row r="36" spans="1:15" x14ac:dyDescent="0.25">
      <c r="A36" s="4" t="s">
        <v>39</v>
      </c>
      <c r="B36" s="4" t="s">
        <v>40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549</v>
      </c>
      <c r="M36" s="3">
        <v>258</v>
      </c>
      <c r="N36" s="3">
        <v>11</v>
      </c>
      <c r="O36" s="3">
        <f t="shared" si="1"/>
        <v>818</v>
      </c>
    </row>
    <row r="37" spans="1:15" ht="45" x14ac:dyDescent="0.25">
      <c r="A37" s="4" t="s">
        <v>41</v>
      </c>
      <c r="B37" s="10" t="s">
        <v>42</v>
      </c>
      <c r="C37" s="3">
        <v>93</v>
      </c>
      <c r="D37" s="3">
        <v>98</v>
      </c>
      <c r="E37" s="3">
        <v>133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si="1"/>
        <v>324</v>
      </c>
    </row>
    <row r="38" spans="1:15" x14ac:dyDescent="0.25">
      <c r="A38" s="11" t="s">
        <v>1</v>
      </c>
      <c r="B38" s="11"/>
      <c r="C38" s="3">
        <v>22278</v>
      </c>
      <c r="D38" s="3">
        <v>32328</v>
      </c>
      <c r="E38" s="3">
        <v>31708</v>
      </c>
      <c r="F38" s="3">
        <v>12951</v>
      </c>
      <c r="G38" s="3">
        <v>9094</v>
      </c>
      <c r="H38" s="3">
        <v>9957</v>
      </c>
      <c r="I38" s="3">
        <v>0</v>
      </c>
      <c r="J38" s="3">
        <v>0</v>
      </c>
      <c r="K38" s="3">
        <v>0</v>
      </c>
      <c r="L38" s="3">
        <v>549</v>
      </c>
      <c r="M38" s="3">
        <v>258</v>
      </c>
      <c r="N38" s="3">
        <v>11</v>
      </c>
      <c r="O38" s="3">
        <f t="shared" si="1"/>
        <v>119134</v>
      </c>
    </row>
    <row r="42" spans="1:15" x14ac:dyDescent="0.25">
      <c r="A42" s="12" t="s">
        <v>80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spans="1:15" x14ac:dyDescent="0.25">
      <c r="A43" s="15" t="s">
        <v>2</v>
      </c>
      <c r="B43" s="16" t="s">
        <v>3</v>
      </c>
      <c r="C43" s="17" t="s">
        <v>4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6" t="s">
        <v>1</v>
      </c>
    </row>
    <row r="44" spans="1:15" x14ac:dyDescent="0.25">
      <c r="A44" s="15"/>
      <c r="B44" s="16"/>
      <c r="C44" s="1" t="s">
        <v>5</v>
      </c>
      <c r="D44" s="1" t="s">
        <v>6</v>
      </c>
      <c r="E44" s="1" t="s">
        <v>7</v>
      </c>
      <c r="F44" s="1" t="s">
        <v>8</v>
      </c>
      <c r="G44" s="1" t="s">
        <v>9</v>
      </c>
      <c r="H44" s="1" t="s">
        <v>10</v>
      </c>
      <c r="I44" s="1" t="s">
        <v>11</v>
      </c>
      <c r="J44" s="1" t="s">
        <v>12</v>
      </c>
      <c r="K44" s="1" t="s">
        <v>13</v>
      </c>
      <c r="L44" s="1" t="s">
        <v>14</v>
      </c>
      <c r="M44" s="1" t="s">
        <v>15</v>
      </c>
      <c r="N44" s="1" t="s">
        <v>16</v>
      </c>
      <c r="O44" s="16"/>
    </row>
    <row r="45" spans="1:15" x14ac:dyDescent="0.25">
      <c r="A45" s="15"/>
      <c r="B45" s="16"/>
      <c r="C45" s="1" t="s">
        <v>17</v>
      </c>
      <c r="D45" s="1" t="s">
        <v>18</v>
      </c>
      <c r="E45" s="1" t="s">
        <v>19</v>
      </c>
      <c r="F45" s="1" t="s">
        <v>20</v>
      </c>
      <c r="G45" s="1" t="s">
        <v>21</v>
      </c>
      <c r="H45" s="1" t="s">
        <v>22</v>
      </c>
      <c r="I45" s="1" t="s">
        <v>23</v>
      </c>
      <c r="J45" s="1" t="s">
        <v>24</v>
      </c>
      <c r="K45" s="1" t="s">
        <v>25</v>
      </c>
      <c r="L45" s="1" t="s">
        <v>26</v>
      </c>
      <c r="M45" s="1" t="s">
        <v>27</v>
      </c>
      <c r="N45" s="1" t="s">
        <v>28</v>
      </c>
      <c r="O45" s="16"/>
    </row>
    <row r="46" spans="1:15" x14ac:dyDescent="0.25">
      <c r="A46" s="4" t="s">
        <v>31</v>
      </c>
      <c r="B46" s="4" t="s">
        <v>32</v>
      </c>
      <c r="C46" s="3">
        <v>68</v>
      </c>
      <c r="D46" s="3">
        <v>162</v>
      </c>
      <c r="E46" s="3">
        <v>199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f>SUM(C46:N46)</f>
        <v>429</v>
      </c>
    </row>
    <row r="47" spans="1:15" x14ac:dyDescent="0.25">
      <c r="A47" s="4" t="s">
        <v>35</v>
      </c>
      <c r="B47" s="4" t="s">
        <v>36</v>
      </c>
      <c r="C47" s="3">
        <v>1098</v>
      </c>
      <c r="D47" s="3">
        <v>1672</v>
      </c>
      <c r="E47" s="3">
        <v>1252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f t="shared" ref="O47:O49" si="2">SUM(C47:N47)</f>
        <v>4022</v>
      </c>
    </row>
    <row r="48" spans="1:15" x14ac:dyDescent="0.25">
      <c r="A48" s="4" t="s">
        <v>39</v>
      </c>
      <c r="B48" s="4" t="s">
        <v>40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3044</v>
      </c>
      <c r="M48" s="3">
        <v>903</v>
      </c>
      <c r="N48" s="3">
        <v>0</v>
      </c>
      <c r="O48" s="3">
        <f t="shared" si="2"/>
        <v>3947</v>
      </c>
    </row>
    <row r="49" spans="1:15" x14ac:dyDescent="0.25">
      <c r="A49" s="11" t="s">
        <v>1</v>
      </c>
      <c r="B49" s="11"/>
      <c r="C49" s="3">
        <v>1166</v>
      </c>
      <c r="D49" s="3">
        <v>1834</v>
      </c>
      <c r="E49" s="3">
        <v>1451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3044</v>
      </c>
      <c r="M49" s="3">
        <v>903</v>
      </c>
      <c r="N49" s="3">
        <v>0</v>
      </c>
      <c r="O49" s="3">
        <f t="shared" si="2"/>
        <v>8398</v>
      </c>
    </row>
    <row r="53" spans="1:15" x14ac:dyDescent="0.25">
      <c r="A53" s="12" t="s">
        <v>81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</row>
    <row r="54" spans="1:15" x14ac:dyDescent="0.25">
      <c r="A54" s="15" t="s">
        <v>2</v>
      </c>
      <c r="B54" s="16" t="s">
        <v>3</v>
      </c>
      <c r="C54" s="17" t="s">
        <v>4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6" t="s">
        <v>1</v>
      </c>
    </row>
    <row r="55" spans="1:15" x14ac:dyDescent="0.25">
      <c r="A55" s="15"/>
      <c r="B55" s="16"/>
      <c r="C55" s="1" t="s">
        <v>5</v>
      </c>
      <c r="D55" s="1" t="s">
        <v>6</v>
      </c>
      <c r="E55" s="1" t="s">
        <v>7</v>
      </c>
      <c r="F55" s="1" t="s">
        <v>8</v>
      </c>
      <c r="G55" s="1" t="s">
        <v>9</v>
      </c>
      <c r="H55" s="1" t="s">
        <v>10</v>
      </c>
      <c r="I55" s="1" t="s">
        <v>11</v>
      </c>
      <c r="J55" s="1" t="s">
        <v>12</v>
      </c>
      <c r="K55" s="1" t="s">
        <v>13</v>
      </c>
      <c r="L55" s="1" t="s">
        <v>14</v>
      </c>
      <c r="M55" s="1" t="s">
        <v>15</v>
      </c>
      <c r="N55" s="1" t="s">
        <v>16</v>
      </c>
      <c r="O55" s="16"/>
    </row>
    <row r="56" spans="1:15" x14ac:dyDescent="0.25">
      <c r="A56" s="15"/>
      <c r="B56" s="16"/>
      <c r="C56" s="1" t="s">
        <v>17</v>
      </c>
      <c r="D56" s="1" t="s">
        <v>18</v>
      </c>
      <c r="E56" s="1" t="s">
        <v>19</v>
      </c>
      <c r="F56" s="1" t="s">
        <v>20</v>
      </c>
      <c r="G56" s="1" t="s">
        <v>21</v>
      </c>
      <c r="H56" s="1" t="s">
        <v>22</v>
      </c>
      <c r="I56" s="1" t="s">
        <v>23</v>
      </c>
      <c r="J56" s="1" t="s">
        <v>24</v>
      </c>
      <c r="K56" s="1" t="s">
        <v>25</v>
      </c>
      <c r="L56" s="1" t="s">
        <v>26</v>
      </c>
      <c r="M56" s="1" t="s">
        <v>27</v>
      </c>
      <c r="N56" s="1" t="s">
        <v>28</v>
      </c>
      <c r="O56" s="16"/>
    </row>
    <row r="57" spans="1:15" x14ac:dyDescent="0.25">
      <c r="A57" s="4" t="s">
        <v>39</v>
      </c>
      <c r="B57" s="4" t="s">
        <v>40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72</v>
      </c>
      <c r="M57" s="3">
        <v>38</v>
      </c>
      <c r="N57" s="3">
        <v>5</v>
      </c>
      <c r="O57" s="3">
        <f>SUM(C57:N57)</f>
        <v>115</v>
      </c>
    </row>
    <row r="58" spans="1:15" x14ac:dyDescent="0.25">
      <c r="A58" s="4" t="s">
        <v>43</v>
      </c>
      <c r="B58" s="4" t="s">
        <v>44</v>
      </c>
      <c r="C58" s="3">
        <v>3</v>
      </c>
      <c r="D58" s="3">
        <v>26</v>
      </c>
      <c r="E58" s="3">
        <v>27</v>
      </c>
      <c r="F58" s="3">
        <v>6</v>
      </c>
      <c r="G58" s="3">
        <v>2</v>
      </c>
      <c r="H58" s="3">
        <v>7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f t="shared" ref="O58:O67" si="3">SUM(C58:N58)</f>
        <v>71</v>
      </c>
    </row>
    <row r="59" spans="1:15" x14ac:dyDescent="0.25">
      <c r="A59" s="4" t="s">
        <v>45</v>
      </c>
      <c r="B59" s="4" t="s">
        <v>46</v>
      </c>
      <c r="C59" s="3">
        <v>293</v>
      </c>
      <c r="D59" s="3">
        <v>280</v>
      </c>
      <c r="E59" s="3">
        <v>230</v>
      </c>
      <c r="F59" s="3">
        <v>190</v>
      </c>
      <c r="G59" s="3">
        <v>160</v>
      </c>
      <c r="H59" s="3">
        <v>161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f t="shared" si="3"/>
        <v>1314</v>
      </c>
    </row>
    <row r="60" spans="1:15" x14ac:dyDescent="0.25">
      <c r="A60" s="4" t="s">
        <v>47</v>
      </c>
      <c r="B60" s="4" t="s">
        <v>48</v>
      </c>
      <c r="C60" s="3">
        <v>165</v>
      </c>
      <c r="D60" s="3">
        <v>123</v>
      </c>
      <c r="E60" s="3">
        <v>119</v>
      </c>
      <c r="F60" s="3">
        <v>95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si="3"/>
        <v>502</v>
      </c>
    </row>
    <row r="61" spans="1:15" x14ac:dyDescent="0.25">
      <c r="A61" s="4" t="s">
        <v>51</v>
      </c>
      <c r="B61" s="4" t="s">
        <v>52</v>
      </c>
      <c r="C61" s="3">
        <v>56</v>
      </c>
      <c r="D61" s="3">
        <v>44</v>
      </c>
      <c r="E61" s="3">
        <v>29</v>
      </c>
      <c r="F61" s="3">
        <v>19</v>
      </c>
      <c r="G61" s="3">
        <v>25</v>
      </c>
      <c r="H61" s="3">
        <v>13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186</v>
      </c>
    </row>
    <row r="62" spans="1:15" x14ac:dyDescent="0.25">
      <c r="A62" s="4" t="s">
        <v>53</v>
      </c>
      <c r="B62" s="4" t="s">
        <v>54</v>
      </c>
      <c r="C62" s="3">
        <v>19</v>
      </c>
      <c r="D62" s="3">
        <v>21</v>
      </c>
      <c r="E62" s="3">
        <v>19</v>
      </c>
      <c r="F62" s="3">
        <v>18</v>
      </c>
      <c r="G62" s="3">
        <v>13</v>
      </c>
      <c r="H62" s="3">
        <v>9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99</v>
      </c>
    </row>
    <row r="63" spans="1:15" x14ac:dyDescent="0.25">
      <c r="A63" s="4" t="s">
        <v>55</v>
      </c>
      <c r="B63" s="4" t="s">
        <v>56</v>
      </c>
      <c r="C63" s="3">
        <v>57</v>
      </c>
      <c r="D63" s="3">
        <v>46</v>
      </c>
      <c r="E63" s="3">
        <v>42</v>
      </c>
      <c r="F63" s="3">
        <v>42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187</v>
      </c>
    </row>
    <row r="64" spans="1:15" x14ac:dyDescent="0.25">
      <c r="A64" s="4" t="s">
        <v>65</v>
      </c>
      <c r="B64" s="4" t="s">
        <v>66</v>
      </c>
      <c r="C64" s="3">
        <v>13</v>
      </c>
      <c r="D64" s="3">
        <v>9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22</v>
      </c>
    </row>
    <row r="65" spans="1:15" x14ac:dyDescent="0.25">
      <c r="A65" s="4" t="s">
        <v>69</v>
      </c>
      <c r="B65" s="4" t="s">
        <v>70</v>
      </c>
      <c r="C65" s="3">
        <v>11</v>
      </c>
      <c r="D65" s="3">
        <v>10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21</v>
      </c>
    </row>
    <row r="66" spans="1:15" x14ac:dyDescent="0.25">
      <c r="A66" s="4" t="s">
        <v>71</v>
      </c>
      <c r="B66" s="4" t="s">
        <v>72</v>
      </c>
      <c r="C66" s="3">
        <v>9</v>
      </c>
      <c r="D66" s="3">
        <v>3</v>
      </c>
      <c r="E66" s="3">
        <v>4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16</v>
      </c>
    </row>
    <row r="67" spans="1:15" x14ac:dyDescent="0.25">
      <c r="A67" s="11" t="s">
        <v>1</v>
      </c>
      <c r="B67" s="11"/>
      <c r="C67" s="3">
        <v>626</v>
      </c>
      <c r="D67" s="3">
        <v>562</v>
      </c>
      <c r="E67" s="3">
        <v>470</v>
      </c>
      <c r="F67" s="3">
        <v>370</v>
      </c>
      <c r="G67" s="3">
        <v>200</v>
      </c>
      <c r="H67" s="3">
        <v>190</v>
      </c>
      <c r="I67" s="3">
        <v>0</v>
      </c>
      <c r="J67" s="3">
        <v>0</v>
      </c>
      <c r="K67" s="3">
        <v>0</v>
      </c>
      <c r="L67" s="3">
        <v>72</v>
      </c>
      <c r="M67" s="3">
        <v>38</v>
      </c>
      <c r="N67" s="3">
        <v>5</v>
      </c>
      <c r="O67" s="3">
        <f t="shared" si="3"/>
        <v>2533</v>
      </c>
    </row>
  </sheetData>
  <mergeCells count="25">
    <mergeCell ref="A67:B67"/>
    <mergeCell ref="A43:A45"/>
    <mergeCell ref="B43:B45"/>
    <mergeCell ref="A27:O27"/>
    <mergeCell ref="A28:A30"/>
    <mergeCell ref="B28:B30"/>
    <mergeCell ref="C28:N28"/>
    <mergeCell ref="O28:O30"/>
    <mergeCell ref="A42:O42"/>
    <mergeCell ref="C43:N43"/>
    <mergeCell ref="O43:O45"/>
    <mergeCell ref="A53:O53"/>
    <mergeCell ref="A54:A56"/>
    <mergeCell ref="B54:B56"/>
    <mergeCell ref="C54:N54"/>
    <mergeCell ref="O54:O56"/>
    <mergeCell ref="A1:O1"/>
    <mergeCell ref="A3:O3"/>
    <mergeCell ref="A4:A6"/>
    <mergeCell ref="B4:B6"/>
    <mergeCell ref="C4:N4"/>
    <mergeCell ref="O4:O6"/>
    <mergeCell ref="A23:B23"/>
    <mergeCell ref="A38:B38"/>
    <mergeCell ref="A49:B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R11" sqref="R11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4" t="s">
        <v>29</v>
      </c>
      <c r="B7" s="4" t="s">
        <v>30</v>
      </c>
      <c r="C7" s="3">
        <v>12683</v>
      </c>
      <c r="D7" s="3">
        <v>30860</v>
      </c>
      <c r="E7" s="3">
        <v>30766</v>
      </c>
      <c r="F7" s="3">
        <v>22084</v>
      </c>
      <c r="G7" s="3">
        <v>21000</v>
      </c>
      <c r="H7" s="3">
        <v>22773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140166</v>
      </c>
    </row>
    <row r="8" spans="1:15" x14ac:dyDescent="0.25">
      <c r="A8" s="4" t="s">
        <v>31</v>
      </c>
      <c r="B8" s="4" t="s">
        <v>32</v>
      </c>
      <c r="C8" s="3">
        <v>22158</v>
      </c>
      <c r="D8" s="3">
        <v>22269</v>
      </c>
      <c r="E8" s="3">
        <v>21564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6" si="0">SUM(C8:N8)</f>
        <v>65991</v>
      </c>
    </row>
    <row r="9" spans="1:15" x14ac:dyDescent="0.25">
      <c r="A9" s="4" t="s">
        <v>33</v>
      </c>
      <c r="B9" s="4" t="s">
        <v>34</v>
      </c>
      <c r="C9" s="3">
        <v>2728</v>
      </c>
      <c r="D9" s="3">
        <v>2735</v>
      </c>
      <c r="E9" s="3">
        <v>2616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8079</v>
      </c>
    </row>
    <row r="10" spans="1:15" x14ac:dyDescent="0.25">
      <c r="A10" s="4" t="s">
        <v>35</v>
      </c>
      <c r="B10" s="4" t="s">
        <v>36</v>
      </c>
      <c r="C10" s="3">
        <v>13281</v>
      </c>
      <c r="D10" s="3">
        <v>15066</v>
      </c>
      <c r="E10" s="3">
        <v>14458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42805</v>
      </c>
    </row>
    <row r="11" spans="1:15" x14ac:dyDescent="0.25">
      <c r="A11" s="4" t="s">
        <v>37</v>
      </c>
      <c r="B11" s="4" t="s">
        <v>38</v>
      </c>
      <c r="C11" s="3">
        <v>8817</v>
      </c>
      <c r="D11" s="3">
        <v>7709</v>
      </c>
      <c r="E11" s="3">
        <v>7099</v>
      </c>
      <c r="F11" s="3">
        <v>6979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30604</v>
      </c>
    </row>
    <row r="12" spans="1:15" x14ac:dyDescent="0.25">
      <c r="A12" s="4" t="s">
        <v>39</v>
      </c>
      <c r="B12" s="4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14113</v>
      </c>
      <c r="M12" s="3">
        <v>5557</v>
      </c>
      <c r="N12" s="3">
        <v>112</v>
      </c>
      <c r="O12" s="3">
        <f t="shared" si="0"/>
        <v>19782</v>
      </c>
    </row>
    <row r="13" spans="1:15" ht="45" x14ac:dyDescent="0.25">
      <c r="A13" s="4" t="s">
        <v>41</v>
      </c>
      <c r="B13" s="10" t="s">
        <v>42</v>
      </c>
      <c r="C13" s="3">
        <v>211</v>
      </c>
      <c r="D13" s="3">
        <v>194</v>
      </c>
      <c r="E13" s="3">
        <v>263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668</v>
      </c>
    </row>
    <row r="14" spans="1:15" x14ac:dyDescent="0.25">
      <c r="A14" s="4" t="s">
        <v>43</v>
      </c>
      <c r="B14" s="4" t="s">
        <v>44</v>
      </c>
      <c r="C14" s="3">
        <v>75</v>
      </c>
      <c r="D14" s="3">
        <v>85</v>
      </c>
      <c r="E14" s="3">
        <v>83</v>
      </c>
      <c r="F14" s="3">
        <v>85</v>
      </c>
      <c r="G14" s="3">
        <v>67</v>
      </c>
      <c r="H14" s="3">
        <v>78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473</v>
      </c>
    </row>
    <row r="15" spans="1:15" x14ac:dyDescent="0.25">
      <c r="A15" s="4" t="s">
        <v>45</v>
      </c>
      <c r="B15" s="4" t="s">
        <v>46</v>
      </c>
      <c r="C15" s="3">
        <v>573</v>
      </c>
      <c r="D15" s="3">
        <v>571</v>
      </c>
      <c r="E15" s="3">
        <v>496</v>
      </c>
      <c r="F15" s="3">
        <v>341</v>
      </c>
      <c r="G15" s="3">
        <v>307</v>
      </c>
      <c r="H15" s="3">
        <v>329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2617</v>
      </c>
    </row>
    <row r="16" spans="1:15" x14ac:dyDescent="0.25">
      <c r="A16" s="4" t="s">
        <v>47</v>
      </c>
      <c r="B16" s="4" t="s">
        <v>48</v>
      </c>
      <c r="C16" s="3">
        <v>310</v>
      </c>
      <c r="D16" s="3">
        <v>251</v>
      </c>
      <c r="E16" s="3">
        <v>222</v>
      </c>
      <c r="F16" s="3">
        <v>196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979</v>
      </c>
    </row>
    <row r="17" spans="1:15" x14ac:dyDescent="0.25">
      <c r="A17" s="4" t="s">
        <v>49</v>
      </c>
      <c r="B17" s="4" t="s">
        <v>50</v>
      </c>
      <c r="C17" s="3">
        <v>51</v>
      </c>
      <c r="D17" s="3">
        <v>36</v>
      </c>
      <c r="E17" s="3">
        <v>42</v>
      </c>
      <c r="F17" s="3">
        <v>34</v>
      </c>
      <c r="G17" s="3">
        <v>56</v>
      </c>
      <c r="H17" s="3">
        <v>40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259</v>
      </c>
    </row>
    <row r="18" spans="1:15" x14ac:dyDescent="0.25">
      <c r="A18" s="4" t="s">
        <v>51</v>
      </c>
      <c r="B18" s="4" t="s">
        <v>52</v>
      </c>
      <c r="C18" s="3">
        <v>158</v>
      </c>
      <c r="D18" s="3">
        <v>126</v>
      </c>
      <c r="E18" s="3">
        <v>117</v>
      </c>
      <c r="F18" s="3">
        <v>101</v>
      </c>
      <c r="G18" s="3">
        <v>64</v>
      </c>
      <c r="H18" s="3">
        <v>71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637</v>
      </c>
    </row>
    <row r="19" spans="1:15" x14ac:dyDescent="0.25">
      <c r="A19" s="4" t="s">
        <v>53</v>
      </c>
      <c r="B19" s="4" t="s">
        <v>54</v>
      </c>
      <c r="C19" s="3">
        <v>26</v>
      </c>
      <c r="D19" s="3">
        <v>29</v>
      </c>
      <c r="E19" s="3">
        <v>30</v>
      </c>
      <c r="F19" s="3">
        <v>21</v>
      </c>
      <c r="G19" s="3">
        <v>20</v>
      </c>
      <c r="H19" s="3">
        <v>12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138</v>
      </c>
    </row>
    <row r="20" spans="1:15" x14ac:dyDescent="0.25">
      <c r="A20" s="4" t="s">
        <v>55</v>
      </c>
      <c r="B20" s="4" t="s">
        <v>56</v>
      </c>
      <c r="C20" s="3">
        <v>96</v>
      </c>
      <c r="D20" s="3">
        <v>97</v>
      </c>
      <c r="E20" s="3">
        <v>82</v>
      </c>
      <c r="F20" s="3">
        <v>88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363</v>
      </c>
    </row>
    <row r="21" spans="1:15" x14ac:dyDescent="0.25">
      <c r="A21" s="4" t="s">
        <v>57</v>
      </c>
      <c r="B21" s="4" t="s">
        <v>58</v>
      </c>
      <c r="C21" s="3">
        <v>56</v>
      </c>
      <c r="D21" s="3">
        <v>12</v>
      </c>
      <c r="E21" s="3">
        <v>16</v>
      </c>
      <c r="F21" s="3">
        <v>12</v>
      </c>
      <c r="G21" s="3">
        <v>11</v>
      </c>
      <c r="H21" s="3">
        <v>7</v>
      </c>
      <c r="I21" s="3">
        <v>4</v>
      </c>
      <c r="J21" s="3">
        <v>7</v>
      </c>
      <c r="K21" s="3">
        <v>10</v>
      </c>
      <c r="L21" s="3">
        <v>0</v>
      </c>
      <c r="M21" s="3">
        <v>0</v>
      </c>
      <c r="N21" s="3">
        <v>0</v>
      </c>
      <c r="O21" s="3">
        <f t="shared" si="0"/>
        <v>135</v>
      </c>
    </row>
    <row r="22" spans="1:15" x14ac:dyDescent="0.25">
      <c r="A22" s="4" t="s">
        <v>63</v>
      </c>
      <c r="B22" s="4" t="s">
        <v>64</v>
      </c>
      <c r="C22" s="3">
        <v>101</v>
      </c>
      <c r="D22" s="3">
        <v>14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115</v>
      </c>
    </row>
    <row r="23" spans="1:15" x14ac:dyDescent="0.25">
      <c r="A23" s="4" t="s">
        <v>69</v>
      </c>
      <c r="B23" s="4" t="s">
        <v>70</v>
      </c>
      <c r="C23" s="3">
        <v>49</v>
      </c>
      <c r="D23" s="3">
        <v>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55</v>
      </c>
    </row>
    <row r="24" spans="1:15" x14ac:dyDescent="0.25">
      <c r="A24" s="4" t="s">
        <v>71</v>
      </c>
      <c r="B24" s="4" t="s">
        <v>72</v>
      </c>
      <c r="C24" s="3">
        <v>17</v>
      </c>
      <c r="D24" s="3">
        <v>21</v>
      </c>
      <c r="E24" s="3">
        <v>15</v>
      </c>
      <c r="F24" s="3">
        <v>12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f t="shared" si="0"/>
        <v>65</v>
      </c>
    </row>
    <row r="25" spans="1:15" x14ac:dyDescent="0.25">
      <c r="A25" s="4" t="s">
        <v>73</v>
      </c>
      <c r="B25" s="4" t="s">
        <v>74</v>
      </c>
      <c r="C25" s="3">
        <v>13</v>
      </c>
      <c r="D25" s="3">
        <v>13</v>
      </c>
      <c r="E25" s="3">
        <v>12</v>
      </c>
      <c r="F25" s="3">
        <v>0</v>
      </c>
      <c r="G25" s="3">
        <v>0</v>
      </c>
      <c r="H25" s="3">
        <v>3</v>
      </c>
      <c r="I25" s="3">
        <v>6</v>
      </c>
      <c r="J25" s="3">
        <v>3</v>
      </c>
      <c r="K25" s="3">
        <v>0</v>
      </c>
      <c r="L25" s="3">
        <v>0</v>
      </c>
      <c r="M25" s="3">
        <v>0</v>
      </c>
      <c r="N25" s="3">
        <v>0</v>
      </c>
      <c r="O25" s="3">
        <f t="shared" si="0"/>
        <v>50</v>
      </c>
    </row>
    <row r="26" spans="1:15" x14ac:dyDescent="0.25">
      <c r="A26" s="11" t="s">
        <v>1</v>
      </c>
      <c r="B26" s="11"/>
      <c r="C26" s="3">
        <v>61403</v>
      </c>
      <c r="D26" s="3">
        <v>80094</v>
      </c>
      <c r="E26" s="3">
        <v>77881</v>
      </c>
      <c r="F26" s="3">
        <v>29953</v>
      </c>
      <c r="G26" s="3">
        <v>21525</v>
      </c>
      <c r="H26" s="3">
        <v>23313</v>
      </c>
      <c r="I26" s="3">
        <v>10</v>
      </c>
      <c r="J26" s="3">
        <v>10</v>
      </c>
      <c r="K26" s="3">
        <v>10</v>
      </c>
      <c r="L26" s="3">
        <v>14113</v>
      </c>
      <c r="M26" s="3">
        <v>5557</v>
      </c>
      <c r="N26" s="3">
        <v>112</v>
      </c>
      <c r="O26" s="3">
        <f t="shared" si="0"/>
        <v>313981</v>
      </c>
    </row>
    <row r="27" spans="1:15" x14ac:dyDescent="0.25">
      <c r="A27" s="5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5" x14ac:dyDescent="0.25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30" spans="1:15" x14ac:dyDescent="0.25">
      <c r="A30" s="12" t="s">
        <v>79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</row>
    <row r="31" spans="1:15" x14ac:dyDescent="0.25">
      <c r="A31" s="15" t="s">
        <v>2</v>
      </c>
      <c r="B31" s="16" t="s">
        <v>3</v>
      </c>
      <c r="C31" s="17" t="s">
        <v>4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6" t="s">
        <v>1</v>
      </c>
    </row>
    <row r="32" spans="1:15" x14ac:dyDescent="0.25">
      <c r="A32" s="15"/>
      <c r="B32" s="16"/>
      <c r="C32" s="1" t="s">
        <v>5</v>
      </c>
      <c r="D32" s="1" t="s">
        <v>6</v>
      </c>
      <c r="E32" s="1" t="s">
        <v>7</v>
      </c>
      <c r="F32" s="1" t="s">
        <v>8</v>
      </c>
      <c r="G32" s="1" t="s">
        <v>9</v>
      </c>
      <c r="H32" s="1" t="s">
        <v>10</v>
      </c>
      <c r="I32" s="1" t="s">
        <v>11</v>
      </c>
      <c r="J32" s="1" t="s">
        <v>12</v>
      </c>
      <c r="K32" s="1" t="s">
        <v>13</v>
      </c>
      <c r="L32" s="1" t="s">
        <v>14</v>
      </c>
      <c r="M32" s="1" t="s">
        <v>15</v>
      </c>
      <c r="N32" s="1" t="s">
        <v>16</v>
      </c>
      <c r="O32" s="16"/>
    </row>
    <row r="33" spans="1:15" x14ac:dyDescent="0.25">
      <c r="A33" s="15"/>
      <c r="B33" s="16"/>
      <c r="C33" s="1" t="s">
        <v>17</v>
      </c>
      <c r="D33" s="1" t="s">
        <v>18</v>
      </c>
      <c r="E33" s="1" t="s">
        <v>19</v>
      </c>
      <c r="F33" s="1" t="s">
        <v>20</v>
      </c>
      <c r="G33" s="1" t="s">
        <v>21</v>
      </c>
      <c r="H33" s="1" t="s">
        <v>22</v>
      </c>
      <c r="I33" s="1" t="s">
        <v>23</v>
      </c>
      <c r="J33" s="1" t="s">
        <v>24</v>
      </c>
      <c r="K33" s="1" t="s">
        <v>25</v>
      </c>
      <c r="L33" s="1" t="s">
        <v>26</v>
      </c>
      <c r="M33" s="1" t="s">
        <v>27</v>
      </c>
      <c r="N33" s="1" t="s">
        <v>28</v>
      </c>
      <c r="O33" s="16"/>
    </row>
    <row r="34" spans="1:15" x14ac:dyDescent="0.25">
      <c r="A34" s="4" t="s">
        <v>29</v>
      </c>
      <c r="B34" s="4" t="s">
        <v>30</v>
      </c>
      <c r="C34" s="3">
        <v>12683</v>
      </c>
      <c r="D34" s="3">
        <v>30860</v>
      </c>
      <c r="E34" s="3">
        <v>30766</v>
      </c>
      <c r="F34" s="3">
        <v>22084</v>
      </c>
      <c r="G34" s="3">
        <v>21000</v>
      </c>
      <c r="H34" s="3">
        <v>22773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>SUM(C34:N34)</f>
        <v>140166</v>
      </c>
    </row>
    <row r="35" spans="1:15" x14ac:dyDescent="0.25">
      <c r="A35" s="4" t="s">
        <v>31</v>
      </c>
      <c r="B35" s="4" t="s">
        <v>32</v>
      </c>
      <c r="C35" s="3">
        <v>22061</v>
      </c>
      <c r="D35" s="3">
        <v>22075</v>
      </c>
      <c r="E35" s="3">
        <v>21247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ref="O35:O41" si="1">SUM(C35:N35)</f>
        <v>65383</v>
      </c>
    </row>
    <row r="36" spans="1:15" x14ac:dyDescent="0.25">
      <c r="A36" s="4" t="s">
        <v>33</v>
      </c>
      <c r="B36" s="4" t="s">
        <v>34</v>
      </c>
      <c r="C36" s="3">
        <v>2728</v>
      </c>
      <c r="D36" s="3">
        <v>2735</v>
      </c>
      <c r="E36" s="3">
        <v>2616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8079</v>
      </c>
    </row>
    <row r="37" spans="1:15" x14ac:dyDescent="0.25">
      <c r="A37" s="4" t="s">
        <v>35</v>
      </c>
      <c r="B37" s="4" t="s">
        <v>36</v>
      </c>
      <c r="C37" s="3">
        <v>10409</v>
      </c>
      <c r="D37" s="3">
        <v>10549</v>
      </c>
      <c r="E37" s="3">
        <v>10682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si="1"/>
        <v>31640</v>
      </c>
    </row>
    <row r="38" spans="1:15" x14ac:dyDescent="0.25">
      <c r="A38" s="4" t="s">
        <v>37</v>
      </c>
      <c r="B38" s="4" t="s">
        <v>38</v>
      </c>
      <c r="C38" s="3">
        <v>8817</v>
      </c>
      <c r="D38" s="3">
        <v>7709</v>
      </c>
      <c r="E38" s="3">
        <v>7099</v>
      </c>
      <c r="F38" s="3">
        <v>6979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30604</v>
      </c>
    </row>
    <row r="39" spans="1:15" x14ac:dyDescent="0.25">
      <c r="A39" s="4" t="s">
        <v>39</v>
      </c>
      <c r="B39" s="4" t="s">
        <v>40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1206</v>
      </c>
      <c r="M39" s="3">
        <v>544</v>
      </c>
      <c r="N39" s="3">
        <v>95</v>
      </c>
      <c r="O39" s="3">
        <f t="shared" si="1"/>
        <v>1845</v>
      </c>
    </row>
    <row r="40" spans="1:15" ht="45" x14ac:dyDescent="0.25">
      <c r="A40" s="4" t="s">
        <v>41</v>
      </c>
      <c r="B40" s="10" t="s">
        <v>42</v>
      </c>
      <c r="C40" s="3">
        <v>211</v>
      </c>
      <c r="D40" s="3">
        <v>194</v>
      </c>
      <c r="E40" s="3">
        <v>263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f t="shared" si="1"/>
        <v>668</v>
      </c>
    </row>
    <row r="41" spans="1:15" x14ac:dyDescent="0.25">
      <c r="A41" s="11" t="s">
        <v>1</v>
      </c>
      <c r="B41" s="11"/>
      <c r="C41" s="3">
        <v>56909</v>
      </c>
      <c r="D41" s="3">
        <v>74122</v>
      </c>
      <c r="E41" s="3">
        <v>72673</v>
      </c>
      <c r="F41" s="3">
        <v>29063</v>
      </c>
      <c r="G41" s="3">
        <v>21000</v>
      </c>
      <c r="H41" s="3">
        <v>22773</v>
      </c>
      <c r="I41" s="3">
        <v>0</v>
      </c>
      <c r="J41" s="3">
        <v>0</v>
      </c>
      <c r="K41" s="3">
        <v>0</v>
      </c>
      <c r="L41" s="3">
        <v>1206</v>
      </c>
      <c r="M41" s="3">
        <v>544</v>
      </c>
      <c r="N41" s="3">
        <v>95</v>
      </c>
      <c r="O41" s="3">
        <f t="shared" si="1"/>
        <v>278385</v>
      </c>
    </row>
    <row r="42" spans="1:15" x14ac:dyDescent="0.25">
      <c r="A42" s="5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5" x14ac:dyDescent="0.25">
      <c r="A43" s="5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5" spans="1:15" x14ac:dyDescent="0.25">
      <c r="A45" s="12" t="s">
        <v>80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/>
    </row>
    <row r="46" spans="1:15" x14ac:dyDescent="0.25">
      <c r="A46" s="15" t="s">
        <v>2</v>
      </c>
      <c r="B46" s="16" t="s">
        <v>3</v>
      </c>
      <c r="C46" s="17" t="s">
        <v>4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6" t="s">
        <v>1</v>
      </c>
    </row>
    <row r="47" spans="1:15" x14ac:dyDescent="0.25">
      <c r="A47" s="15"/>
      <c r="B47" s="16"/>
      <c r="C47" s="1" t="s">
        <v>5</v>
      </c>
      <c r="D47" s="1" t="s">
        <v>6</v>
      </c>
      <c r="E47" s="1" t="s">
        <v>7</v>
      </c>
      <c r="F47" s="1" t="s">
        <v>8</v>
      </c>
      <c r="G47" s="1" t="s">
        <v>9</v>
      </c>
      <c r="H47" s="1" t="s">
        <v>10</v>
      </c>
      <c r="I47" s="1" t="s">
        <v>11</v>
      </c>
      <c r="J47" s="1" t="s">
        <v>12</v>
      </c>
      <c r="K47" s="1" t="s">
        <v>13</v>
      </c>
      <c r="L47" s="1" t="s">
        <v>14</v>
      </c>
      <c r="M47" s="1" t="s">
        <v>15</v>
      </c>
      <c r="N47" s="1" t="s">
        <v>16</v>
      </c>
      <c r="O47" s="16"/>
    </row>
    <row r="48" spans="1:15" x14ac:dyDescent="0.25">
      <c r="A48" s="15"/>
      <c r="B48" s="16"/>
      <c r="C48" s="1" t="s">
        <v>17</v>
      </c>
      <c r="D48" s="1" t="s">
        <v>18</v>
      </c>
      <c r="E48" s="1" t="s">
        <v>19</v>
      </c>
      <c r="F48" s="1" t="s">
        <v>20</v>
      </c>
      <c r="G48" s="1" t="s">
        <v>21</v>
      </c>
      <c r="H48" s="1" t="s">
        <v>22</v>
      </c>
      <c r="I48" s="1" t="s">
        <v>23</v>
      </c>
      <c r="J48" s="1" t="s">
        <v>24</v>
      </c>
      <c r="K48" s="1" t="s">
        <v>25</v>
      </c>
      <c r="L48" s="1" t="s">
        <v>26</v>
      </c>
      <c r="M48" s="1" t="s">
        <v>27</v>
      </c>
      <c r="N48" s="1" t="s">
        <v>28</v>
      </c>
      <c r="O48" s="16"/>
    </row>
    <row r="49" spans="1:15" x14ac:dyDescent="0.25">
      <c r="A49" s="4" t="s">
        <v>31</v>
      </c>
      <c r="B49" s="4" t="s">
        <v>32</v>
      </c>
      <c r="C49" s="3">
        <v>97</v>
      </c>
      <c r="D49" s="3">
        <v>194</v>
      </c>
      <c r="E49" s="3">
        <v>317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f>SUM(C49:N49)</f>
        <v>608</v>
      </c>
    </row>
    <row r="50" spans="1:15" x14ac:dyDescent="0.25">
      <c r="A50" s="4" t="s">
        <v>35</v>
      </c>
      <c r="B50" s="4" t="s">
        <v>36</v>
      </c>
      <c r="C50" s="3">
        <v>2872</v>
      </c>
      <c r="D50" s="3">
        <v>4517</v>
      </c>
      <c r="E50" s="3">
        <v>3776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f t="shared" ref="O50:O52" si="2">SUM(C50:N50)</f>
        <v>11165</v>
      </c>
    </row>
    <row r="51" spans="1:15" x14ac:dyDescent="0.25">
      <c r="A51" s="4" t="s">
        <v>39</v>
      </c>
      <c r="B51" s="4" t="s">
        <v>40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11830</v>
      </c>
      <c r="M51" s="3">
        <v>4641</v>
      </c>
      <c r="N51" s="3">
        <v>17</v>
      </c>
      <c r="O51" s="3">
        <f t="shared" si="2"/>
        <v>16488</v>
      </c>
    </row>
    <row r="52" spans="1:15" x14ac:dyDescent="0.25">
      <c r="A52" s="11" t="s">
        <v>1</v>
      </c>
      <c r="B52" s="11"/>
      <c r="C52" s="3">
        <v>2969</v>
      </c>
      <c r="D52" s="3">
        <v>4711</v>
      </c>
      <c r="E52" s="3">
        <v>4093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11830</v>
      </c>
      <c r="M52" s="3">
        <v>4641</v>
      </c>
      <c r="N52" s="3">
        <v>17</v>
      </c>
      <c r="O52" s="3">
        <f t="shared" si="2"/>
        <v>28261</v>
      </c>
    </row>
    <row r="56" spans="1:15" x14ac:dyDescent="0.25">
      <c r="A56" s="12" t="s">
        <v>81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/>
    </row>
    <row r="57" spans="1:15" x14ac:dyDescent="0.25">
      <c r="A57" s="15" t="s">
        <v>2</v>
      </c>
      <c r="B57" s="16" t="s">
        <v>3</v>
      </c>
      <c r="C57" s="17" t="s">
        <v>4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6" t="s">
        <v>1</v>
      </c>
    </row>
    <row r="58" spans="1:15" x14ac:dyDescent="0.25">
      <c r="A58" s="15"/>
      <c r="B58" s="16"/>
      <c r="C58" s="1" t="s">
        <v>5</v>
      </c>
      <c r="D58" s="1" t="s">
        <v>6</v>
      </c>
      <c r="E58" s="1" t="s">
        <v>7</v>
      </c>
      <c r="F58" s="1" t="s">
        <v>8</v>
      </c>
      <c r="G58" s="1" t="s">
        <v>9</v>
      </c>
      <c r="H58" s="1" t="s">
        <v>10</v>
      </c>
      <c r="I58" s="1" t="s">
        <v>11</v>
      </c>
      <c r="J58" s="1" t="s">
        <v>12</v>
      </c>
      <c r="K58" s="1" t="s">
        <v>13</v>
      </c>
      <c r="L58" s="1" t="s">
        <v>14</v>
      </c>
      <c r="M58" s="1" t="s">
        <v>15</v>
      </c>
      <c r="N58" s="1" t="s">
        <v>16</v>
      </c>
      <c r="O58" s="16"/>
    </row>
    <row r="59" spans="1:15" x14ac:dyDescent="0.25">
      <c r="A59" s="15"/>
      <c r="B59" s="16"/>
      <c r="C59" s="1" t="s">
        <v>17</v>
      </c>
      <c r="D59" s="1" t="s">
        <v>18</v>
      </c>
      <c r="E59" s="1" t="s">
        <v>19</v>
      </c>
      <c r="F59" s="1" t="s">
        <v>20</v>
      </c>
      <c r="G59" s="1" t="s">
        <v>21</v>
      </c>
      <c r="H59" s="1" t="s">
        <v>22</v>
      </c>
      <c r="I59" s="1" t="s">
        <v>23</v>
      </c>
      <c r="J59" s="1" t="s">
        <v>24</v>
      </c>
      <c r="K59" s="1" t="s">
        <v>25</v>
      </c>
      <c r="L59" s="1" t="s">
        <v>26</v>
      </c>
      <c r="M59" s="1" t="s">
        <v>27</v>
      </c>
      <c r="N59" s="1" t="s">
        <v>28</v>
      </c>
      <c r="O59" s="16"/>
    </row>
    <row r="60" spans="1:15" x14ac:dyDescent="0.25">
      <c r="A60" s="4" t="s">
        <v>39</v>
      </c>
      <c r="B60" s="4" t="s">
        <v>40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1077</v>
      </c>
      <c r="M60" s="3">
        <v>372</v>
      </c>
      <c r="N60" s="3">
        <v>0</v>
      </c>
      <c r="O60" s="3">
        <f>SUM(C60:N60)</f>
        <v>1449</v>
      </c>
    </row>
    <row r="61" spans="1:15" x14ac:dyDescent="0.25">
      <c r="A61" s="4" t="s">
        <v>43</v>
      </c>
      <c r="B61" s="4" t="s">
        <v>44</v>
      </c>
      <c r="C61" s="3">
        <v>75</v>
      </c>
      <c r="D61" s="3">
        <v>85</v>
      </c>
      <c r="E61" s="3">
        <v>83</v>
      </c>
      <c r="F61" s="3">
        <v>85</v>
      </c>
      <c r="G61" s="3">
        <v>67</v>
      </c>
      <c r="H61" s="3">
        <v>78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ref="O61:O73" si="3">SUM(C61:N61)</f>
        <v>473</v>
      </c>
    </row>
    <row r="62" spans="1:15" x14ac:dyDescent="0.25">
      <c r="A62" s="4" t="s">
        <v>45</v>
      </c>
      <c r="B62" s="4" t="s">
        <v>46</v>
      </c>
      <c r="C62" s="3">
        <v>573</v>
      </c>
      <c r="D62" s="3">
        <v>571</v>
      </c>
      <c r="E62" s="3">
        <v>496</v>
      </c>
      <c r="F62" s="3">
        <v>341</v>
      </c>
      <c r="G62" s="3">
        <v>307</v>
      </c>
      <c r="H62" s="3">
        <v>329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2617</v>
      </c>
    </row>
    <row r="63" spans="1:15" x14ac:dyDescent="0.25">
      <c r="A63" s="4" t="s">
        <v>47</v>
      </c>
      <c r="B63" s="4" t="s">
        <v>48</v>
      </c>
      <c r="C63" s="3">
        <v>310</v>
      </c>
      <c r="D63" s="3">
        <v>251</v>
      </c>
      <c r="E63" s="3">
        <v>222</v>
      </c>
      <c r="F63" s="3">
        <v>196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979</v>
      </c>
    </row>
    <row r="64" spans="1:15" x14ac:dyDescent="0.25">
      <c r="A64" s="4" t="s">
        <v>49</v>
      </c>
      <c r="B64" s="4" t="s">
        <v>50</v>
      </c>
      <c r="C64" s="3">
        <v>51</v>
      </c>
      <c r="D64" s="3">
        <v>36</v>
      </c>
      <c r="E64" s="3">
        <v>42</v>
      </c>
      <c r="F64" s="3">
        <v>34</v>
      </c>
      <c r="G64" s="3">
        <v>56</v>
      </c>
      <c r="H64" s="3">
        <v>40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259</v>
      </c>
    </row>
    <row r="65" spans="1:15" x14ac:dyDescent="0.25">
      <c r="A65" s="4" t="s">
        <v>51</v>
      </c>
      <c r="B65" s="4" t="s">
        <v>52</v>
      </c>
      <c r="C65" s="3">
        <v>158</v>
      </c>
      <c r="D65" s="3">
        <v>126</v>
      </c>
      <c r="E65" s="3">
        <v>117</v>
      </c>
      <c r="F65" s="3">
        <v>101</v>
      </c>
      <c r="G65" s="3">
        <v>64</v>
      </c>
      <c r="H65" s="3">
        <v>71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637</v>
      </c>
    </row>
    <row r="66" spans="1:15" x14ac:dyDescent="0.25">
      <c r="A66" s="4" t="s">
        <v>53</v>
      </c>
      <c r="B66" s="4" t="s">
        <v>54</v>
      </c>
      <c r="C66" s="3">
        <v>26</v>
      </c>
      <c r="D66" s="3">
        <v>29</v>
      </c>
      <c r="E66" s="3">
        <v>30</v>
      </c>
      <c r="F66" s="3">
        <v>21</v>
      </c>
      <c r="G66" s="3">
        <v>20</v>
      </c>
      <c r="H66" s="3">
        <v>12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138</v>
      </c>
    </row>
    <row r="67" spans="1:15" x14ac:dyDescent="0.25">
      <c r="A67" s="4" t="s">
        <v>55</v>
      </c>
      <c r="B67" s="4" t="s">
        <v>56</v>
      </c>
      <c r="C67" s="3">
        <v>96</v>
      </c>
      <c r="D67" s="3">
        <v>97</v>
      </c>
      <c r="E67" s="3">
        <v>82</v>
      </c>
      <c r="F67" s="3">
        <v>88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363</v>
      </c>
    </row>
    <row r="68" spans="1:15" x14ac:dyDescent="0.25">
      <c r="A68" s="4" t="s">
        <v>57</v>
      </c>
      <c r="B68" s="4" t="s">
        <v>58</v>
      </c>
      <c r="C68" s="3">
        <v>56</v>
      </c>
      <c r="D68" s="3">
        <v>12</v>
      </c>
      <c r="E68" s="3">
        <v>16</v>
      </c>
      <c r="F68" s="3">
        <v>12</v>
      </c>
      <c r="G68" s="3">
        <v>11</v>
      </c>
      <c r="H68" s="3">
        <v>7</v>
      </c>
      <c r="I68" s="3">
        <v>4</v>
      </c>
      <c r="J68" s="3">
        <v>7</v>
      </c>
      <c r="K68" s="3">
        <v>10</v>
      </c>
      <c r="L68" s="3">
        <v>0</v>
      </c>
      <c r="M68" s="3">
        <v>0</v>
      </c>
      <c r="N68" s="3">
        <v>0</v>
      </c>
      <c r="O68" s="3">
        <f t="shared" si="3"/>
        <v>135</v>
      </c>
    </row>
    <row r="69" spans="1:15" x14ac:dyDescent="0.25">
      <c r="A69" s="4" t="s">
        <v>63</v>
      </c>
      <c r="B69" s="4" t="s">
        <v>64</v>
      </c>
      <c r="C69" s="3">
        <v>101</v>
      </c>
      <c r="D69" s="3">
        <v>14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3"/>
        <v>115</v>
      </c>
    </row>
    <row r="70" spans="1:15" x14ac:dyDescent="0.25">
      <c r="A70" s="4" t="s">
        <v>69</v>
      </c>
      <c r="B70" s="4" t="s">
        <v>70</v>
      </c>
      <c r="C70" s="3">
        <v>49</v>
      </c>
      <c r="D70" s="3">
        <v>6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f t="shared" si="3"/>
        <v>55</v>
      </c>
    </row>
    <row r="71" spans="1:15" x14ac:dyDescent="0.25">
      <c r="A71" s="4" t="s">
        <v>71</v>
      </c>
      <c r="B71" s="4" t="s">
        <v>72</v>
      </c>
      <c r="C71" s="3">
        <v>17</v>
      </c>
      <c r="D71" s="3">
        <v>21</v>
      </c>
      <c r="E71" s="3">
        <v>15</v>
      </c>
      <c r="F71" s="3">
        <v>12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f t="shared" si="3"/>
        <v>65</v>
      </c>
    </row>
    <row r="72" spans="1:15" x14ac:dyDescent="0.25">
      <c r="A72" s="4" t="s">
        <v>73</v>
      </c>
      <c r="B72" s="4" t="s">
        <v>74</v>
      </c>
      <c r="C72" s="3">
        <v>13</v>
      </c>
      <c r="D72" s="3">
        <v>13</v>
      </c>
      <c r="E72" s="3">
        <v>12</v>
      </c>
      <c r="F72" s="3">
        <v>0</v>
      </c>
      <c r="G72" s="3">
        <v>0</v>
      </c>
      <c r="H72" s="3">
        <v>3</v>
      </c>
      <c r="I72" s="3">
        <v>6</v>
      </c>
      <c r="J72" s="3">
        <v>3</v>
      </c>
      <c r="K72" s="3">
        <v>0</v>
      </c>
      <c r="L72" s="3">
        <v>0</v>
      </c>
      <c r="M72" s="3">
        <v>0</v>
      </c>
      <c r="N72" s="3">
        <v>0</v>
      </c>
      <c r="O72" s="3">
        <f t="shared" si="3"/>
        <v>50</v>
      </c>
    </row>
    <row r="73" spans="1:15" x14ac:dyDescent="0.25">
      <c r="A73" s="11" t="s">
        <v>1</v>
      </c>
      <c r="B73" s="11"/>
      <c r="C73" s="3">
        <v>1525</v>
      </c>
      <c r="D73" s="3">
        <v>1261</v>
      </c>
      <c r="E73" s="3">
        <v>1115</v>
      </c>
      <c r="F73" s="3">
        <v>890</v>
      </c>
      <c r="G73" s="3">
        <v>525</v>
      </c>
      <c r="H73" s="3">
        <v>540</v>
      </c>
      <c r="I73" s="3">
        <v>10</v>
      </c>
      <c r="J73" s="3">
        <v>10</v>
      </c>
      <c r="K73" s="3">
        <v>10</v>
      </c>
      <c r="L73" s="3">
        <v>1077</v>
      </c>
      <c r="M73" s="3">
        <v>372</v>
      </c>
      <c r="N73" s="3">
        <v>0</v>
      </c>
      <c r="O73" s="3">
        <f t="shared" si="3"/>
        <v>7335</v>
      </c>
    </row>
  </sheetData>
  <mergeCells count="25">
    <mergeCell ref="A73:B73"/>
    <mergeCell ref="A52:B52"/>
    <mergeCell ref="A41:B41"/>
    <mergeCell ref="A26:B26"/>
    <mergeCell ref="A46:A48"/>
    <mergeCell ref="B46:B48"/>
    <mergeCell ref="A30:O30"/>
    <mergeCell ref="A31:A33"/>
    <mergeCell ref="B31:B33"/>
    <mergeCell ref="C31:N31"/>
    <mergeCell ref="O31:O33"/>
    <mergeCell ref="A45:O45"/>
    <mergeCell ref="C46:N46"/>
    <mergeCell ref="O46:O48"/>
    <mergeCell ref="A56:O56"/>
    <mergeCell ref="A57:A59"/>
    <mergeCell ref="B57:B59"/>
    <mergeCell ref="C57:N57"/>
    <mergeCell ref="O57:O59"/>
    <mergeCell ref="A1:O1"/>
    <mergeCell ref="A3:O3"/>
    <mergeCell ref="A4:A6"/>
    <mergeCell ref="B4:B6"/>
    <mergeCell ref="C4:N4"/>
    <mergeCell ref="O4:O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R14" sqref="R14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4" t="s">
        <v>29</v>
      </c>
      <c r="B7" s="4" t="s">
        <v>30</v>
      </c>
      <c r="C7" s="3">
        <v>21798</v>
      </c>
      <c r="D7" s="3">
        <v>41981</v>
      </c>
      <c r="E7" s="3">
        <v>44866</v>
      </c>
      <c r="F7" s="3">
        <v>32242</v>
      </c>
      <c r="G7" s="3">
        <v>30786</v>
      </c>
      <c r="H7" s="3">
        <v>34395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206068</v>
      </c>
    </row>
    <row r="8" spans="1:15" x14ac:dyDescent="0.25">
      <c r="A8" s="4" t="s">
        <v>31</v>
      </c>
      <c r="B8" s="4" t="s">
        <v>32</v>
      </c>
      <c r="C8" s="3">
        <v>32734</v>
      </c>
      <c r="D8" s="3">
        <v>32862</v>
      </c>
      <c r="E8" s="3">
        <v>33076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6" si="0">SUM(C8:N8)</f>
        <v>98672</v>
      </c>
    </row>
    <row r="9" spans="1:15" x14ac:dyDescent="0.25">
      <c r="A9" s="4" t="s">
        <v>33</v>
      </c>
      <c r="B9" s="4" t="s">
        <v>34</v>
      </c>
      <c r="C9" s="3">
        <v>6085</v>
      </c>
      <c r="D9" s="3">
        <v>6152</v>
      </c>
      <c r="E9" s="3">
        <v>5928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18165</v>
      </c>
    </row>
    <row r="10" spans="1:15" x14ac:dyDescent="0.25">
      <c r="A10" s="4" t="s">
        <v>35</v>
      </c>
      <c r="B10" s="4" t="s">
        <v>36</v>
      </c>
      <c r="C10" s="3">
        <v>16566</v>
      </c>
      <c r="D10" s="3">
        <v>18966</v>
      </c>
      <c r="E10" s="3">
        <v>17809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53341</v>
      </c>
    </row>
    <row r="11" spans="1:15" x14ac:dyDescent="0.25">
      <c r="A11" s="4" t="s">
        <v>37</v>
      </c>
      <c r="B11" s="4" t="s">
        <v>38</v>
      </c>
      <c r="C11" s="3">
        <v>14130</v>
      </c>
      <c r="D11" s="3">
        <v>12962</v>
      </c>
      <c r="E11" s="3">
        <v>12325</v>
      </c>
      <c r="F11" s="3">
        <v>11714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51131</v>
      </c>
    </row>
    <row r="12" spans="1:15" x14ac:dyDescent="0.25">
      <c r="A12" s="4" t="s">
        <v>39</v>
      </c>
      <c r="B12" s="4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13419</v>
      </c>
      <c r="M12" s="3">
        <v>4825</v>
      </c>
      <c r="N12" s="3">
        <v>117</v>
      </c>
      <c r="O12" s="3">
        <f t="shared" si="0"/>
        <v>18361</v>
      </c>
    </row>
    <row r="13" spans="1:15" ht="45" x14ac:dyDescent="0.25">
      <c r="A13" s="4" t="s">
        <v>41</v>
      </c>
      <c r="B13" s="10" t="s">
        <v>42</v>
      </c>
      <c r="C13" s="3">
        <v>225</v>
      </c>
      <c r="D13" s="3">
        <v>238</v>
      </c>
      <c r="E13" s="3">
        <v>353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816</v>
      </c>
    </row>
    <row r="14" spans="1:15" x14ac:dyDescent="0.25">
      <c r="A14" s="4" t="s">
        <v>43</v>
      </c>
      <c r="B14" s="4" t="s">
        <v>44</v>
      </c>
      <c r="C14" s="3">
        <v>181</v>
      </c>
      <c r="D14" s="3">
        <v>222</v>
      </c>
      <c r="E14" s="3">
        <v>223</v>
      </c>
      <c r="F14" s="3">
        <v>206</v>
      </c>
      <c r="G14" s="3">
        <v>176</v>
      </c>
      <c r="H14" s="3">
        <v>192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1200</v>
      </c>
    </row>
    <row r="15" spans="1:15" x14ac:dyDescent="0.25">
      <c r="A15" s="4" t="s">
        <v>45</v>
      </c>
      <c r="B15" s="4" t="s">
        <v>46</v>
      </c>
      <c r="C15" s="3">
        <v>1362</v>
      </c>
      <c r="D15" s="3">
        <v>1353</v>
      </c>
      <c r="E15" s="3">
        <v>1178</v>
      </c>
      <c r="F15" s="3">
        <v>842</v>
      </c>
      <c r="G15" s="3">
        <v>686</v>
      </c>
      <c r="H15" s="3">
        <v>569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5990</v>
      </c>
    </row>
    <row r="16" spans="1:15" x14ac:dyDescent="0.25">
      <c r="A16" s="4" t="s">
        <v>47</v>
      </c>
      <c r="B16" s="4" t="s">
        <v>48</v>
      </c>
      <c r="C16" s="3">
        <v>1078</v>
      </c>
      <c r="D16" s="3">
        <v>1067</v>
      </c>
      <c r="E16" s="3">
        <v>1018</v>
      </c>
      <c r="F16" s="3">
        <v>846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4009</v>
      </c>
    </row>
    <row r="17" spans="1:15" x14ac:dyDescent="0.25">
      <c r="A17" s="4" t="s">
        <v>49</v>
      </c>
      <c r="B17" s="4" t="s">
        <v>50</v>
      </c>
      <c r="C17" s="3">
        <v>80</v>
      </c>
      <c r="D17" s="3">
        <v>89</v>
      </c>
      <c r="E17" s="3">
        <v>102</v>
      </c>
      <c r="F17" s="3">
        <v>54</v>
      </c>
      <c r="G17" s="3">
        <v>82</v>
      </c>
      <c r="H17" s="3">
        <v>67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474</v>
      </c>
    </row>
    <row r="18" spans="1:15" x14ac:dyDescent="0.25">
      <c r="A18" s="4" t="s">
        <v>51</v>
      </c>
      <c r="B18" s="4" t="s">
        <v>52</v>
      </c>
      <c r="C18" s="3">
        <v>358</v>
      </c>
      <c r="D18" s="3">
        <v>251</v>
      </c>
      <c r="E18" s="3">
        <v>213</v>
      </c>
      <c r="F18" s="3">
        <v>171</v>
      </c>
      <c r="G18" s="3">
        <v>108</v>
      </c>
      <c r="H18" s="3">
        <v>116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1217</v>
      </c>
    </row>
    <row r="19" spans="1:15" x14ac:dyDescent="0.25">
      <c r="A19" s="4" t="s">
        <v>53</v>
      </c>
      <c r="B19" s="4" t="s">
        <v>54</v>
      </c>
      <c r="C19" s="3">
        <v>75</v>
      </c>
      <c r="D19" s="3">
        <v>65</v>
      </c>
      <c r="E19" s="3">
        <v>70</v>
      </c>
      <c r="F19" s="3">
        <v>60</v>
      </c>
      <c r="G19" s="3">
        <v>51</v>
      </c>
      <c r="H19" s="3">
        <v>50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371</v>
      </c>
    </row>
    <row r="20" spans="1:15" x14ac:dyDescent="0.25">
      <c r="A20" s="4" t="s">
        <v>55</v>
      </c>
      <c r="B20" s="4" t="s">
        <v>56</v>
      </c>
      <c r="C20" s="3">
        <v>129</v>
      </c>
      <c r="D20" s="3">
        <v>126</v>
      </c>
      <c r="E20" s="3">
        <v>117</v>
      </c>
      <c r="F20" s="3">
        <v>110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482</v>
      </c>
    </row>
    <row r="21" spans="1:15" x14ac:dyDescent="0.25">
      <c r="A21" s="4" t="s">
        <v>59</v>
      </c>
      <c r="B21" s="4" t="s">
        <v>60</v>
      </c>
      <c r="C21" s="3">
        <v>28</v>
      </c>
      <c r="D21" s="3">
        <v>24</v>
      </c>
      <c r="E21" s="3">
        <v>35</v>
      </c>
      <c r="F21" s="3">
        <v>37</v>
      </c>
      <c r="G21" s="3">
        <v>112</v>
      </c>
      <c r="H21" s="3">
        <v>34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270</v>
      </c>
    </row>
    <row r="22" spans="1:15" x14ac:dyDescent="0.25">
      <c r="A22" s="4" t="s">
        <v>63</v>
      </c>
      <c r="B22" s="4" t="s">
        <v>64</v>
      </c>
      <c r="C22" s="3">
        <v>549</v>
      </c>
      <c r="D22" s="3">
        <v>332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881</v>
      </c>
    </row>
    <row r="23" spans="1:15" x14ac:dyDescent="0.25">
      <c r="A23" s="4" t="s">
        <v>69</v>
      </c>
      <c r="B23" s="4" t="s">
        <v>70</v>
      </c>
      <c r="C23" s="3">
        <v>72</v>
      </c>
      <c r="D23" s="3">
        <v>36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108</v>
      </c>
    </row>
    <row r="24" spans="1:15" x14ac:dyDescent="0.25">
      <c r="A24" s="4" t="s">
        <v>71</v>
      </c>
      <c r="B24" s="4" t="s">
        <v>72</v>
      </c>
      <c r="C24" s="3">
        <v>72</v>
      </c>
      <c r="D24" s="3">
        <v>54</v>
      </c>
      <c r="E24" s="3">
        <v>45</v>
      </c>
      <c r="F24" s="3">
        <v>36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f t="shared" si="0"/>
        <v>207</v>
      </c>
    </row>
    <row r="25" spans="1:15" x14ac:dyDescent="0.25">
      <c r="A25" s="4" t="s">
        <v>73</v>
      </c>
      <c r="B25" s="4" t="s">
        <v>74</v>
      </c>
      <c r="C25" s="3">
        <v>24</v>
      </c>
      <c r="D25" s="3">
        <v>32</v>
      </c>
      <c r="E25" s="3">
        <v>36</v>
      </c>
      <c r="F25" s="3">
        <v>19</v>
      </c>
      <c r="G25" s="3">
        <v>13</v>
      </c>
      <c r="H25" s="3">
        <v>15</v>
      </c>
      <c r="I25" s="3">
        <v>9</v>
      </c>
      <c r="J25" s="3">
        <v>9</v>
      </c>
      <c r="K25" s="3">
        <v>11</v>
      </c>
      <c r="L25" s="3">
        <v>0</v>
      </c>
      <c r="M25" s="3">
        <v>0</v>
      </c>
      <c r="N25" s="3">
        <v>0</v>
      </c>
      <c r="O25" s="3">
        <f t="shared" si="0"/>
        <v>168</v>
      </c>
    </row>
    <row r="26" spans="1:15" x14ac:dyDescent="0.25">
      <c r="A26" s="11" t="s">
        <v>1</v>
      </c>
      <c r="B26" s="11"/>
      <c r="C26" s="3">
        <v>95546</v>
      </c>
      <c r="D26" s="3">
        <v>116812</v>
      </c>
      <c r="E26" s="3">
        <v>117394</v>
      </c>
      <c r="F26" s="3">
        <v>46337</v>
      </c>
      <c r="G26" s="3">
        <v>32014</v>
      </c>
      <c r="H26" s="3">
        <v>35438</v>
      </c>
      <c r="I26" s="3">
        <v>9</v>
      </c>
      <c r="J26" s="3">
        <v>9</v>
      </c>
      <c r="K26" s="3">
        <v>11</v>
      </c>
      <c r="L26" s="3">
        <v>13419</v>
      </c>
      <c r="M26" s="3">
        <v>4825</v>
      </c>
      <c r="N26" s="3">
        <v>117</v>
      </c>
      <c r="O26" s="3">
        <f t="shared" si="0"/>
        <v>461931</v>
      </c>
    </row>
    <row r="30" spans="1:15" x14ac:dyDescent="0.25">
      <c r="A30" s="12" t="s">
        <v>79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</row>
    <row r="31" spans="1:15" x14ac:dyDescent="0.25">
      <c r="A31" s="19" t="s">
        <v>2</v>
      </c>
      <c r="B31" s="22" t="s">
        <v>3</v>
      </c>
      <c r="C31" s="25" t="s">
        <v>4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2" t="s">
        <v>1</v>
      </c>
    </row>
    <row r="32" spans="1:15" x14ac:dyDescent="0.25">
      <c r="A32" s="20"/>
      <c r="B32" s="23"/>
      <c r="C32" s="1" t="s">
        <v>5</v>
      </c>
      <c r="D32" s="1" t="s">
        <v>6</v>
      </c>
      <c r="E32" s="1" t="s">
        <v>7</v>
      </c>
      <c r="F32" s="1" t="s">
        <v>8</v>
      </c>
      <c r="G32" s="1" t="s">
        <v>9</v>
      </c>
      <c r="H32" s="1" t="s">
        <v>10</v>
      </c>
      <c r="I32" s="1" t="s">
        <v>11</v>
      </c>
      <c r="J32" s="1" t="s">
        <v>12</v>
      </c>
      <c r="K32" s="1" t="s">
        <v>13</v>
      </c>
      <c r="L32" s="1" t="s">
        <v>14</v>
      </c>
      <c r="M32" s="1" t="s">
        <v>15</v>
      </c>
      <c r="N32" s="1" t="s">
        <v>16</v>
      </c>
      <c r="O32" s="23"/>
    </row>
    <row r="33" spans="1:15" x14ac:dyDescent="0.25">
      <c r="A33" s="21"/>
      <c r="B33" s="24"/>
      <c r="C33" s="1" t="s">
        <v>17</v>
      </c>
      <c r="D33" s="1" t="s">
        <v>18</v>
      </c>
      <c r="E33" s="1" t="s">
        <v>19</v>
      </c>
      <c r="F33" s="1" t="s">
        <v>20</v>
      </c>
      <c r="G33" s="1" t="s">
        <v>21</v>
      </c>
      <c r="H33" s="1" t="s">
        <v>22</v>
      </c>
      <c r="I33" s="1" t="s">
        <v>23</v>
      </c>
      <c r="J33" s="1" t="s">
        <v>24</v>
      </c>
      <c r="K33" s="1" t="s">
        <v>25</v>
      </c>
      <c r="L33" s="1" t="s">
        <v>26</v>
      </c>
      <c r="M33" s="1" t="s">
        <v>27</v>
      </c>
      <c r="N33" s="1" t="s">
        <v>28</v>
      </c>
      <c r="O33" s="24"/>
    </row>
    <row r="34" spans="1:15" x14ac:dyDescent="0.25">
      <c r="A34" s="4" t="s">
        <v>29</v>
      </c>
      <c r="B34" s="4" t="s">
        <v>30</v>
      </c>
      <c r="C34" s="3">
        <v>21798</v>
      </c>
      <c r="D34" s="3">
        <v>41981</v>
      </c>
      <c r="E34" s="3">
        <v>44866</v>
      </c>
      <c r="F34" s="3">
        <v>32242</v>
      </c>
      <c r="G34" s="3">
        <v>30786</v>
      </c>
      <c r="H34" s="3">
        <v>34395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>SUM(C34:N34)</f>
        <v>206068</v>
      </c>
    </row>
    <row r="35" spans="1:15" x14ac:dyDescent="0.25">
      <c r="A35" s="4" t="s">
        <v>31</v>
      </c>
      <c r="B35" s="4" t="s">
        <v>32</v>
      </c>
      <c r="C35" s="3">
        <v>32717</v>
      </c>
      <c r="D35" s="3">
        <v>32795</v>
      </c>
      <c r="E35" s="3">
        <v>33006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ref="O35:O41" si="1">SUM(C35:N35)</f>
        <v>98518</v>
      </c>
    </row>
    <row r="36" spans="1:15" x14ac:dyDescent="0.25">
      <c r="A36" s="4" t="s">
        <v>33</v>
      </c>
      <c r="B36" s="4" t="s">
        <v>34</v>
      </c>
      <c r="C36" s="3">
        <v>6085</v>
      </c>
      <c r="D36" s="3">
        <v>6152</v>
      </c>
      <c r="E36" s="3">
        <v>5928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18165</v>
      </c>
    </row>
    <row r="37" spans="1:15" x14ac:dyDescent="0.25">
      <c r="A37" s="4" t="s">
        <v>35</v>
      </c>
      <c r="B37" s="4" t="s">
        <v>36</v>
      </c>
      <c r="C37" s="3">
        <v>14922</v>
      </c>
      <c r="D37" s="3">
        <v>14791</v>
      </c>
      <c r="E37" s="3">
        <v>14427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si="1"/>
        <v>44140</v>
      </c>
    </row>
    <row r="38" spans="1:15" x14ac:dyDescent="0.25">
      <c r="A38" s="4" t="s">
        <v>37</v>
      </c>
      <c r="B38" s="4" t="s">
        <v>38</v>
      </c>
      <c r="C38" s="3">
        <v>14130</v>
      </c>
      <c r="D38" s="3">
        <v>12962</v>
      </c>
      <c r="E38" s="3">
        <v>12325</v>
      </c>
      <c r="F38" s="3">
        <v>11714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51131</v>
      </c>
    </row>
    <row r="39" spans="1:15" x14ac:dyDescent="0.25">
      <c r="A39" s="4" t="s">
        <v>39</v>
      </c>
      <c r="B39" s="4" t="s">
        <v>40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586</v>
      </c>
      <c r="M39" s="3">
        <v>366</v>
      </c>
      <c r="N39" s="3">
        <v>37</v>
      </c>
      <c r="O39" s="3">
        <f t="shared" si="1"/>
        <v>989</v>
      </c>
    </row>
    <row r="40" spans="1:15" ht="45" x14ac:dyDescent="0.25">
      <c r="A40" s="4" t="s">
        <v>41</v>
      </c>
      <c r="B40" s="10" t="s">
        <v>42</v>
      </c>
      <c r="C40" s="3">
        <v>225</v>
      </c>
      <c r="D40" s="3">
        <v>238</v>
      </c>
      <c r="E40" s="3">
        <v>353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f t="shared" si="1"/>
        <v>816</v>
      </c>
    </row>
    <row r="41" spans="1:15" x14ac:dyDescent="0.25">
      <c r="A41" s="11" t="s">
        <v>1</v>
      </c>
      <c r="B41" s="11"/>
      <c r="C41" s="3">
        <v>89877</v>
      </c>
      <c r="D41" s="3">
        <v>108919</v>
      </c>
      <c r="E41" s="3">
        <v>110905</v>
      </c>
      <c r="F41" s="3">
        <v>43956</v>
      </c>
      <c r="G41" s="3">
        <v>30786</v>
      </c>
      <c r="H41" s="3">
        <v>34395</v>
      </c>
      <c r="I41" s="3">
        <v>0</v>
      </c>
      <c r="J41" s="3">
        <v>0</v>
      </c>
      <c r="K41" s="3">
        <v>0</v>
      </c>
      <c r="L41" s="3">
        <v>586</v>
      </c>
      <c r="M41" s="3">
        <v>366</v>
      </c>
      <c r="N41" s="3">
        <v>37</v>
      </c>
      <c r="O41" s="3">
        <f t="shared" si="1"/>
        <v>419827</v>
      </c>
    </row>
    <row r="45" spans="1:15" x14ac:dyDescent="0.25">
      <c r="A45" s="12" t="s">
        <v>80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/>
    </row>
    <row r="46" spans="1:15" x14ac:dyDescent="0.25">
      <c r="A46" s="15" t="s">
        <v>2</v>
      </c>
      <c r="B46" s="16" t="s">
        <v>3</v>
      </c>
      <c r="C46" s="17" t="s">
        <v>4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6" t="s">
        <v>1</v>
      </c>
    </row>
    <row r="47" spans="1:15" x14ac:dyDescent="0.25">
      <c r="A47" s="15"/>
      <c r="B47" s="16"/>
      <c r="C47" s="1" t="s">
        <v>5</v>
      </c>
      <c r="D47" s="1" t="s">
        <v>6</v>
      </c>
      <c r="E47" s="1" t="s">
        <v>7</v>
      </c>
      <c r="F47" s="1" t="s">
        <v>8</v>
      </c>
      <c r="G47" s="1" t="s">
        <v>9</v>
      </c>
      <c r="H47" s="1" t="s">
        <v>10</v>
      </c>
      <c r="I47" s="1" t="s">
        <v>11</v>
      </c>
      <c r="J47" s="1" t="s">
        <v>12</v>
      </c>
      <c r="K47" s="1" t="s">
        <v>13</v>
      </c>
      <c r="L47" s="1" t="s">
        <v>14</v>
      </c>
      <c r="M47" s="1" t="s">
        <v>15</v>
      </c>
      <c r="N47" s="1" t="s">
        <v>16</v>
      </c>
      <c r="O47" s="16"/>
    </row>
    <row r="48" spans="1:15" x14ac:dyDescent="0.25">
      <c r="A48" s="15"/>
      <c r="B48" s="16"/>
      <c r="C48" s="1" t="s">
        <v>17</v>
      </c>
      <c r="D48" s="1" t="s">
        <v>18</v>
      </c>
      <c r="E48" s="1" t="s">
        <v>19</v>
      </c>
      <c r="F48" s="1" t="s">
        <v>20</v>
      </c>
      <c r="G48" s="1" t="s">
        <v>21</v>
      </c>
      <c r="H48" s="1" t="s">
        <v>22</v>
      </c>
      <c r="I48" s="1" t="s">
        <v>23</v>
      </c>
      <c r="J48" s="1" t="s">
        <v>24</v>
      </c>
      <c r="K48" s="1" t="s">
        <v>25</v>
      </c>
      <c r="L48" s="1" t="s">
        <v>26</v>
      </c>
      <c r="M48" s="1" t="s">
        <v>27</v>
      </c>
      <c r="N48" s="1" t="s">
        <v>28</v>
      </c>
      <c r="O48" s="16"/>
    </row>
    <row r="49" spans="1:15" x14ac:dyDescent="0.25">
      <c r="A49" s="4" t="s">
        <v>31</v>
      </c>
      <c r="B49" s="4" t="s">
        <v>32</v>
      </c>
      <c r="C49" s="3">
        <v>17</v>
      </c>
      <c r="D49" s="3">
        <v>67</v>
      </c>
      <c r="E49" s="3">
        <v>70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f>SUM(C49:N49)</f>
        <v>154</v>
      </c>
    </row>
    <row r="50" spans="1:15" x14ac:dyDescent="0.25">
      <c r="A50" s="4" t="s">
        <v>35</v>
      </c>
      <c r="B50" s="4" t="s">
        <v>36</v>
      </c>
      <c r="C50" s="3">
        <v>1644</v>
      </c>
      <c r="D50" s="3">
        <v>4175</v>
      </c>
      <c r="E50" s="3">
        <v>3382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f t="shared" ref="O50:O52" si="2">SUM(C50:N50)</f>
        <v>9201</v>
      </c>
    </row>
    <row r="51" spans="1:15" x14ac:dyDescent="0.25">
      <c r="A51" s="4" t="s">
        <v>39</v>
      </c>
      <c r="B51" s="4" t="s">
        <v>40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11790</v>
      </c>
      <c r="M51" s="3">
        <v>3755</v>
      </c>
      <c r="N51" s="3">
        <v>10</v>
      </c>
      <c r="O51" s="3">
        <f t="shared" si="2"/>
        <v>15555</v>
      </c>
    </row>
    <row r="52" spans="1:15" x14ac:dyDescent="0.25">
      <c r="A52" s="11" t="s">
        <v>1</v>
      </c>
      <c r="B52" s="11"/>
      <c r="C52" s="3">
        <v>1661</v>
      </c>
      <c r="D52" s="3">
        <v>4242</v>
      </c>
      <c r="E52" s="3">
        <v>3452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11790</v>
      </c>
      <c r="M52" s="3">
        <v>3755</v>
      </c>
      <c r="N52" s="3">
        <v>10</v>
      </c>
      <c r="O52" s="3">
        <f t="shared" si="2"/>
        <v>24910</v>
      </c>
    </row>
    <row r="56" spans="1:15" x14ac:dyDescent="0.25">
      <c r="A56" s="12" t="s">
        <v>81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/>
    </row>
    <row r="57" spans="1:15" x14ac:dyDescent="0.25">
      <c r="A57" s="15" t="s">
        <v>2</v>
      </c>
      <c r="B57" s="16" t="s">
        <v>3</v>
      </c>
      <c r="C57" s="17" t="s">
        <v>4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6" t="s">
        <v>1</v>
      </c>
    </row>
    <row r="58" spans="1:15" x14ac:dyDescent="0.25">
      <c r="A58" s="15"/>
      <c r="B58" s="16"/>
      <c r="C58" s="1" t="s">
        <v>5</v>
      </c>
      <c r="D58" s="1" t="s">
        <v>6</v>
      </c>
      <c r="E58" s="1" t="s">
        <v>7</v>
      </c>
      <c r="F58" s="1" t="s">
        <v>8</v>
      </c>
      <c r="G58" s="1" t="s">
        <v>9</v>
      </c>
      <c r="H58" s="1" t="s">
        <v>10</v>
      </c>
      <c r="I58" s="1" t="s">
        <v>11</v>
      </c>
      <c r="J58" s="1" t="s">
        <v>12</v>
      </c>
      <c r="K58" s="1" t="s">
        <v>13</v>
      </c>
      <c r="L58" s="1" t="s">
        <v>14</v>
      </c>
      <c r="M58" s="1" t="s">
        <v>15</v>
      </c>
      <c r="N58" s="1" t="s">
        <v>16</v>
      </c>
      <c r="O58" s="16"/>
    </row>
    <row r="59" spans="1:15" x14ac:dyDescent="0.25">
      <c r="A59" s="15"/>
      <c r="B59" s="16"/>
      <c r="C59" s="1" t="s">
        <v>17</v>
      </c>
      <c r="D59" s="1" t="s">
        <v>18</v>
      </c>
      <c r="E59" s="1" t="s">
        <v>19</v>
      </c>
      <c r="F59" s="1" t="s">
        <v>20</v>
      </c>
      <c r="G59" s="1" t="s">
        <v>21</v>
      </c>
      <c r="H59" s="1" t="s">
        <v>22</v>
      </c>
      <c r="I59" s="1" t="s">
        <v>23</v>
      </c>
      <c r="J59" s="1" t="s">
        <v>24</v>
      </c>
      <c r="K59" s="1" t="s">
        <v>25</v>
      </c>
      <c r="L59" s="1" t="s">
        <v>26</v>
      </c>
      <c r="M59" s="1" t="s">
        <v>27</v>
      </c>
      <c r="N59" s="1" t="s">
        <v>28</v>
      </c>
      <c r="O59" s="16"/>
    </row>
    <row r="60" spans="1:15" x14ac:dyDescent="0.25">
      <c r="A60" s="4" t="s">
        <v>39</v>
      </c>
      <c r="B60" s="4" t="s">
        <v>40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1043</v>
      </c>
      <c r="M60" s="3">
        <v>704</v>
      </c>
      <c r="N60" s="3">
        <v>70</v>
      </c>
      <c r="O60" s="3">
        <f>SUM(C60:N60)</f>
        <v>1817</v>
      </c>
    </row>
    <row r="61" spans="1:15" x14ac:dyDescent="0.25">
      <c r="A61" s="4" t="s">
        <v>43</v>
      </c>
      <c r="B61" s="4" t="s">
        <v>44</v>
      </c>
      <c r="C61" s="3">
        <v>181</v>
      </c>
      <c r="D61" s="3">
        <v>222</v>
      </c>
      <c r="E61" s="3">
        <v>223</v>
      </c>
      <c r="F61" s="3">
        <v>206</v>
      </c>
      <c r="G61" s="3">
        <v>176</v>
      </c>
      <c r="H61" s="3">
        <v>192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ref="O61:O73" si="3">SUM(C61:N61)</f>
        <v>1200</v>
      </c>
    </row>
    <row r="62" spans="1:15" x14ac:dyDescent="0.25">
      <c r="A62" s="4" t="s">
        <v>45</v>
      </c>
      <c r="B62" s="4" t="s">
        <v>46</v>
      </c>
      <c r="C62" s="3">
        <v>1362</v>
      </c>
      <c r="D62" s="3">
        <v>1353</v>
      </c>
      <c r="E62" s="3">
        <v>1178</v>
      </c>
      <c r="F62" s="3">
        <v>842</v>
      </c>
      <c r="G62" s="3">
        <v>686</v>
      </c>
      <c r="H62" s="3">
        <v>569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5990</v>
      </c>
    </row>
    <row r="63" spans="1:15" x14ac:dyDescent="0.25">
      <c r="A63" s="4" t="s">
        <v>47</v>
      </c>
      <c r="B63" s="4" t="s">
        <v>48</v>
      </c>
      <c r="C63" s="3">
        <v>1078</v>
      </c>
      <c r="D63" s="3">
        <v>1067</v>
      </c>
      <c r="E63" s="3">
        <v>1018</v>
      </c>
      <c r="F63" s="3">
        <v>846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4009</v>
      </c>
    </row>
    <row r="64" spans="1:15" x14ac:dyDescent="0.25">
      <c r="A64" s="4" t="s">
        <v>49</v>
      </c>
      <c r="B64" s="4" t="s">
        <v>50</v>
      </c>
      <c r="C64" s="3">
        <v>80</v>
      </c>
      <c r="D64" s="3">
        <v>89</v>
      </c>
      <c r="E64" s="3">
        <v>102</v>
      </c>
      <c r="F64" s="3">
        <v>54</v>
      </c>
      <c r="G64" s="3">
        <v>82</v>
      </c>
      <c r="H64" s="3">
        <v>67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474</v>
      </c>
    </row>
    <row r="65" spans="1:15" x14ac:dyDescent="0.25">
      <c r="A65" s="4" t="s">
        <v>51</v>
      </c>
      <c r="B65" s="4" t="s">
        <v>52</v>
      </c>
      <c r="C65" s="3">
        <v>358</v>
      </c>
      <c r="D65" s="3">
        <v>251</v>
      </c>
      <c r="E65" s="3">
        <v>213</v>
      </c>
      <c r="F65" s="3">
        <v>171</v>
      </c>
      <c r="G65" s="3">
        <v>108</v>
      </c>
      <c r="H65" s="3">
        <v>116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1217</v>
      </c>
    </row>
    <row r="66" spans="1:15" x14ac:dyDescent="0.25">
      <c r="A66" s="4" t="s">
        <v>53</v>
      </c>
      <c r="B66" s="4" t="s">
        <v>54</v>
      </c>
      <c r="C66" s="3">
        <v>75</v>
      </c>
      <c r="D66" s="3">
        <v>65</v>
      </c>
      <c r="E66" s="3">
        <v>70</v>
      </c>
      <c r="F66" s="3">
        <v>60</v>
      </c>
      <c r="G66" s="3">
        <v>51</v>
      </c>
      <c r="H66" s="3">
        <v>50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371</v>
      </c>
    </row>
    <row r="67" spans="1:15" x14ac:dyDescent="0.25">
      <c r="A67" s="4" t="s">
        <v>55</v>
      </c>
      <c r="B67" s="4" t="s">
        <v>56</v>
      </c>
      <c r="C67" s="3">
        <v>129</v>
      </c>
      <c r="D67" s="3">
        <v>126</v>
      </c>
      <c r="E67" s="3">
        <v>117</v>
      </c>
      <c r="F67" s="3">
        <v>110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482</v>
      </c>
    </row>
    <row r="68" spans="1:15" x14ac:dyDescent="0.25">
      <c r="A68" s="4" t="s">
        <v>59</v>
      </c>
      <c r="B68" s="4" t="s">
        <v>60</v>
      </c>
      <c r="C68" s="3">
        <v>28</v>
      </c>
      <c r="D68" s="3">
        <v>24</v>
      </c>
      <c r="E68" s="3">
        <v>35</v>
      </c>
      <c r="F68" s="3">
        <v>37</v>
      </c>
      <c r="G68" s="3">
        <v>112</v>
      </c>
      <c r="H68" s="3">
        <v>34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f t="shared" si="3"/>
        <v>270</v>
      </c>
    </row>
    <row r="69" spans="1:15" x14ac:dyDescent="0.25">
      <c r="A69" s="4" t="s">
        <v>63</v>
      </c>
      <c r="B69" s="4" t="s">
        <v>64</v>
      </c>
      <c r="C69" s="3">
        <v>549</v>
      </c>
      <c r="D69" s="3">
        <v>332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3"/>
        <v>881</v>
      </c>
    </row>
    <row r="70" spans="1:15" x14ac:dyDescent="0.25">
      <c r="A70" s="4" t="s">
        <v>69</v>
      </c>
      <c r="B70" s="4" t="s">
        <v>70</v>
      </c>
      <c r="C70" s="3">
        <v>72</v>
      </c>
      <c r="D70" s="3">
        <v>36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f t="shared" si="3"/>
        <v>108</v>
      </c>
    </row>
    <row r="71" spans="1:15" x14ac:dyDescent="0.25">
      <c r="A71" s="4" t="s">
        <v>71</v>
      </c>
      <c r="B71" s="4" t="s">
        <v>72</v>
      </c>
      <c r="C71" s="3">
        <v>72</v>
      </c>
      <c r="D71" s="3">
        <v>54</v>
      </c>
      <c r="E71" s="3">
        <v>45</v>
      </c>
      <c r="F71" s="3">
        <v>36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f t="shared" si="3"/>
        <v>207</v>
      </c>
    </row>
    <row r="72" spans="1:15" x14ac:dyDescent="0.25">
      <c r="A72" s="4" t="s">
        <v>73</v>
      </c>
      <c r="B72" s="4" t="s">
        <v>74</v>
      </c>
      <c r="C72" s="3">
        <v>24</v>
      </c>
      <c r="D72" s="3">
        <v>32</v>
      </c>
      <c r="E72" s="3">
        <v>36</v>
      </c>
      <c r="F72" s="3">
        <v>19</v>
      </c>
      <c r="G72" s="3">
        <v>13</v>
      </c>
      <c r="H72" s="3">
        <v>15</v>
      </c>
      <c r="I72" s="3">
        <v>9</v>
      </c>
      <c r="J72" s="3">
        <v>9</v>
      </c>
      <c r="K72" s="3">
        <v>11</v>
      </c>
      <c r="L72" s="3">
        <v>0</v>
      </c>
      <c r="M72" s="3">
        <v>0</v>
      </c>
      <c r="N72" s="3">
        <v>0</v>
      </c>
      <c r="O72" s="3">
        <f t="shared" si="3"/>
        <v>168</v>
      </c>
    </row>
    <row r="73" spans="1:15" x14ac:dyDescent="0.25">
      <c r="A73" s="11" t="s">
        <v>1</v>
      </c>
      <c r="B73" s="11"/>
      <c r="C73" s="3">
        <v>4008</v>
      </c>
      <c r="D73" s="3">
        <v>3651</v>
      </c>
      <c r="E73" s="3">
        <v>3037</v>
      </c>
      <c r="F73" s="3">
        <v>2381</v>
      </c>
      <c r="G73" s="3">
        <v>1228</v>
      </c>
      <c r="H73" s="3">
        <v>1043</v>
      </c>
      <c r="I73" s="3">
        <v>9</v>
      </c>
      <c r="J73" s="3">
        <v>9</v>
      </c>
      <c r="K73" s="3">
        <v>11</v>
      </c>
      <c r="L73" s="3">
        <v>1043</v>
      </c>
      <c r="M73" s="3">
        <v>704</v>
      </c>
      <c r="N73" s="3">
        <v>70</v>
      </c>
      <c r="O73" s="3">
        <f t="shared" si="3"/>
        <v>17194</v>
      </c>
    </row>
  </sheetData>
  <mergeCells count="25">
    <mergeCell ref="A73:B73"/>
    <mergeCell ref="A52:B52"/>
    <mergeCell ref="A41:B41"/>
    <mergeCell ref="A26:B26"/>
    <mergeCell ref="A46:A48"/>
    <mergeCell ref="B46:B48"/>
    <mergeCell ref="A30:O30"/>
    <mergeCell ref="A31:A33"/>
    <mergeCell ref="B31:B33"/>
    <mergeCell ref="C31:N31"/>
    <mergeCell ref="O31:O33"/>
    <mergeCell ref="A45:O45"/>
    <mergeCell ref="C46:N46"/>
    <mergeCell ref="O46:O48"/>
    <mergeCell ref="A56:O56"/>
    <mergeCell ref="A57:A59"/>
    <mergeCell ref="B57:B59"/>
    <mergeCell ref="C57:N57"/>
    <mergeCell ref="O57:O59"/>
    <mergeCell ref="A1:O1"/>
    <mergeCell ref="A3:O3"/>
    <mergeCell ref="A4:A6"/>
    <mergeCell ref="B4:B6"/>
    <mergeCell ref="C4:N4"/>
    <mergeCell ref="O4:O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R11" sqref="R11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7" t="s">
        <v>29</v>
      </c>
      <c r="B7" s="7" t="s">
        <v>30</v>
      </c>
      <c r="C7" s="3">
        <v>35045</v>
      </c>
      <c r="D7" s="3">
        <v>75417</v>
      </c>
      <c r="E7" s="3">
        <v>73442</v>
      </c>
      <c r="F7" s="3">
        <v>54350</v>
      </c>
      <c r="G7" s="3">
        <v>50474</v>
      </c>
      <c r="H7" s="3">
        <v>56887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345615</v>
      </c>
    </row>
    <row r="8" spans="1:15" x14ac:dyDescent="0.25">
      <c r="A8" s="7" t="s">
        <v>31</v>
      </c>
      <c r="B8" s="7" t="s">
        <v>32</v>
      </c>
      <c r="C8" s="3">
        <v>53270</v>
      </c>
      <c r="D8" s="3">
        <v>52467</v>
      </c>
      <c r="E8" s="3">
        <v>49840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7" si="0">SUM(C8:N8)</f>
        <v>155577</v>
      </c>
    </row>
    <row r="9" spans="1:15" x14ac:dyDescent="0.25">
      <c r="A9" s="7" t="s">
        <v>33</v>
      </c>
      <c r="B9" s="7" t="s">
        <v>34</v>
      </c>
      <c r="C9" s="3">
        <v>5388</v>
      </c>
      <c r="D9" s="3">
        <v>5053</v>
      </c>
      <c r="E9" s="3">
        <v>4779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15220</v>
      </c>
    </row>
    <row r="10" spans="1:15" x14ac:dyDescent="0.25">
      <c r="A10" s="7" t="s">
        <v>35</v>
      </c>
      <c r="B10" s="7" t="s">
        <v>36</v>
      </c>
      <c r="C10" s="3">
        <v>33904</v>
      </c>
      <c r="D10" s="3">
        <v>35574</v>
      </c>
      <c r="E10" s="3">
        <v>34948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104426</v>
      </c>
    </row>
    <row r="11" spans="1:15" x14ac:dyDescent="0.25">
      <c r="A11" s="7" t="s">
        <v>37</v>
      </c>
      <c r="B11" s="7" t="s">
        <v>38</v>
      </c>
      <c r="C11" s="3">
        <v>17729</v>
      </c>
      <c r="D11" s="3">
        <v>15314</v>
      </c>
      <c r="E11" s="3">
        <v>13754</v>
      </c>
      <c r="F11" s="3">
        <v>13155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59952</v>
      </c>
    </row>
    <row r="12" spans="1:15" x14ac:dyDescent="0.25">
      <c r="A12" s="7" t="s">
        <v>39</v>
      </c>
      <c r="B12" s="7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20653</v>
      </c>
      <c r="M12" s="3">
        <v>8318</v>
      </c>
      <c r="N12" s="3">
        <v>139</v>
      </c>
      <c r="O12" s="3">
        <f t="shared" si="0"/>
        <v>29110</v>
      </c>
    </row>
    <row r="13" spans="1:15" ht="45" x14ac:dyDescent="0.25">
      <c r="A13" s="7" t="s">
        <v>41</v>
      </c>
      <c r="B13" s="10" t="s">
        <v>42</v>
      </c>
      <c r="C13" s="3">
        <v>404</v>
      </c>
      <c r="D13" s="3">
        <v>383</v>
      </c>
      <c r="E13" s="3">
        <v>688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1475</v>
      </c>
    </row>
    <row r="14" spans="1:15" x14ac:dyDescent="0.25">
      <c r="A14" s="7" t="s">
        <v>43</v>
      </c>
      <c r="B14" s="7" t="s">
        <v>44</v>
      </c>
      <c r="C14" s="3">
        <v>172</v>
      </c>
      <c r="D14" s="3">
        <v>277</v>
      </c>
      <c r="E14" s="3">
        <v>268</v>
      </c>
      <c r="F14" s="3">
        <v>254</v>
      </c>
      <c r="G14" s="3">
        <v>221</v>
      </c>
      <c r="H14" s="3">
        <v>267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1459</v>
      </c>
    </row>
    <row r="15" spans="1:15" x14ac:dyDescent="0.25">
      <c r="A15" s="7" t="s">
        <v>45</v>
      </c>
      <c r="B15" s="7" t="s">
        <v>46</v>
      </c>
      <c r="C15" s="3">
        <v>985</v>
      </c>
      <c r="D15" s="3">
        <v>909</v>
      </c>
      <c r="E15" s="3">
        <v>840</v>
      </c>
      <c r="F15" s="3">
        <v>647</v>
      </c>
      <c r="G15" s="3">
        <v>516</v>
      </c>
      <c r="H15" s="3">
        <v>592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4489</v>
      </c>
    </row>
    <row r="16" spans="1:15" x14ac:dyDescent="0.25">
      <c r="A16" s="7" t="s">
        <v>47</v>
      </c>
      <c r="B16" s="7" t="s">
        <v>48</v>
      </c>
      <c r="C16" s="3">
        <v>622</v>
      </c>
      <c r="D16" s="3">
        <v>470</v>
      </c>
      <c r="E16" s="3">
        <v>407</v>
      </c>
      <c r="F16" s="3">
        <v>310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1809</v>
      </c>
    </row>
    <row r="17" spans="1:15" x14ac:dyDescent="0.25">
      <c r="A17" s="7" t="s">
        <v>49</v>
      </c>
      <c r="B17" s="7" t="s">
        <v>50</v>
      </c>
      <c r="C17" s="3">
        <v>117</v>
      </c>
      <c r="D17" s="3">
        <v>104</v>
      </c>
      <c r="E17" s="3">
        <v>109</v>
      </c>
      <c r="F17" s="3">
        <v>64</v>
      </c>
      <c r="G17" s="3">
        <v>83</v>
      </c>
      <c r="H17" s="3">
        <v>51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528</v>
      </c>
    </row>
    <row r="18" spans="1:15" x14ac:dyDescent="0.25">
      <c r="A18" s="7" t="s">
        <v>51</v>
      </c>
      <c r="B18" s="7" t="s">
        <v>52</v>
      </c>
      <c r="C18" s="3">
        <v>239</v>
      </c>
      <c r="D18" s="3">
        <v>242</v>
      </c>
      <c r="E18" s="3">
        <v>183</v>
      </c>
      <c r="F18" s="3">
        <v>196</v>
      </c>
      <c r="G18" s="3">
        <v>154</v>
      </c>
      <c r="H18" s="3">
        <v>170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1184</v>
      </c>
    </row>
    <row r="19" spans="1:15" x14ac:dyDescent="0.25">
      <c r="A19" s="7" t="s">
        <v>53</v>
      </c>
      <c r="B19" s="7" t="s">
        <v>54</v>
      </c>
      <c r="C19" s="3">
        <v>25</v>
      </c>
      <c r="D19" s="3">
        <v>32</v>
      </c>
      <c r="E19" s="3">
        <v>29</v>
      </c>
      <c r="F19" s="3">
        <v>20</v>
      </c>
      <c r="G19" s="3">
        <v>16</v>
      </c>
      <c r="H19" s="3">
        <v>34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156</v>
      </c>
    </row>
    <row r="20" spans="1:15" x14ac:dyDescent="0.25">
      <c r="A20" s="7" t="s">
        <v>55</v>
      </c>
      <c r="B20" s="7" t="s">
        <v>56</v>
      </c>
      <c r="C20" s="3">
        <v>102</v>
      </c>
      <c r="D20" s="3">
        <v>86</v>
      </c>
      <c r="E20" s="3">
        <v>109</v>
      </c>
      <c r="F20" s="3">
        <v>75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372</v>
      </c>
    </row>
    <row r="21" spans="1:15" x14ac:dyDescent="0.25">
      <c r="A21" s="7" t="s">
        <v>57</v>
      </c>
      <c r="B21" s="7" t="s">
        <v>58</v>
      </c>
      <c r="C21" s="3">
        <v>23</v>
      </c>
      <c r="D21" s="3">
        <v>27</v>
      </c>
      <c r="E21" s="3">
        <v>24</v>
      </c>
      <c r="F21" s="3">
        <v>22</v>
      </c>
      <c r="G21" s="3">
        <v>16</v>
      </c>
      <c r="H21" s="3">
        <v>6</v>
      </c>
      <c r="I21" s="3">
        <v>14</v>
      </c>
      <c r="J21" s="3">
        <v>14</v>
      </c>
      <c r="K21" s="3">
        <v>11</v>
      </c>
      <c r="L21" s="3">
        <v>0</v>
      </c>
      <c r="M21" s="3">
        <v>0</v>
      </c>
      <c r="N21" s="3">
        <v>0</v>
      </c>
      <c r="O21" s="3">
        <f t="shared" si="0"/>
        <v>157</v>
      </c>
    </row>
    <row r="22" spans="1:15" x14ac:dyDescent="0.25">
      <c r="A22" s="7" t="s">
        <v>61</v>
      </c>
      <c r="B22" s="7" t="s">
        <v>62</v>
      </c>
      <c r="C22" s="3">
        <v>15</v>
      </c>
      <c r="D22" s="3">
        <v>5</v>
      </c>
      <c r="E22" s="3">
        <v>4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0"/>
        <v>27</v>
      </c>
    </row>
    <row r="23" spans="1:15" x14ac:dyDescent="0.25">
      <c r="A23" s="7" t="s">
        <v>63</v>
      </c>
      <c r="B23" s="7" t="s">
        <v>64</v>
      </c>
      <c r="C23" s="3">
        <v>686</v>
      </c>
      <c r="D23" s="3">
        <v>524</v>
      </c>
      <c r="E23" s="3">
        <v>60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f t="shared" si="0"/>
        <v>1270</v>
      </c>
    </row>
    <row r="24" spans="1:15" x14ac:dyDescent="0.25">
      <c r="A24" s="7" t="s">
        <v>69</v>
      </c>
      <c r="B24" s="7" t="s">
        <v>70</v>
      </c>
      <c r="C24" s="3">
        <v>160</v>
      </c>
      <c r="D24" s="3">
        <v>113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f t="shared" si="0"/>
        <v>273</v>
      </c>
    </row>
    <row r="25" spans="1:15" x14ac:dyDescent="0.25">
      <c r="A25" s="7" t="s">
        <v>71</v>
      </c>
      <c r="B25" s="7" t="s">
        <v>72</v>
      </c>
      <c r="C25" s="3">
        <v>104</v>
      </c>
      <c r="D25" s="3">
        <v>62</v>
      </c>
      <c r="E25" s="3">
        <v>46</v>
      </c>
      <c r="F25" s="3">
        <v>38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f t="shared" si="0"/>
        <v>250</v>
      </c>
    </row>
    <row r="26" spans="1:15" x14ac:dyDescent="0.25">
      <c r="A26" s="7" t="s">
        <v>77</v>
      </c>
      <c r="B26" s="7" t="s">
        <v>78</v>
      </c>
      <c r="C26" s="3">
        <v>32</v>
      </c>
      <c r="D26" s="3">
        <v>39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f t="shared" si="0"/>
        <v>71</v>
      </c>
    </row>
    <row r="27" spans="1:15" x14ac:dyDescent="0.25">
      <c r="A27" s="11" t="s">
        <v>1</v>
      </c>
      <c r="B27" s="11"/>
      <c r="C27" s="3">
        <v>149022</v>
      </c>
      <c r="D27" s="3">
        <v>187098</v>
      </c>
      <c r="E27" s="3">
        <v>179530</v>
      </c>
      <c r="F27" s="3">
        <v>69134</v>
      </c>
      <c r="G27" s="3">
        <v>51480</v>
      </c>
      <c r="H27" s="3">
        <v>58007</v>
      </c>
      <c r="I27" s="3">
        <v>14</v>
      </c>
      <c r="J27" s="3">
        <v>14</v>
      </c>
      <c r="K27" s="3">
        <v>11</v>
      </c>
      <c r="L27" s="3">
        <v>20653</v>
      </c>
      <c r="M27" s="3">
        <v>8318</v>
      </c>
      <c r="N27" s="3">
        <v>139</v>
      </c>
      <c r="O27" s="3">
        <f t="shared" si="0"/>
        <v>723420</v>
      </c>
    </row>
    <row r="31" spans="1:15" x14ac:dyDescent="0.25">
      <c r="A31" s="12" t="s">
        <v>79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</row>
    <row r="32" spans="1:15" x14ac:dyDescent="0.25">
      <c r="A32" s="19" t="s">
        <v>2</v>
      </c>
      <c r="B32" s="22" t="s">
        <v>3</v>
      </c>
      <c r="C32" s="25" t="s">
        <v>4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2" t="s">
        <v>1</v>
      </c>
    </row>
    <row r="33" spans="1:15" x14ac:dyDescent="0.25">
      <c r="A33" s="20"/>
      <c r="B33" s="23"/>
      <c r="C33" s="1" t="s">
        <v>5</v>
      </c>
      <c r="D33" s="1" t="s">
        <v>6</v>
      </c>
      <c r="E33" s="1" t="s">
        <v>7</v>
      </c>
      <c r="F33" s="1" t="s">
        <v>8</v>
      </c>
      <c r="G33" s="1" t="s">
        <v>9</v>
      </c>
      <c r="H33" s="1" t="s">
        <v>10</v>
      </c>
      <c r="I33" s="1" t="s">
        <v>11</v>
      </c>
      <c r="J33" s="1" t="s">
        <v>12</v>
      </c>
      <c r="K33" s="1" t="s">
        <v>13</v>
      </c>
      <c r="L33" s="1" t="s">
        <v>14</v>
      </c>
      <c r="M33" s="1" t="s">
        <v>15</v>
      </c>
      <c r="N33" s="1" t="s">
        <v>16</v>
      </c>
      <c r="O33" s="23"/>
    </row>
    <row r="34" spans="1:15" x14ac:dyDescent="0.25">
      <c r="A34" s="21"/>
      <c r="B34" s="24"/>
      <c r="C34" s="1" t="s">
        <v>17</v>
      </c>
      <c r="D34" s="1" t="s">
        <v>18</v>
      </c>
      <c r="E34" s="1" t="s">
        <v>19</v>
      </c>
      <c r="F34" s="1" t="s">
        <v>20</v>
      </c>
      <c r="G34" s="1" t="s">
        <v>21</v>
      </c>
      <c r="H34" s="1" t="s">
        <v>22</v>
      </c>
      <c r="I34" s="1" t="s">
        <v>23</v>
      </c>
      <c r="J34" s="1" t="s">
        <v>24</v>
      </c>
      <c r="K34" s="1" t="s">
        <v>25</v>
      </c>
      <c r="L34" s="1" t="s">
        <v>26</v>
      </c>
      <c r="M34" s="1" t="s">
        <v>27</v>
      </c>
      <c r="N34" s="1" t="s">
        <v>28</v>
      </c>
      <c r="O34" s="24"/>
    </row>
    <row r="35" spans="1:15" x14ac:dyDescent="0.25">
      <c r="A35" s="7" t="s">
        <v>29</v>
      </c>
      <c r="B35" s="7" t="s">
        <v>30</v>
      </c>
      <c r="C35" s="3">
        <v>35045</v>
      </c>
      <c r="D35" s="3">
        <v>75417</v>
      </c>
      <c r="E35" s="3">
        <v>73442</v>
      </c>
      <c r="F35" s="3">
        <v>54350</v>
      </c>
      <c r="G35" s="3">
        <v>50474</v>
      </c>
      <c r="H35" s="3">
        <v>56887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>SUM(C35:N35)</f>
        <v>345615</v>
      </c>
    </row>
    <row r="36" spans="1:15" x14ac:dyDescent="0.25">
      <c r="A36" s="7" t="s">
        <v>31</v>
      </c>
      <c r="B36" s="7" t="s">
        <v>32</v>
      </c>
      <c r="C36" s="3">
        <v>53060</v>
      </c>
      <c r="D36" s="3">
        <v>51984</v>
      </c>
      <c r="E36" s="3">
        <v>49234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ref="O36:O43" si="1">SUM(C36:N36)</f>
        <v>154278</v>
      </c>
    </row>
    <row r="37" spans="1:15" x14ac:dyDescent="0.25">
      <c r="A37" s="7" t="s">
        <v>33</v>
      </c>
      <c r="B37" s="7" t="s">
        <v>34</v>
      </c>
      <c r="C37" s="3">
        <v>5388</v>
      </c>
      <c r="D37" s="3">
        <v>5053</v>
      </c>
      <c r="E37" s="3">
        <v>4779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f t="shared" si="1"/>
        <v>15220</v>
      </c>
    </row>
    <row r="38" spans="1:15" x14ac:dyDescent="0.25">
      <c r="A38" s="7" t="s">
        <v>35</v>
      </c>
      <c r="B38" s="7" t="s">
        <v>36</v>
      </c>
      <c r="C38" s="3">
        <v>27843</v>
      </c>
      <c r="D38" s="3">
        <v>27235</v>
      </c>
      <c r="E38" s="3">
        <v>26965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f t="shared" si="1"/>
        <v>82043</v>
      </c>
    </row>
    <row r="39" spans="1:15" x14ac:dyDescent="0.25">
      <c r="A39" s="7" t="s">
        <v>37</v>
      </c>
      <c r="B39" s="7" t="s">
        <v>38</v>
      </c>
      <c r="C39" s="3">
        <v>17729</v>
      </c>
      <c r="D39" s="3">
        <v>15314</v>
      </c>
      <c r="E39" s="3">
        <v>13754</v>
      </c>
      <c r="F39" s="3">
        <v>13155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f t="shared" si="1"/>
        <v>59952</v>
      </c>
    </row>
    <row r="40" spans="1:15" x14ac:dyDescent="0.25">
      <c r="A40" s="7" t="s">
        <v>39</v>
      </c>
      <c r="B40" s="7" t="s">
        <v>40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1488</v>
      </c>
      <c r="M40" s="3">
        <v>959</v>
      </c>
      <c r="N40" s="3">
        <v>109</v>
      </c>
      <c r="O40" s="3">
        <f t="shared" si="1"/>
        <v>2556</v>
      </c>
    </row>
    <row r="41" spans="1:15" ht="45" x14ac:dyDescent="0.25">
      <c r="A41" s="7" t="s">
        <v>41</v>
      </c>
      <c r="B41" s="10" t="s">
        <v>42</v>
      </c>
      <c r="C41" s="3">
        <v>404</v>
      </c>
      <c r="D41" s="3">
        <v>383</v>
      </c>
      <c r="E41" s="3">
        <v>688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f t="shared" si="1"/>
        <v>1475</v>
      </c>
    </row>
    <row r="42" spans="1:15" x14ac:dyDescent="0.25">
      <c r="A42" s="7" t="s">
        <v>77</v>
      </c>
      <c r="B42" s="7" t="s">
        <v>78</v>
      </c>
      <c r="C42" s="3">
        <v>32</v>
      </c>
      <c r="D42" s="3">
        <v>39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f t="shared" si="1"/>
        <v>71</v>
      </c>
    </row>
    <row r="43" spans="1:15" x14ac:dyDescent="0.25">
      <c r="A43" s="11" t="s">
        <v>1</v>
      </c>
      <c r="B43" s="11"/>
      <c r="C43" s="3">
        <v>139501</v>
      </c>
      <c r="D43" s="3">
        <v>175425</v>
      </c>
      <c r="E43" s="3">
        <v>168862</v>
      </c>
      <c r="F43" s="3">
        <v>67505</v>
      </c>
      <c r="G43" s="3">
        <v>50474</v>
      </c>
      <c r="H43" s="3">
        <v>56887</v>
      </c>
      <c r="I43" s="3">
        <v>0</v>
      </c>
      <c r="J43" s="3">
        <v>0</v>
      </c>
      <c r="K43" s="3">
        <v>0</v>
      </c>
      <c r="L43" s="3">
        <v>1488</v>
      </c>
      <c r="M43" s="3">
        <v>959</v>
      </c>
      <c r="N43" s="3">
        <v>109</v>
      </c>
      <c r="O43" s="3">
        <f t="shared" si="1"/>
        <v>661210</v>
      </c>
    </row>
    <row r="47" spans="1:15" x14ac:dyDescent="0.25">
      <c r="A47" s="12" t="s">
        <v>80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/>
    </row>
    <row r="48" spans="1:15" x14ac:dyDescent="0.25">
      <c r="A48" s="19" t="s">
        <v>2</v>
      </c>
      <c r="B48" s="22" t="s">
        <v>3</v>
      </c>
      <c r="C48" s="25" t="s">
        <v>4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2" t="s">
        <v>1</v>
      </c>
    </row>
    <row r="49" spans="1:15" x14ac:dyDescent="0.25">
      <c r="A49" s="20"/>
      <c r="B49" s="23"/>
      <c r="C49" s="1" t="s">
        <v>5</v>
      </c>
      <c r="D49" s="1" t="s">
        <v>6</v>
      </c>
      <c r="E49" s="1" t="s">
        <v>7</v>
      </c>
      <c r="F49" s="1" t="s">
        <v>8</v>
      </c>
      <c r="G49" s="1" t="s">
        <v>9</v>
      </c>
      <c r="H49" s="1" t="s">
        <v>10</v>
      </c>
      <c r="I49" s="1" t="s">
        <v>11</v>
      </c>
      <c r="J49" s="1" t="s">
        <v>12</v>
      </c>
      <c r="K49" s="1" t="s">
        <v>13</v>
      </c>
      <c r="L49" s="1" t="s">
        <v>14</v>
      </c>
      <c r="M49" s="1" t="s">
        <v>15</v>
      </c>
      <c r="N49" s="1" t="s">
        <v>16</v>
      </c>
      <c r="O49" s="23"/>
    </row>
    <row r="50" spans="1:15" x14ac:dyDescent="0.25">
      <c r="A50" s="21"/>
      <c r="B50" s="24"/>
      <c r="C50" s="1" t="s">
        <v>17</v>
      </c>
      <c r="D50" s="1" t="s">
        <v>18</v>
      </c>
      <c r="E50" s="1" t="s">
        <v>19</v>
      </c>
      <c r="F50" s="1" t="s">
        <v>20</v>
      </c>
      <c r="G50" s="1" t="s">
        <v>21</v>
      </c>
      <c r="H50" s="1" t="s">
        <v>22</v>
      </c>
      <c r="I50" s="1" t="s">
        <v>23</v>
      </c>
      <c r="J50" s="1" t="s">
        <v>24</v>
      </c>
      <c r="K50" s="1" t="s">
        <v>25</v>
      </c>
      <c r="L50" s="1" t="s">
        <v>26</v>
      </c>
      <c r="M50" s="1" t="s">
        <v>27</v>
      </c>
      <c r="N50" s="1" t="s">
        <v>28</v>
      </c>
      <c r="O50" s="24"/>
    </row>
    <row r="51" spans="1:15" x14ac:dyDescent="0.25">
      <c r="A51" s="7" t="s">
        <v>31</v>
      </c>
      <c r="B51" s="7" t="s">
        <v>32</v>
      </c>
      <c r="C51" s="3">
        <v>210</v>
      </c>
      <c r="D51" s="3">
        <v>483</v>
      </c>
      <c r="E51" s="3">
        <v>606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f>SUM(C51:N51)</f>
        <v>1299</v>
      </c>
    </row>
    <row r="52" spans="1:15" x14ac:dyDescent="0.25">
      <c r="A52" s="7" t="s">
        <v>35</v>
      </c>
      <c r="B52" s="7" t="s">
        <v>36</v>
      </c>
      <c r="C52" s="3">
        <v>6061</v>
      </c>
      <c r="D52" s="3">
        <v>8339</v>
      </c>
      <c r="E52" s="3">
        <v>7983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f t="shared" ref="O52:O54" si="2">SUM(C52:N52)</f>
        <v>22383</v>
      </c>
    </row>
    <row r="53" spans="1:15" x14ac:dyDescent="0.25">
      <c r="A53" s="7" t="s">
        <v>39</v>
      </c>
      <c r="B53" s="7" t="s">
        <v>40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18801</v>
      </c>
      <c r="M53" s="3">
        <v>7218</v>
      </c>
      <c r="N53" s="3">
        <v>30</v>
      </c>
      <c r="O53" s="3">
        <f t="shared" si="2"/>
        <v>26049</v>
      </c>
    </row>
    <row r="54" spans="1:15" x14ac:dyDescent="0.25">
      <c r="A54" s="11" t="s">
        <v>1</v>
      </c>
      <c r="B54" s="11"/>
      <c r="C54" s="3">
        <v>6271</v>
      </c>
      <c r="D54" s="3">
        <v>8822</v>
      </c>
      <c r="E54" s="3">
        <v>8589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18801</v>
      </c>
      <c r="M54" s="3">
        <v>7218</v>
      </c>
      <c r="N54" s="3">
        <v>30</v>
      </c>
      <c r="O54" s="3">
        <f t="shared" si="2"/>
        <v>49731</v>
      </c>
    </row>
    <row r="58" spans="1:15" x14ac:dyDescent="0.25">
      <c r="A58" s="12" t="s">
        <v>81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</row>
    <row r="59" spans="1:15" x14ac:dyDescent="0.25">
      <c r="A59" s="15" t="s">
        <v>2</v>
      </c>
      <c r="B59" s="16" t="s">
        <v>3</v>
      </c>
      <c r="C59" s="17" t="s">
        <v>4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6" t="s">
        <v>1</v>
      </c>
    </row>
    <row r="60" spans="1:15" x14ac:dyDescent="0.25">
      <c r="A60" s="15"/>
      <c r="B60" s="16"/>
      <c r="C60" s="1" t="s">
        <v>5</v>
      </c>
      <c r="D60" s="1" t="s">
        <v>6</v>
      </c>
      <c r="E60" s="1" t="s">
        <v>7</v>
      </c>
      <c r="F60" s="1" t="s">
        <v>8</v>
      </c>
      <c r="G60" s="1" t="s">
        <v>9</v>
      </c>
      <c r="H60" s="1" t="s">
        <v>10</v>
      </c>
      <c r="I60" s="1" t="s">
        <v>11</v>
      </c>
      <c r="J60" s="1" t="s">
        <v>12</v>
      </c>
      <c r="K60" s="1" t="s">
        <v>13</v>
      </c>
      <c r="L60" s="1" t="s">
        <v>14</v>
      </c>
      <c r="M60" s="1" t="s">
        <v>15</v>
      </c>
      <c r="N60" s="1" t="s">
        <v>16</v>
      </c>
      <c r="O60" s="16"/>
    </row>
    <row r="61" spans="1:15" x14ac:dyDescent="0.25">
      <c r="A61" s="15"/>
      <c r="B61" s="16"/>
      <c r="C61" s="1" t="s">
        <v>17</v>
      </c>
      <c r="D61" s="1" t="s">
        <v>18</v>
      </c>
      <c r="E61" s="1" t="s">
        <v>19</v>
      </c>
      <c r="F61" s="1" t="s">
        <v>20</v>
      </c>
      <c r="G61" s="1" t="s">
        <v>21</v>
      </c>
      <c r="H61" s="1" t="s">
        <v>22</v>
      </c>
      <c r="I61" s="1" t="s">
        <v>23</v>
      </c>
      <c r="J61" s="1" t="s">
        <v>24</v>
      </c>
      <c r="K61" s="1" t="s">
        <v>25</v>
      </c>
      <c r="L61" s="1" t="s">
        <v>26</v>
      </c>
      <c r="M61" s="1" t="s">
        <v>27</v>
      </c>
      <c r="N61" s="1" t="s">
        <v>28</v>
      </c>
      <c r="O61" s="16"/>
    </row>
    <row r="62" spans="1:15" x14ac:dyDescent="0.25">
      <c r="A62" s="7" t="s">
        <v>39</v>
      </c>
      <c r="B62" s="7" t="s">
        <v>40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364</v>
      </c>
      <c r="M62" s="3">
        <v>141</v>
      </c>
      <c r="N62" s="3">
        <v>0</v>
      </c>
      <c r="O62" s="3">
        <f>SUM(C62:N62)</f>
        <v>505</v>
      </c>
    </row>
    <row r="63" spans="1:15" x14ac:dyDescent="0.25">
      <c r="A63" s="7" t="s">
        <v>43</v>
      </c>
      <c r="B63" s="7" t="s">
        <v>44</v>
      </c>
      <c r="C63" s="3">
        <v>172</v>
      </c>
      <c r="D63" s="3">
        <v>277</v>
      </c>
      <c r="E63" s="3">
        <v>268</v>
      </c>
      <c r="F63" s="3">
        <v>254</v>
      </c>
      <c r="G63" s="3">
        <v>221</v>
      </c>
      <c r="H63" s="3">
        <v>267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ref="O63:O75" si="3">SUM(C63:N63)</f>
        <v>1459</v>
      </c>
    </row>
    <row r="64" spans="1:15" x14ac:dyDescent="0.25">
      <c r="A64" s="7" t="s">
        <v>45</v>
      </c>
      <c r="B64" s="7" t="s">
        <v>46</v>
      </c>
      <c r="C64" s="3">
        <v>985</v>
      </c>
      <c r="D64" s="3">
        <v>909</v>
      </c>
      <c r="E64" s="3">
        <v>840</v>
      </c>
      <c r="F64" s="3">
        <v>647</v>
      </c>
      <c r="G64" s="3">
        <v>516</v>
      </c>
      <c r="H64" s="3">
        <v>592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4489</v>
      </c>
    </row>
    <row r="65" spans="1:15" x14ac:dyDescent="0.25">
      <c r="A65" s="7" t="s">
        <v>47</v>
      </c>
      <c r="B65" s="7" t="s">
        <v>48</v>
      </c>
      <c r="C65" s="3">
        <v>622</v>
      </c>
      <c r="D65" s="3">
        <v>470</v>
      </c>
      <c r="E65" s="3">
        <v>407</v>
      </c>
      <c r="F65" s="3">
        <v>310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f t="shared" si="3"/>
        <v>1809</v>
      </c>
    </row>
    <row r="66" spans="1:15" x14ac:dyDescent="0.25">
      <c r="A66" s="7" t="s">
        <v>49</v>
      </c>
      <c r="B66" s="7" t="s">
        <v>50</v>
      </c>
      <c r="C66" s="3">
        <v>117</v>
      </c>
      <c r="D66" s="3">
        <v>104</v>
      </c>
      <c r="E66" s="3">
        <v>109</v>
      </c>
      <c r="F66" s="3">
        <v>64</v>
      </c>
      <c r="G66" s="3">
        <v>83</v>
      </c>
      <c r="H66" s="3">
        <v>51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f t="shared" si="3"/>
        <v>528</v>
      </c>
    </row>
    <row r="67" spans="1:15" x14ac:dyDescent="0.25">
      <c r="A67" s="7" t="s">
        <v>51</v>
      </c>
      <c r="B67" s="7" t="s">
        <v>52</v>
      </c>
      <c r="C67" s="3">
        <v>239</v>
      </c>
      <c r="D67" s="3">
        <v>242</v>
      </c>
      <c r="E67" s="3">
        <v>183</v>
      </c>
      <c r="F67" s="3">
        <v>196</v>
      </c>
      <c r="G67" s="3">
        <v>154</v>
      </c>
      <c r="H67" s="3">
        <v>170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f t="shared" si="3"/>
        <v>1184</v>
      </c>
    </row>
    <row r="68" spans="1:15" x14ac:dyDescent="0.25">
      <c r="A68" s="7" t="s">
        <v>53</v>
      </c>
      <c r="B68" s="7" t="s">
        <v>54</v>
      </c>
      <c r="C68" s="3">
        <v>25</v>
      </c>
      <c r="D68" s="3">
        <v>32</v>
      </c>
      <c r="E68" s="3">
        <v>29</v>
      </c>
      <c r="F68" s="3">
        <v>20</v>
      </c>
      <c r="G68" s="3">
        <v>16</v>
      </c>
      <c r="H68" s="3">
        <v>34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f t="shared" si="3"/>
        <v>156</v>
      </c>
    </row>
    <row r="69" spans="1:15" x14ac:dyDescent="0.25">
      <c r="A69" s="7" t="s">
        <v>55</v>
      </c>
      <c r="B69" s="7" t="s">
        <v>56</v>
      </c>
      <c r="C69" s="3">
        <v>102</v>
      </c>
      <c r="D69" s="3">
        <v>86</v>
      </c>
      <c r="E69" s="3">
        <v>109</v>
      </c>
      <c r="F69" s="3">
        <v>75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f t="shared" si="3"/>
        <v>372</v>
      </c>
    </row>
    <row r="70" spans="1:15" x14ac:dyDescent="0.25">
      <c r="A70" s="7" t="s">
        <v>57</v>
      </c>
      <c r="B70" s="7" t="s">
        <v>58</v>
      </c>
      <c r="C70" s="3">
        <v>23</v>
      </c>
      <c r="D70" s="3">
        <v>27</v>
      </c>
      <c r="E70" s="3">
        <v>24</v>
      </c>
      <c r="F70" s="3">
        <v>22</v>
      </c>
      <c r="G70" s="3">
        <v>16</v>
      </c>
      <c r="H70" s="3">
        <v>6</v>
      </c>
      <c r="I70" s="3">
        <v>14</v>
      </c>
      <c r="J70" s="3">
        <v>14</v>
      </c>
      <c r="K70" s="3">
        <v>11</v>
      </c>
      <c r="L70" s="3">
        <v>0</v>
      </c>
      <c r="M70" s="3">
        <v>0</v>
      </c>
      <c r="N70" s="3">
        <v>0</v>
      </c>
      <c r="O70" s="3">
        <f t="shared" si="3"/>
        <v>157</v>
      </c>
    </row>
    <row r="71" spans="1:15" x14ac:dyDescent="0.25">
      <c r="A71" s="7" t="s">
        <v>61</v>
      </c>
      <c r="B71" s="7" t="s">
        <v>62</v>
      </c>
      <c r="C71" s="3">
        <v>15</v>
      </c>
      <c r="D71" s="3">
        <v>5</v>
      </c>
      <c r="E71" s="3">
        <v>4</v>
      </c>
      <c r="F71" s="3">
        <v>3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f t="shared" si="3"/>
        <v>27</v>
      </c>
    </row>
    <row r="72" spans="1:15" x14ac:dyDescent="0.25">
      <c r="A72" s="7" t="s">
        <v>63</v>
      </c>
      <c r="B72" s="7" t="s">
        <v>64</v>
      </c>
      <c r="C72" s="3">
        <v>686</v>
      </c>
      <c r="D72" s="3">
        <v>524</v>
      </c>
      <c r="E72" s="3">
        <v>60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f t="shared" si="3"/>
        <v>1270</v>
      </c>
    </row>
    <row r="73" spans="1:15" x14ac:dyDescent="0.25">
      <c r="A73" s="7" t="s">
        <v>69</v>
      </c>
      <c r="B73" s="7" t="s">
        <v>70</v>
      </c>
      <c r="C73" s="3">
        <v>160</v>
      </c>
      <c r="D73" s="3">
        <v>113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f t="shared" si="3"/>
        <v>273</v>
      </c>
    </row>
    <row r="74" spans="1:15" x14ac:dyDescent="0.25">
      <c r="A74" s="7" t="s">
        <v>71</v>
      </c>
      <c r="B74" s="7" t="s">
        <v>72</v>
      </c>
      <c r="C74" s="3">
        <v>104</v>
      </c>
      <c r="D74" s="3">
        <v>62</v>
      </c>
      <c r="E74" s="3">
        <v>46</v>
      </c>
      <c r="F74" s="3">
        <v>38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f t="shared" si="3"/>
        <v>250</v>
      </c>
    </row>
    <row r="75" spans="1:15" x14ac:dyDescent="0.25">
      <c r="A75" s="11" t="s">
        <v>1</v>
      </c>
      <c r="B75" s="11"/>
      <c r="C75" s="3">
        <v>3250</v>
      </c>
      <c r="D75" s="3">
        <v>2851</v>
      </c>
      <c r="E75" s="3">
        <v>2079</v>
      </c>
      <c r="F75" s="3">
        <v>1629</v>
      </c>
      <c r="G75" s="3">
        <v>1006</v>
      </c>
      <c r="H75" s="3">
        <v>1120</v>
      </c>
      <c r="I75" s="3">
        <v>14</v>
      </c>
      <c r="J75" s="3">
        <v>14</v>
      </c>
      <c r="K75" s="3">
        <v>11</v>
      </c>
      <c r="L75" s="3">
        <v>364</v>
      </c>
      <c r="M75" s="3">
        <v>141</v>
      </c>
      <c r="N75" s="3">
        <v>0</v>
      </c>
      <c r="O75" s="3">
        <f t="shared" si="3"/>
        <v>12479</v>
      </c>
    </row>
  </sheetData>
  <mergeCells count="25">
    <mergeCell ref="B59:B61"/>
    <mergeCell ref="C59:N59"/>
    <mergeCell ref="O59:O61"/>
    <mergeCell ref="A1:O1"/>
    <mergeCell ref="A3:O3"/>
    <mergeCell ref="A4:A6"/>
    <mergeCell ref="B4:B6"/>
    <mergeCell ref="C4:N4"/>
    <mergeCell ref="O4:O6"/>
    <mergeCell ref="A75:B75"/>
    <mergeCell ref="A54:B54"/>
    <mergeCell ref="A43:B43"/>
    <mergeCell ref="A27:B27"/>
    <mergeCell ref="A48:A50"/>
    <mergeCell ref="B48:B50"/>
    <mergeCell ref="A31:O31"/>
    <mergeCell ref="A32:A34"/>
    <mergeCell ref="B32:B34"/>
    <mergeCell ref="C32:N32"/>
    <mergeCell ref="O32:O34"/>
    <mergeCell ref="A47:O47"/>
    <mergeCell ref="C48:N48"/>
    <mergeCell ref="O48:O50"/>
    <mergeCell ref="A58:O58"/>
    <mergeCell ref="A59:A6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selection activeCell="Q25" sqref="Q25"/>
    </sheetView>
  </sheetViews>
  <sheetFormatPr defaultRowHeight="15" x14ac:dyDescent="0.25"/>
  <cols>
    <col min="2" max="2" width="65.7109375" customWidth="1"/>
    <col min="3" max="15" width="10.7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1:15" x14ac:dyDescent="0.25">
      <c r="A4" s="15" t="s">
        <v>2</v>
      </c>
      <c r="B4" s="16" t="s">
        <v>3</v>
      </c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 t="s">
        <v>1</v>
      </c>
    </row>
    <row r="5" spans="1:15" x14ac:dyDescent="0.25">
      <c r="A5" s="15"/>
      <c r="B5" s="16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6"/>
    </row>
    <row r="6" spans="1:15" x14ac:dyDescent="0.25">
      <c r="A6" s="15"/>
      <c r="B6" s="16"/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6"/>
    </row>
    <row r="7" spans="1:15" x14ac:dyDescent="0.25">
      <c r="A7" s="7" t="s">
        <v>29</v>
      </c>
      <c r="B7" s="7" t="s">
        <v>30</v>
      </c>
      <c r="C7" s="3">
        <v>3507</v>
      </c>
      <c r="D7" s="3">
        <v>11836</v>
      </c>
      <c r="E7" s="3">
        <v>11429</v>
      </c>
      <c r="F7" s="3">
        <v>8233</v>
      </c>
      <c r="G7" s="3">
        <v>7584</v>
      </c>
      <c r="H7" s="3">
        <v>8225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f>SUM(C7:N7)</f>
        <v>50814</v>
      </c>
    </row>
    <row r="8" spans="1:15" x14ac:dyDescent="0.25">
      <c r="A8" s="7" t="s">
        <v>31</v>
      </c>
      <c r="B8" s="7" t="s">
        <v>32</v>
      </c>
      <c r="C8" s="3">
        <v>8029</v>
      </c>
      <c r="D8" s="3">
        <v>8232</v>
      </c>
      <c r="E8" s="3">
        <v>8227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f t="shared" ref="O8:O22" si="0">SUM(C8:N8)</f>
        <v>24488</v>
      </c>
    </row>
    <row r="9" spans="1:15" x14ac:dyDescent="0.25">
      <c r="A9" s="7" t="s">
        <v>33</v>
      </c>
      <c r="B9" s="7" t="s">
        <v>34</v>
      </c>
      <c r="C9" s="3">
        <v>1771</v>
      </c>
      <c r="D9" s="3">
        <v>1729</v>
      </c>
      <c r="E9" s="3">
        <v>1538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f t="shared" si="0"/>
        <v>5038</v>
      </c>
    </row>
    <row r="10" spans="1:15" x14ac:dyDescent="0.25">
      <c r="A10" s="7" t="s">
        <v>35</v>
      </c>
      <c r="B10" s="7" t="s">
        <v>36</v>
      </c>
      <c r="C10" s="3">
        <v>4055</v>
      </c>
      <c r="D10" s="3">
        <v>4767</v>
      </c>
      <c r="E10" s="3">
        <v>4786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f t="shared" si="0"/>
        <v>13608</v>
      </c>
    </row>
    <row r="11" spans="1:15" x14ac:dyDescent="0.25">
      <c r="A11" s="7" t="s">
        <v>37</v>
      </c>
      <c r="B11" s="7" t="s">
        <v>38</v>
      </c>
      <c r="C11" s="3">
        <v>3754</v>
      </c>
      <c r="D11" s="3">
        <v>3406</v>
      </c>
      <c r="E11" s="3">
        <v>3237</v>
      </c>
      <c r="F11" s="3">
        <v>3237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13634</v>
      </c>
    </row>
    <row r="12" spans="1:15" x14ac:dyDescent="0.25">
      <c r="A12" s="7" t="s">
        <v>39</v>
      </c>
      <c r="B12" s="7" t="s">
        <v>40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3960</v>
      </c>
      <c r="M12" s="3">
        <v>1356</v>
      </c>
      <c r="N12" s="3">
        <v>16</v>
      </c>
      <c r="O12" s="3">
        <f t="shared" si="0"/>
        <v>5332</v>
      </c>
    </row>
    <row r="13" spans="1:15" ht="45" x14ac:dyDescent="0.25">
      <c r="A13" s="7" t="s">
        <v>41</v>
      </c>
      <c r="B13" s="10" t="s">
        <v>42</v>
      </c>
      <c r="C13" s="3">
        <v>54</v>
      </c>
      <c r="D13" s="3">
        <v>98</v>
      </c>
      <c r="E13" s="3">
        <v>122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274</v>
      </c>
    </row>
    <row r="14" spans="1:15" x14ac:dyDescent="0.25">
      <c r="A14" s="7" t="s">
        <v>45</v>
      </c>
      <c r="B14" s="7" t="s">
        <v>46</v>
      </c>
      <c r="C14" s="3">
        <v>353</v>
      </c>
      <c r="D14" s="3">
        <v>309</v>
      </c>
      <c r="E14" s="3">
        <v>253</v>
      </c>
      <c r="F14" s="3">
        <v>231</v>
      </c>
      <c r="G14" s="3">
        <v>212</v>
      </c>
      <c r="H14" s="3">
        <v>206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1564</v>
      </c>
    </row>
    <row r="15" spans="1:15" x14ac:dyDescent="0.25">
      <c r="A15" s="7" t="s">
        <v>47</v>
      </c>
      <c r="B15" s="7" t="s">
        <v>48</v>
      </c>
      <c r="C15" s="3">
        <v>201</v>
      </c>
      <c r="D15" s="3">
        <v>166</v>
      </c>
      <c r="E15" s="3">
        <v>154</v>
      </c>
      <c r="F15" s="3">
        <v>142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663</v>
      </c>
    </row>
    <row r="16" spans="1:15" x14ac:dyDescent="0.25">
      <c r="A16" s="7" t="s">
        <v>51</v>
      </c>
      <c r="B16" s="7" t="s">
        <v>52</v>
      </c>
      <c r="C16" s="3">
        <v>65</v>
      </c>
      <c r="D16" s="3">
        <v>63</v>
      </c>
      <c r="E16" s="3">
        <v>43</v>
      </c>
      <c r="F16" s="3">
        <v>42</v>
      </c>
      <c r="G16" s="3">
        <v>30</v>
      </c>
      <c r="H16" s="3">
        <v>27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270</v>
      </c>
    </row>
    <row r="17" spans="1:15" x14ac:dyDescent="0.25">
      <c r="A17" s="7" t="s">
        <v>53</v>
      </c>
      <c r="B17" s="7" t="s">
        <v>54</v>
      </c>
      <c r="C17" s="3">
        <v>51</v>
      </c>
      <c r="D17" s="3">
        <v>41</v>
      </c>
      <c r="E17" s="3">
        <v>49</v>
      </c>
      <c r="F17" s="3">
        <v>27</v>
      </c>
      <c r="G17" s="3">
        <v>34</v>
      </c>
      <c r="H17" s="3">
        <v>12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214</v>
      </c>
    </row>
    <row r="18" spans="1:15" x14ac:dyDescent="0.25">
      <c r="A18" s="7" t="s">
        <v>55</v>
      </c>
      <c r="B18" s="7" t="s">
        <v>56</v>
      </c>
      <c r="C18" s="3">
        <v>44</v>
      </c>
      <c r="D18" s="3">
        <v>37</v>
      </c>
      <c r="E18" s="3">
        <v>39</v>
      </c>
      <c r="F18" s="3">
        <v>26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146</v>
      </c>
    </row>
    <row r="19" spans="1:15" x14ac:dyDescent="0.25">
      <c r="A19" s="7" t="s">
        <v>63</v>
      </c>
      <c r="B19" s="7" t="s">
        <v>64</v>
      </c>
      <c r="C19" s="3">
        <v>0</v>
      </c>
      <c r="D19" s="3">
        <v>8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f t="shared" si="0"/>
        <v>8</v>
      </c>
    </row>
    <row r="20" spans="1:15" x14ac:dyDescent="0.25">
      <c r="A20" s="7" t="s">
        <v>71</v>
      </c>
      <c r="B20" s="7" t="s">
        <v>72</v>
      </c>
      <c r="C20" s="3">
        <v>11</v>
      </c>
      <c r="D20" s="3">
        <v>11</v>
      </c>
      <c r="E20" s="3">
        <v>5</v>
      </c>
      <c r="F20" s="3">
        <v>8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f t="shared" si="0"/>
        <v>35</v>
      </c>
    </row>
    <row r="21" spans="1:15" x14ac:dyDescent="0.25">
      <c r="A21" s="7" t="s">
        <v>73</v>
      </c>
      <c r="B21" s="7" t="s">
        <v>74</v>
      </c>
      <c r="C21" s="3">
        <v>17</v>
      </c>
      <c r="D21" s="3">
        <v>23</v>
      </c>
      <c r="E21" s="3">
        <v>18</v>
      </c>
      <c r="F21" s="3">
        <v>0</v>
      </c>
      <c r="G21" s="3">
        <v>12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f t="shared" si="0"/>
        <v>70</v>
      </c>
    </row>
    <row r="22" spans="1:15" x14ac:dyDescent="0.25">
      <c r="A22" s="11" t="s">
        <v>1</v>
      </c>
      <c r="B22" s="11"/>
      <c r="C22" s="3">
        <v>21912</v>
      </c>
      <c r="D22" s="3">
        <v>30726</v>
      </c>
      <c r="E22" s="3">
        <v>29900</v>
      </c>
      <c r="F22" s="3">
        <v>11946</v>
      </c>
      <c r="G22" s="3">
        <v>7872</v>
      </c>
      <c r="H22" s="3">
        <v>8470</v>
      </c>
      <c r="I22" s="3">
        <v>0</v>
      </c>
      <c r="J22" s="3">
        <v>0</v>
      </c>
      <c r="K22" s="3">
        <v>0</v>
      </c>
      <c r="L22" s="3">
        <v>3960</v>
      </c>
      <c r="M22" s="3">
        <v>1356</v>
      </c>
      <c r="N22" s="3">
        <v>16</v>
      </c>
      <c r="O22" s="3">
        <f t="shared" si="0"/>
        <v>116158</v>
      </c>
    </row>
    <row r="26" spans="1:15" x14ac:dyDescent="0.25">
      <c r="A26" s="12" t="s">
        <v>79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</row>
    <row r="27" spans="1:15" x14ac:dyDescent="0.25">
      <c r="A27" s="19" t="s">
        <v>2</v>
      </c>
      <c r="B27" s="22" t="s">
        <v>3</v>
      </c>
      <c r="C27" s="25" t="s">
        <v>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2" t="s">
        <v>1</v>
      </c>
    </row>
    <row r="28" spans="1:15" x14ac:dyDescent="0.25">
      <c r="A28" s="20"/>
      <c r="B28" s="23"/>
      <c r="C28" s="1" t="s">
        <v>5</v>
      </c>
      <c r="D28" s="1" t="s">
        <v>6</v>
      </c>
      <c r="E28" s="1" t="s">
        <v>7</v>
      </c>
      <c r="F28" s="1" t="s">
        <v>8</v>
      </c>
      <c r="G28" s="1" t="s">
        <v>9</v>
      </c>
      <c r="H28" s="1" t="s">
        <v>10</v>
      </c>
      <c r="I28" s="1" t="s">
        <v>11</v>
      </c>
      <c r="J28" s="1" t="s">
        <v>12</v>
      </c>
      <c r="K28" s="1" t="s">
        <v>13</v>
      </c>
      <c r="L28" s="1" t="s">
        <v>14</v>
      </c>
      <c r="M28" s="1" t="s">
        <v>15</v>
      </c>
      <c r="N28" s="1" t="s">
        <v>16</v>
      </c>
      <c r="O28" s="23"/>
    </row>
    <row r="29" spans="1:15" x14ac:dyDescent="0.25">
      <c r="A29" s="21"/>
      <c r="B29" s="24"/>
      <c r="C29" s="1" t="s">
        <v>17</v>
      </c>
      <c r="D29" s="1" t="s">
        <v>18</v>
      </c>
      <c r="E29" s="1" t="s">
        <v>19</v>
      </c>
      <c r="F29" s="1" t="s">
        <v>20</v>
      </c>
      <c r="G29" s="1" t="s">
        <v>21</v>
      </c>
      <c r="H29" s="1" t="s">
        <v>22</v>
      </c>
      <c r="I29" s="1" t="s">
        <v>23</v>
      </c>
      <c r="J29" s="1" t="s">
        <v>24</v>
      </c>
      <c r="K29" s="1" t="s">
        <v>25</v>
      </c>
      <c r="L29" s="1" t="s">
        <v>26</v>
      </c>
      <c r="M29" s="1" t="s">
        <v>27</v>
      </c>
      <c r="N29" s="1" t="s">
        <v>28</v>
      </c>
      <c r="O29" s="24"/>
    </row>
    <row r="30" spans="1:15" x14ac:dyDescent="0.25">
      <c r="A30" s="7" t="s">
        <v>29</v>
      </c>
      <c r="B30" s="7" t="s">
        <v>30</v>
      </c>
      <c r="C30" s="3">
        <v>3507</v>
      </c>
      <c r="D30" s="3">
        <v>11836</v>
      </c>
      <c r="E30" s="3">
        <v>11429</v>
      </c>
      <c r="F30" s="3">
        <v>8233</v>
      </c>
      <c r="G30" s="3">
        <v>7584</v>
      </c>
      <c r="H30" s="3">
        <v>8225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f>SUM(C30:N30)</f>
        <v>50814</v>
      </c>
    </row>
    <row r="31" spans="1:15" x14ac:dyDescent="0.25">
      <c r="A31" s="7" t="s">
        <v>31</v>
      </c>
      <c r="B31" s="7" t="s">
        <v>32</v>
      </c>
      <c r="C31" s="3">
        <v>7942</v>
      </c>
      <c r="D31" s="3">
        <v>8052</v>
      </c>
      <c r="E31" s="3">
        <v>8019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f t="shared" ref="O31:O37" si="1">SUM(C31:N31)</f>
        <v>24013</v>
      </c>
    </row>
    <row r="32" spans="1:15" x14ac:dyDescent="0.25">
      <c r="A32" s="7" t="s">
        <v>33</v>
      </c>
      <c r="B32" s="7" t="s">
        <v>34</v>
      </c>
      <c r="C32" s="3">
        <v>1771</v>
      </c>
      <c r="D32" s="3">
        <v>1729</v>
      </c>
      <c r="E32" s="3">
        <v>1538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f t="shared" si="1"/>
        <v>5038</v>
      </c>
    </row>
    <row r="33" spans="1:15" x14ac:dyDescent="0.25">
      <c r="A33" s="7" t="s">
        <v>35</v>
      </c>
      <c r="B33" s="7" t="s">
        <v>36</v>
      </c>
      <c r="C33" s="3">
        <v>3006</v>
      </c>
      <c r="D33" s="3">
        <v>2969</v>
      </c>
      <c r="E33" s="3">
        <v>3187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f t="shared" si="1"/>
        <v>9162</v>
      </c>
    </row>
    <row r="34" spans="1:15" x14ac:dyDescent="0.25">
      <c r="A34" s="7" t="s">
        <v>37</v>
      </c>
      <c r="B34" s="7" t="s">
        <v>38</v>
      </c>
      <c r="C34" s="3">
        <v>3754</v>
      </c>
      <c r="D34" s="3">
        <v>3406</v>
      </c>
      <c r="E34" s="3">
        <v>3237</v>
      </c>
      <c r="F34" s="3">
        <v>3237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f t="shared" si="1"/>
        <v>13634</v>
      </c>
    </row>
    <row r="35" spans="1:15" x14ac:dyDescent="0.25">
      <c r="A35" s="7" t="s">
        <v>39</v>
      </c>
      <c r="B35" s="7" t="s">
        <v>40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219</v>
      </c>
      <c r="M35" s="3">
        <v>123</v>
      </c>
      <c r="N35" s="3">
        <v>16</v>
      </c>
      <c r="O35" s="3">
        <f t="shared" si="1"/>
        <v>358</v>
      </c>
    </row>
    <row r="36" spans="1:15" ht="45" x14ac:dyDescent="0.25">
      <c r="A36" s="7" t="s">
        <v>41</v>
      </c>
      <c r="B36" s="10" t="s">
        <v>42</v>
      </c>
      <c r="C36" s="3">
        <v>54</v>
      </c>
      <c r="D36" s="3">
        <v>98</v>
      </c>
      <c r="E36" s="3">
        <v>122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1"/>
        <v>274</v>
      </c>
    </row>
    <row r="37" spans="1:15" x14ac:dyDescent="0.25">
      <c r="A37" s="11" t="s">
        <v>1</v>
      </c>
      <c r="B37" s="11"/>
      <c r="C37" s="3">
        <v>20034</v>
      </c>
      <c r="D37" s="3">
        <v>28090</v>
      </c>
      <c r="E37" s="3">
        <v>27532</v>
      </c>
      <c r="F37" s="3">
        <v>11470</v>
      </c>
      <c r="G37" s="3">
        <v>7584</v>
      </c>
      <c r="H37" s="3">
        <v>8225</v>
      </c>
      <c r="I37" s="3">
        <v>0</v>
      </c>
      <c r="J37" s="3">
        <v>0</v>
      </c>
      <c r="K37" s="3">
        <v>0</v>
      </c>
      <c r="L37" s="3">
        <v>219</v>
      </c>
      <c r="M37" s="3">
        <v>123</v>
      </c>
      <c r="N37" s="3">
        <v>16</v>
      </c>
      <c r="O37" s="3">
        <f t="shared" si="1"/>
        <v>103293</v>
      </c>
    </row>
    <row r="41" spans="1:15" x14ac:dyDescent="0.25">
      <c r="A41" s="12" t="s">
        <v>80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2" spans="1:15" x14ac:dyDescent="0.25">
      <c r="A42" s="19" t="s">
        <v>2</v>
      </c>
      <c r="B42" s="22" t="s">
        <v>3</v>
      </c>
      <c r="C42" s="25" t="s">
        <v>4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2" t="s">
        <v>1</v>
      </c>
    </row>
    <row r="43" spans="1:15" x14ac:dyDescent="0.25">
      <c r="A43" s="20"/>
      <c r="B43" s="23"/>
      <c r="C43" s="1" t="s">
        <v>5</v>
      </c>
      <c r="D43" s="1" t="s">
        <v>6</v>
      </c>
      <c r="E43" s="1" t="s">
        <v>7</v>
      </c>
      <c r="F43" s="1" t="s">
        <v>8</v>
      </c>
      <c r="G43" s="1" t="s">
        <v>9</v>
      </c>
      <c r="H43" s="1" t="s">
        <v>10</v>
      </c>
      <c r="I43" s="1" t="s">
        <v>11</v>
      </c>
      <c r="J43" s="1" t="s">
        <v>12</v>
      </c>
      <c r="K43" s="1" t="s">
        <v>13</v>
      </c>
      <c r="L43" s="1" t="s">
        <v>14</v>
      </c>
      <c r="M43" s="1" t="s">
        <v>15</v>
      </c>
      <c r="N43" s="1" t="s">
        <v>16</v>
      </c>
      <c r="O43" s="23"/>
    </row>
    <row r="44" spans="1:15" x14ac:dyDescent="0.25">
      <c r="A44" s="21"/>
      <c r="B44" s="24"/>
      <c r="C44" s="1" t="s">
        <v>17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22</v>
      </c>
      <c r="I44" s="1" t="s">
        <v>23</v>
      </c>
      <c r="J44" s="1" t="s">
        <v>24</v>
      </c>
      <c r="K44" s="1" t="s">
        <v>25</v>
      </c>
      <c r="L44" s="1" t="s">
        <v>26</v>
      </c>
      <c r="M44" s="1" t="s">
        <v>27</v>
      </c>
      <c r="N44" s="1" t="s">
        <v>28</v>
      </c>
      <c r="O44" s="24"/>
    </row>
    <row r="45" spans="1:15" x14ac:dyDescent="0.25">
      <c r="A45" s="7" t="s">
        <v>31</v>
      </c>
      <c r="B45" s="7" t="s">
        <v>32</v>
      </c>
      <c r="C45" s="3">
        <v>87</v>
      </c>
      <c r="D45" s="3">
        <v>180</v>
      </c>
      <c r="E45" s="3">
        <v>208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f>SUM(C45:N45)</f>
        <v>475</v>
      </c>
    </row>
    <row r="46" spans="1:15" x14ac:dyDescent="0.25">
      <c r="A46" s="7" t="s">
        <v>35</v>
      </c>
      <c r="B46" s="7" t="s">
        <v>36</v>
      </c>
      <c r="C46" s="3">
        <v>1049</v>
      </c>
      <c r="D46" s="3">
        <v>1798</v>
      </c>
      <c r="E46" s="3">
        <v>1599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f t="shared" ref="O46:O48" si="2">SUM(C46:N46)</f>
        <v>4446</v>
      </c>
    </row>
    <row r="47" spans="1:15" x14ac:dyDescent="0.25">
      <c r="A47" s="7" t="s">
        <v>39</v>
      </c>
      <c r="B47" s="7" t="s">
        <v>40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3741</v>
      </c>
      <c r="M47" s="3">
        <v>1233</v>
      </c>
      <c r="N47" s="3">
        <v>0</v>
      </c>
      <c r="O47" s="3">
        <f t="shared" si="2"/>
        <v>4974</v>
      </c>
    </row>
    <row r="48" spans="1:15" x14ac:dyDescent="0.25">
      <c r="A48" s="11" t="s">
        <v>1</v>
      </c>
      <c r="B48" s="11"/>
      <c r="C48" s="3">
        <v>1136</v>
      </c>
      <c r="D48" s="3">
        <v>1978</v>
      </c>
      <c r="E48" s="3">
        <v>1807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3741</v>
      </c>
      <c r="M48" s="3">
        <v>1233</v>
      </c>
      <c r="N48" s="3">
        <v>0</v>
      </c>
      <c r="O48" s="3">
        <f t="shared" si="2"/>
        <v>9895</v>
      </c>
    </row>
    <row r="52" spans="1:15" x14ac:dyDescent="0.25">
      <c r="A52" s="12" t="s">
        <v>81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</row>
    <row r="53" spans="1:15" x14ac:dyDescent="0.25">
      <c r="A53" s="19" t="s">
        <v>2</v>
      </c>
      <c r="B53" s="22" t="s">
        <v>3</v>
      </c>
      <c r="C53" s="25" t="s">
        <v>4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7"/>
      <c r="O53" s="22" t="s">
        <v>1</v>
      </c>
    </row>
    <row r="54" spans="1:15" x14ac:dyDescent="0.25">
      <c r="A54" s="20"/>
      <c r="B54" s="23"/>
      <c r="C54" s="1" t="s">
        <v>5</v>
      </c>
      <c r="D54" s="1" t="s">
        <v>6</v>
      </c>
      <c r="E54" s="1" t="s">
        <v>7</v>
      </c>
      <c r="F54" s="1" t="s">
        <v>8</v>
      </c>
      <c r="G54" s="1" t="s">
        <v>9</v>
      </c>
      <c r="H54" s="1" t="s">
        <v>10</v>
      </c>
      <c r="I54" s="1" t="s">
        <v>11</v>
      </c>
      <c r="J54" s="1" t="s">
        <v>12</v>
      </c>
      <c r="K54" s="1" t="s">
        <v>13</v>
      </c>
      <c r="L54" s="1" t="s">
        <v>14</v>
      </c>
      <c r="M54" s="1" t="s">
        <v>15</v>
      </c>
      <c r="N54" s="1" t="s">
        <v>16</v>
      </c>
      <c r="O54" s="23"/>
    </row>
    <row r="55" spans="1:15" x14ac:dyDescent="0.25">
      <c r="A55" s="21"/>
      <c r="B55" s="24"/>
      <c r="C55" s="1" t="s">
        <v>17</v>
      </c>
      <c r="D55" s="1" t="s">
        <v>18</v>
      </c>
      <c r="E55" s="1" t="s">
        <v>19</v>
      </c>
      <c r="F55" s="1" t="s">
        <v>20</v>
      </c>
      <c r="G55" s="1" t="s">
        <v>21</v>
      </c>
      <c r="H55" s="1" t="s">
        <v>22</v>
      </c>
      <c r="I55" s="1" t="s">
        <v>23</v>
      </c>
      <c r="J55" s="1" t="s">
        <v>24</v>
      </c>
      <c r="K55" s="1" t="s">
        <v>25</v>
      </c>
      <c r="L55" s="1" t="s">
        <v>26</v>
      </c>
      <c r="M55" s="1" t="s">
        <v>27</v>
      </c>
      <c r="N55" s="1" t="s">
        <v>28</v>
      </c>
      <c r="O55" s="24"/>
    </row>
    <row r="56" spans="1:15" x14ac:dyDescent="0.25">
      <c r="A56" s="7" t="s">
        <v>45</v>
      </c>
      <c r="B56" s="7" t="s">
        <v>46</v>
      </c>
      <c r="C56" s="3">
        <v>353</v>
      </c>
      <c r="D56" s="3">
        <v>309</v>
      </c>
      <c r="E56" s="3">
        <v>253</v>
      </c>
      <c r="F56" s="3">
        <v>231</v>
      </c>
      <c r="G56" s="3">
        <v>212</v>
      </c>
      <c r="H56" s="3">
        <v>206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f>SUM(C56:N56)</f>
        <v>1564</v>
      </c>
    </row>
    <row r="57" spans="1:15" x14ac:dyDescent="0.25">
      <c r="A57" s="7" t="s">
        <v>47</v>
      </c>
      <c r="B57" s="7" t="s">
        <v>48</v>
      </c>
      <c r="C57" s="3">
        <v>201</v>
      </c>
      <c r="D57" s="3">
        <v>166</v>
      </c>
      <c r="E57" s="3">
        <v>154</v>
      </c>
      <c r="F57" s="3">
        <v>142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f t="shared" ref="O57:O64" si="3">SUM(C57:N57)</f>
        <v>663</v>
      </c>
    </row>
    <row r="58" spans="1:15" x14ac:dyDescent="0.25">
      <c r="A58" s="7" t="s">
        <v>51</v>
      </c>
      <c r="B58" s="7" t="s">
        <v>52</v>
      </c>
      <c r="C58" s="3">
        <v>65</v>
      </c>
      <c r="D58" s="3">
        <v>63</v>
      </c>
      <c r="E58" s="3">
        <v>43</v>
      </c>
      <c r="F58" s="3">
        <v>42</v>
      </c>
      <c r="G58" s="3">
        <v>30</v>
      </c>
      <c r="H58" s="3">
        <v>27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f t="shared" si="3"/>
        <v>270</v>
      </c>
    </row>
    <row r="59" spans="1:15" x14ac:dyDescent="0.25">
      <c r="A59" s="7" t="s">
        <v>53</v>
      </c>
      <c r="B59" s="7" t="s">
        <v>54</v>
      </c>
      <c r="C59" s="3">
        <v>51</v>
      </c>
      <c r="D59" s="3">
        <v>41</v>
      </c>
      <c r="E59" s="3">
        <v>49</v>
      </c>
      <c r="F59" s="3">
        <v>27</v>
      </c>
      <c r="G59" s="3">
        <v>34</v>
      </c>
      <c r="H59" s="3">
        <v>12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f t="shared" si="3"/>
        <v>214</v>
      </c>
    </row>
    <row r="60" spans="1:15" x14ac:dyDescent="0.25">
      <c r="A60" s="7" t="s">
        <v>55</v>
      </c>
      <c r="B60" s="7" t="s">
        <v>56</v>
      </c>
      <c r="C60" s="3">
        <v>44</v>
      </c>
      <c r="D60" s="3">
        <v>37</v>
      </c>
      <c r="E60" s="3">
        <v>39</v>
      </c>
      <c r="F60" s="3">
        <v>26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f t="shared" si="3"/>
        <v>146</v>
      </c>
    </row>
    <row r="61" spans="1:15" x14ac:dyDescent="0.25">
      <c r="A61" s="7" t="s">
        <v>63</v>
      </c>
      <c r="B61" s="7" t="s">
        <v>64</v>
      </c>
      <c r="C61" s="3">
        <v>0</v>
      </c>
      <c r="D61" s="3">
        <v>8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f t="shared" si="3"/>
        <v>8</v>
      </c>
    </row>
    <row r="62" spans="1:15" x14ac:dyDescent="0.25">
      <c r="A62" s="7" t="s">
        <v>71</v>
      </c>
      <c r="B62" s="7" t="s">
        <v>72</v>
      </c>
      <c r="C62" s="3">
        <v>11</v>
      </c>
      <c r="D62" s="3">
        <v>11</v>
      </c>
      <c r="E62" s="3">
        <v>5</v>
      </c>
      <c r="F62" s="3">
        <v>8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f t="shared" si="3"/>
        <v>35</v>
      </c>
    </row>
    <row r="63" spans="1:15" x14ac:dyDescent="0.25">
      <c r="A63" s="7" t="s">
        <v>73</v>
      </c>
      <c r="B63" s="7" t="s">
        <v>74</v>
      </c>
      <c r="C63" s="3">
        <v>17</v>
      </c>
      <c r="D63" s="3">
        <v>23</v>
      </c>
      <c r="E63" s="3">
        <v>18</v>
      </c>
      <c r="F63" s="3">
        <v>0</v>
      </c>
      <c r="G63" s="3">
        <v>12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f t="shared" si="3"/>
        <v>70</v>
      </c>
    </row>
    <row r="64" spans="1:15" x14ac:dyDescent="0.25">
      <c r="A64" s="11" t="s">
        <v>1</v>
      </c>
      <c r="B64" s="11"/>
      <c r="C64" s="3">
        <v>742</v>
      </c>
      <c r="D64" s="3">
        <v>658</v>
      </c>
      <c r="E64" s="3">
        <v>561</v>
      </c>
      <c r="F64" s="3">
        <v>476</v>
      </c>
      <c r="G64" s="3">
        <v>288</v>
      </c>
      <c r="H64" s="3">
        <v>245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f t="shared" si="3"/>
        <v>2970</v>
      </c>
    </row>
  </sheetData>
  <mergeCells count="25">
    <mergeCell ref="B53:B55"/>
    <mergeCell ref="C53:N53"/>
    <mergeCell ref="O53:O55"/>
    <mergeCell ref="A1:O1"/>
    <mergeCell ref="A3:O3"/>
    <mergeCell ref="A4:A6"/>
    <mergeCell ref="B4:B6"/>
    <mergeCell ref="C4:N4"/>
    <mergeCell ref="O4:O6"/>
    <mergeCell ref="A22:B22"/>
    <mergeCell ref="A37:B37"/>
    <mergeCell ref="A48:B48"/>
    <mergeCell ref="A64:B64"/>
    <mergeCell ref="A42:A44"/>
    <mergeCell ref="B42:B44"/>
    <mergeCell ref="A26:O26"/>
    <mergeCell ref="A27:A29"/>
    <mergeCell ref="B27:B29"/>
    <mergeCell ref="C27:N27"/>
    <mergeCell ref="O27:O29"/>
    <mergeCell ref="A41:O41"/>
    <mergeCell ref="C42:N42"/>
    <mergeCell ref="O42:O44"/>
    <mergeCell ref="A52:O52"/>
    <mergeCell ref="A53:A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Polska</vt:lpstr>
      <vt:lpstr>dolnośląskie</vt:lpstr>
      <vt:lpstr>kujawsko-pomorskie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Świercz Katarzyna</dc:creator>
  <cp:lastModifiedBy>Świercz Katarzyna</cp:lastModifiedBy>
  <dcterms:created xsi:type="dcterms:W3CDTF">2017-03-02T13:50:48Z</dcterms:created>
  <dcterms:modified xsi:type="dcterms:W3CDTF">2017-03-10T09:11:11Z</dcterms:modified>
</cp:coreProperties>
</file>