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6-17\Dane publiczne - 2017-06-30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k.2004-2017'!$A$1:$O$514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4" i="1" l="1"/>
  <c r="A513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A493" i="1"/>
  <c r="A490" i="1"/>
  <c r="A489" i="1"/>
  <c r="A470" i="1"/>
  <c r="A468" i="1"/>
  <c r="A467" i="1"/>
  <c r="A448" i="1"/>
  <c r="A402" i="1"/>
  <c r="A379" i="1"/>
  <c r="A377" i="1"/>
  <c r="A357" i="1"/>
  <c r="A331" i="1"/>
  <c r="K328" i="1"/>
  <c r="F328" i="1"/>
  <c r="K327" i="1"/>
  <c r="F327" i="1"/>
  <c r="K326" i="1"/>
  <c r="F326" i="1"/>
  <c r="K325" i="1"/>
  <c r="F325" i="1"/>
  <c r="K324" i="1"/>
  <c r="F324" i="1"/>
  <c r="K323" i="1"/>
  <c r="F323" i="1"/>
  <c r="K322" i="1"/>
  <c r="F322" i="1"/>
  <c r="K321" i="1"/>
  <c r="F321" i="1"/>
  <c r="K320" i="1"/>
  <c r="F320" i="1"/>
  <c r="K319" i="1"/>
  <c r="F319" i="1"/>
  <c r="K318" i="1"/>
  <c r="F318" i="1"/>
  <c r="K317" i="1"/>
  <c r="F317" i="1"/>
  <c r="K316" i="1"/>
  <c r="F316" i="1"/>
  <c r="K315" i="1"/>
  <c r="F315" i="1"/>
  <c r="K314" i="1"/>
  <c r="F314" i="1"/>
  <c r="K313" i="1"/>
  <c r="F313" i="1"/>
  <c r="K312" i="1"/>
  <c r="F312" i="1"/>
  <c r="A307" i="1"/>
  <c r="A306" i="1"/>
  <c r="I305" i="1"/>
  <c r="E305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A284" i="1"/>
  <c r="A261" i="1"/>
  <c r="A260" i="1"/>
  <c r="A240" i="1"/>
  <c r="A237" i="1"/>
  <c r="A236" i="1"/>
  <c r="A216" i="1"/>
  <c r="A213" i="1"/>
  <c r="A212" i="1"/>
  <c r="A192" i="1"/>
  <c r="A190" i="1"/>
  <c r="A189" i="1"/>
  <c r="A169" i="1"/>
  <c r="A166" i="1"/>
  <c r="A165" i="1"/>
  <c r="A145" i="1"/>
  <c r="A142" i="1"/>
  <c r="A141" i="1"/>
  <c r="A120" i="1"/>
  <c r="A117" i="1"/>
  <c r="A116" i="1"/>
  <c r="A444" i="1" s="1"/>
  <c r="A96" i="1"/>
  <c r="A333" i="1" s="1"/>
  <c r="A94" i="1"/>
  <c r="A93" i="1"/>
  <c r="A376" i="1" s="1"/>
  <c r="A73" i="1"/>
  <c r="A70" i="1"/>
  <c r="A399" i="1" s="1"/>
  <c r="A69" i="1"/>
  <c r="A283" i="1" s="1"/>
  <c r="A48" i="1"/>
  <c r="A425" i="1" s="1"/>
  <c r="A46" i="1"/>
  <c r="A45" i="1"/>
  <c r="A25" i="1"/>
  <c r="A354" i="1" l="1"/>
  <c r="A286" i="1"/>
  <c r="A330" i="1"/>
  <c r="A355" i="1"/>
  <c r="A421" i="1"/>
  <c r="A445" i="1"/>
  <c r="A263" i="1"/>
  <c r="A309" i="1"/>
  <c r="A398" i="1"/>
  <c r="A422" i="1"/>
</calcChain>
</file>

<file path=xl/sharedStrings.xml><?xml version="1.0" encoding="utf-8"?>
<sst xmlns="http://schemas.openxmlformats.org/spreadsheetml/2006/main" count="636" uniqueCount="162">
  <si>
    <t xml:space="preserve"> Liczba złożonych wniosków o przyznanie płatności obszarowych
w kampaniach 2004, 2005, 2006, 2007, 2008, 2009, 2010, 2011, 2012, 2013, 2014, 2015, 2016</t>
  </si>
  <si>
    <t>Dane na dzień 30-06-2017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</si>
  <si>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</si>
  <si>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</si>
  <si>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</si>
  <si>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</si>
  <si>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</si>
  <si>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</si>
  <si>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</si>
  <si>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</si>
  <si>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</si>
  <si>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</si>
  <si>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</si>
  <si>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</si>
  <si>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</si>
  <si>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</si>
  <si>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</si>
  <si>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</si>
  <si>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</si>
  <si>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</si>
  <si>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</si>
  <si>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</si>
  <si>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</si>
  <si>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</si>
  <si>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</si>
  <si>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</si>
  <si>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</si>
  <si>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</si>
  <si>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</si>
  <si>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</si>
  <si>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</si>
  <si>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</si>
  <si>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</si>
  <si>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</si>
  <si>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24.07.2017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</si>
  <si>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24.07.2017 r.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</si>
  <si>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</si>
  <si>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</si>
  <si>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</si>
  <si>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</si>
  <si>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</si>
  <si>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</si>
  <si>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</si>
  <si>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</si>
  <si>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</si>
  <si>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</si>
  <si>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</si>
  <si>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</si>
  <si>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</si>
  <si>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</si>
  <si>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</si>
  <si>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</si>
  <si>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</si>
  <si>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</si>
  <si>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Kwota zrealizowanych płatności w ramach jednolitych płatności obszarowych 
w kampaniach 2004, 2005, 2006, 2007, 2008, 2009, 2010, 2011, 2012, 2013, 2014, 2015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</si>
  <si>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</si>
  <si>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</si>
  <si>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</si>
  <si>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</si>
  <si>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</si>
  <si>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</si>
  <si>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</si>
  <si>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</si>
  <si>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>Kampania 2012</t>
  </si>
  <si>
    <t>Kampania 2013</t>
  </si>
  <si>
    <t>Kampania 2014</t>
  </si>
  <si>
    <t>Kampania 2015</t>
  </si>
  <si>
    <t>Kwota zrealizowanych płatności w ramach uzupełniających płatności obszarowych
- Inne Rośliny - w kampaniach 2004, 2005, 2006, 2007, 2008, 2009, 2010, 2011, 2012, 2013</t>
  </si>
  <si>
    <t>Kwota zrealizowanych płatności w ramach uzupełniających płatności obszarowych
- Chmiel - w kampaniach 2004, 2005, 2006, 2007, 2008, 2009, 2010, 2011, 2012, 2013, 2014</t>
  </si>
  <si>
    <t>Kampania 2004*</t>
  </si>
  <si>
    <t>Kampania 2005*</t>
  </si>
  <si>
    <t>Kampania 2006*</t>
  </si>
  <si>
    <t>* wartości mają charakter szacunkowy z uwagi na brak możliwości wyodrębnienia kampanii w systemie finansowo-księgowym</t>
  </si>
  <si>
    <t>Kwota zrealizowanych płatności w ramach uzupełniających płatności obszarowych - Płatności zwierzęce - 
w kampaniach 2007, 2008, 2009, 2010, 2011, 2012, 2013</t>
  </si>
  <si>
    <t>Płatności zwierzęce
Kampania 2007</t>
  </si>
  <si>
    <t>Płatności zwierzęce
Kampania 2008</t>
  </si>
  <si>
    <t>Płatności zwierzęce
Kampania 2009</t>
  </si>
  <si>
    <t>Płatności zwierzęce
Kampania 2010</t>
  </si>
  <si>
    <t>Płatności zwierzęce
Kampania 2011</t>
  </si>
  <si>
    <t>Płatności zwierzęce
Kampania 2012</t>
  </si>
  <si>
    <t>Płatności zwierzęce
Kampania 2013</t>
  </si>
  <si>
    <t>Kwota zrealizowanych płatności w ramach uzupełniających płatności obszarowych
- Rośliny energetyczne - w kampaniach 2005, 2006, 2007, 2008, 2009</t>
  </si>
  <si>
    <t>Rośliny energetyczne
Kampania 2005</t>
  </si>
  <si>
    <t>Rośliny energetyczne
Kampania 2006</t>
  </si>
  <si>
    <t>Rośliny energetyczne
Kampania 2007</t>
  </si>
  <si>
    <t>Rośliny energetyczne
Kampania 2008</t>
  </si>
  <si>
    <t>Rośliny energetyczne
Kampania 2009</t>
  </si>
  <si>
    <t>Kwota zrealizowanych płatności w ramach uzupełniających płatności obszarowych
- w zakresie produkcji ziemniaka skrobiowego i dla producentów surowca tytoniowego- Kampania 2012, 2013, 2014</t>
  </si>
  <si>
    <t>w zakresie produkcji ziemniaka skrobiowego [PLN]</t>
  </si>
  <si>
    <t>dla producentów surowca tytoniowego [PLN]</t>
  </si>
  <si>
    <t>Kwota zrealizowanych płatności w ramach uzupełniających płatności obszarowych
- Płatności cukrowe - w kampaniach 2006, 2007, 2008, 2009, 2010, 2011, 2012, 2013, 2014</t>
  </si>
  <si>
    <t>Płatności cukrowe
Kampania 2006</t>
  </si>
  <si>
    <t>Płatności cukrowe
Kampania 2007</t>
  </si>
  <si>
    <t>Płatności cukrowe
Kampania 2008</t>
  </si>
  <si>
    <t>Płatności
cukrowe
Kampania 2009</t>
  </si>
  <si>
    <t>Płatności cukrowe
Kampania 2010</t>
  </si>
  <si>
    <t>Płatności cukrowe
Kampania 2011</t>
  </si>
  <si>
    <t>Płatności cukrowe
Kampania 2012</t>
  </si>
  <si>
    <t>Płatności cukrowe
Kampania 2013</t>
  </si>
  <si>
    <t>Płatności cukrowe
Kampania 2014</t>
  </si>
  <si>
    <t>Kwota zrealizowanych płatności z tytułu owoców i warzyw - Kampania 2008, 2009, 2010, 2011</t>
  </si>
  <si>
    <t>Oddzielna płatność z tytułu owoców i warzyw - zrealizowane płatności [PLN]</t>
  </si>
  <si>
    <t>Przejściowa płatność z tytułu owoców miękkich - zrealizowane płatności [PLN]</t>
  </si>
  <si>
    <t>Kwota zrealizowanych płatności z tytułu owoców i warzyw - Kampania 2012, 2013, 2014</t>
  </si>
  <si>
    <t>Oddzielna płatność z tytułu owoców miękkich - zrealizowane płatności [PLN]</t>
  </si>
  <si>
    <t>Kwota zrealizowanych płatności z tytułu wsparcia specjalnego - 
Kampania 2010, 2011</t>
  </si>
  <si>
    <t>Specjalna płatność obszarowa do powierzchni upraw strączkowych i motylkowatych drobnonasiennych</t>
  </si>
  <si>
    <t>Płatność do krów</t>
  </si>
  <si>
    <t>Płatność do owiec</t>
  </si>
  <si>
    <t>Razem wsparcie specjalne</t>
  </si>
  <si>
    <t>Kwota zrealizowanych płatności z tytułu wsparcia specjalnego - 
Kampania 2012, 2013</t>
  </si>
  <si>
    <t xml:space="preserve">Płatność do krów </t>
  </si>
  <si>
    <t>Płatność do tytoniu*</t>
  </si>
  <si>
    <t>Płatność do tytoniu**</t>
  </si>
  <si>
    <t>* „Wsparcie specjalne - jakość - Surowiec tytoniowy - Virginia lub Burley lub tytoń ciemny”
** „Wsparcie specjalne - jakość - Surowiec tytoniowy - Virginia lub Burley lub grupa łączona III i IV”</t>
  </si>
  <si>
    <t>Kwota zrealizowanych płatności z tytułu wsparcia specjalnego - 
Kampania 2014</t>
  </si>
  <si>
    <t>Dyscyplina finansowa</t>
  </si>
  <si>
    <t>* „Wsparcie specjalne - jakość - Surowiec tytoniowy - Virginia lub Burley lub grupa łączona III i IV”</t>
  </si>
  <si>
    <t>Kwota zrealizowanych płatności w ramach płatności bezpośrednich w ramach kampanii 2015</t>
  </si>
  <si>
    <t>Jednolita płatność obszarowa</t>
  </si>
  <si>
    <t xml:space="preserve">Płatność redystrybucyjna </t>
  </si>
  <si>
    <t xml:space="preserve">Płatność z tytułu praktyk rolniczych korzystnych dla klimatu i środowiska </t>
  </si>
  <si>
    <t>Płatność dla młodych rolników</t>
  </si>
  <si>
    <t>Płatności do uprawy buraków cukrowych</t>
  </si>
  <si>
    <t>Płatności do upraw roślin wysokobiałkowych</t>
  </si>
  <si>
    <t>Płatności do krów</t>
  </si>
  <si>
    <t>Płatności do bydła</t>
  </si>
  <si>
    <t>Płatności do owiec</t>
  </si>
  <si>
    <t>Płatności  do kóz</t>
  </si>
  <si>
    <t>Płatności do uprawy chmielu</t>
  </si>
  <si>
    <t>Płatności do uprawy ziemniaków skrobiowych</t>
  </si>
  <si>
    <t>Płatności do upraw owoców miękkich</t>
  </si>
  <si>
    <t>Płatności do uprawy pomidorów</t>
  </si>
  <si>
    <t>Płatności do uprawy lnu</t>
  </si>
  <si>
    <t xml:space="preserve">Płatności 
do uprawy konopii włóknistych
</t>
  </si>
  <si>
    <t>UPO
dla prodeucentów surowca tytoniowego</t>
  </si>
  <si>
    <t xml:space="preserve">Zwrot środków przeniesionych z roku 2015 </t>
  </si>
  <si>
    <t>Kwota zrealizowanych płatności w ramach płatności bezpośrednich w ramach kampanii 2016</t>
  </si>
  <si>
    <t>Kwota zrealizowanych płatności w ramach płatności bezpośrednich w ramach kampanii 2004-2016 w podziale na rodzaj płatności</t>
  </si>
  <si>
    <t>Jednolite płatności obszarowe</t>
  </si>
  <si>
    <t>Uzupełniające płatności obszarowe – Inne Rośliny</t>
  </si>
  <si>
    <t>Uzupełniające płatności płatności zwierzęce</t>
  </si>
  <si>
    <t>Oddzielna płatność z tytułu cukru oraz Płatności do 
uprawy buraków cukrowych</t>
  </si>
  <si>
    <t>Wsparcie specjalne do uprawy roślin strączkowych i motylkowatych drobnonasiennych, pomoc
 bezpośrednia związana z 
wielkością 
produkcji oraz wsparcie dobro-wolne do upraw 
wysokobiałkowych</t>
  </si>
  <si>
    <t>Płatność z tytułu praktyk rolniczych korzystnych dla klimatu i 
środowiska</t>
  </si>
  <si>
    <t>Wsparcie specjalne do hodowli krów, bydła, owiec i kóz</t>
  </si>
  <si>
    <t>Wsparcie specjalne do tytoniu</t>
  </si>
  <si>
    <t>Płatności z tytułu owoców miękkich</t>
  </si>
  <si>
    <t>Uzupełniająca Płatność 
Obszarowa dla
 producentów surowca
 tytoniowego</t>
  </si>
  <si>
    <t>Oddzielna płatność z tytułu owoców i 
warzyw</t>
  </si>
  <si>
    <t>Uzupełniająca Płatność 
Obszarowa w zakresie produk-cji 
ziemniaka 
skrobiowego</t>
  </si>
  <si>
    <t>Uzupełniające płatności  rośliny 
energetyczne</t>
  </si>
  <si>
    <t>Uzupełniające płatności 
 obszarowe - Chmiel</t>
  </si>
  <si>
    <t>Dyscyplina finansowa oraz zwrot środków</t>
  </si>
  <si>
    <t>Płatność redystrybucyjna</t>
  </si>
  <si>
    <t>Płatności do powierzchni uprawy pomidorów</t>
  </si>
  <si>
    <t>Płatności do powierzchni uprawy lnu</t>
  </si>
  <si>
    <t>Płatności do uprawy konopii włóknistych</t>
  </si>
  <si>
    <t>Płatność dla młodych 
rolników</t>
  </si>
  <si>
    <t>Kwota zrealizowanych płatności w ramach płatności bezpośrednich* w ramach kampanii 2004-2016</t>
  </si>
  <si>
    <t>Kampania 2016</t>
  </si>
  <si>
    <t xml:space="preserve">* uwzględnia: JPO, UPO, Dopłaty  energetyczne, Płatności  cukrowe, Oddzielną płatność z tytułu owoców i warzyw, Przejściowa płatność z tytułu owoców miękkich, Wsparcie specjalne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</si>
</sst>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164" fontId="3" fillId="3" borderId="6" xfId="2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justify" wrapText="1"/>
    </xf>
    <xf numFmtId="0" fontId="2" fillId="0" borderId="2" xfId="0" applyFont="1" applyBorder="1" applyAlignment="1"/>
    <xf numFmtId="0" fontId="8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horizontal="justify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4"/>
  <sheetViews>
    <sheetView tabSelected="1" view="pageBreakPreview" zoomScale="73" zoomScaleNormal="80" zoomScaleSheetLayoutView="73" workbookViewId="0">
      <selection sqref="A1:O514"/>
    </sheetView>
  </sheetViews>
  <sheetFormatPr defaultColWidth="14.6640625" defaultRowHeight="16.5" customHeight="1" x14ac:dyDescent="0.25"/>
  <cols>
    <col min="1" max="1" width="21.33203125" style="2" customWidth="1"/>
    <col min="2" max="14" width="18.6640625" style="2" customWidth="1"/>
    <col min="15" max="15" width="19.6640625" style="2" customWidth="1"/>
    <col min="16" max="21" width="18.6640625" style="2" customWidth="1"/>
    <col min="22" max="256" width="14.6640625" style="2"/>
    <col min="257" max="257" width="21.33203125" style="2" customWidth="1"/>
    <col min="258" max="277" width="18.6640625" style="2" customWidth="1"/>
    <col min="278" max="512" width="14.6640625" style="2"/>
    <col min="513" max="513" width="21.33203125" style="2" customWidth="1"/>
    <col min="514" max="533" width="18.6640625" style="2" customWidth="1"/>
    <col min="534" max="768" width="14.6640625" style="2"/>
    <col min="769" max="769" width="21.33203125" style="2" customWidth="1"/>
    <col min="770" max="789" width="18.6640625" style="2" customWidth="1"/>
    <col min="790" max="1024" width="14.6640625" style="2"/>
    <col min="1025" max="1025" width="21.33203125" style="2" customWidth="1"/>
    <col min="1026" max="1045" width="18.6640625" style="2" customWidth="1"/>
    <col min="1046" max="1280" width="14.6640625" style="2"/>
    <col min="1281" max="1281" width="21.33203125" style="2" customWidth="1"/>
    <col min="1282" max="1301" width="18.6640625" style="2" customWidth="1"/>
    <col min="1302" max="1536" width="14.6640625" style="2"/>
    <col min="1537" max="1537" width="21.33203125" style="2" customWidth="1"/>
    <col min="1538" max="1557" width="18.6640625" style="2" customWidth="1"/>
    <col min="1558" max="1792" width="14.6640625" style="2"/>
    <col min="1793" max="1793" width="21.33203125" style="2" customWidth="1"/>
    <col min="1794" max="1813" width="18.6640625" style="2" customWidth="1"/>
    <col min="1814" max="2048" width="14.6640625" style="2"/>
    <col min="2049" max="2049" width="21.33203125" style="2" customWidth="1"/>
    <col min="2050" max="2069" width="18.6640625" style="2" customWidth="1"/>
    <col min="2070" max="2304" width="14.6640625" style="2"/>
    <col min="2305" max="2305" width="21.33203125" style="2" customWidth="1"/>
    <col min="2306" max="2325" width="18.6640625" style="2" customWidth="1"/>
    <col min="2326" max="2560" width="14.6640625" style="2"/>
    <col min="2561" max="2561" width="21.33203125" style="2" customWidth="1"/>
    <col min="2562" max="2581" width="18.6640625" style="2" customWidth="1"/>
    <col min="2582" max="2816" width="14.6640625" style="2"/>
    <col min="2817" max="2817" width="21.33203125" style="2" customWidth="1"/>
    <col min="2818" max="2837" width="18.6640625" style="2" customWidth="1"/>
    <col min="2838" max="3072" width="14.6640625" style="2"/>
    <col min="3073" max="3073" width="21.33203125" style="2" customWidth="1"/>
    <col min="3074" max="3093" width="18.6640625" style="2" customWidth="1"/>
    <col min="3094" max="3328" width="14.6640625" style="2"/>
    <col min="3329" max="3329" width="21.33203125" style="2" customWidth="1"/>
    <col min="3330" max="3349" width="18.6640625" style="2" customWidth="1"/>
    <col min="3350" max="3584" width="14.6640625" style="2"/>
    <col min="3585" max="3585" width="21.33203125" style="2" customWidth="1"/>
    <col min="3586" max="3605" width="18.6640625" style="2" customWidth="1"/>
    <col min="3606" max="3840" width="14.6640625" style="2"/>
    <col min="3841" max="3841" width="21.33203125" style="2" customWidth="1"/>
    <col min="3842" max="3861" width="18.6640625" style="2" customWidth="1"/>
    <col min="3862" max="4096" width="14.6640625" style="2"/>
    <col min="4097" max="4097" width="21.33203125" style="2" customWidth="1"/>
    <col min="4098" max="4117" width="18.6640625" style="2" customWidth="1"/>
    <col min="4118" max="4352" width="14.6640625" style="2"/>
    <col min="4353" max="4353" width="21.33203125" style="2" customWidth="1"/>
    <col min="4354" max="4373" width="18.6640625" style="2" customWidth="1"/>
    <col min="4374" max="4608" width="14.6640625" style="2"/>
    <col min="4609" max="4609" width="21.33203125" style="2" customWidth="1"/>
    <col min="4610" max="4629" width="18.6640625" style="2" customWidth="1"/>
    <col min="4630" max="4864" width="14.6640625" style="2"/>
    <col min="4865" max="4865" width="21.33203125" style="2" customWidth="1"/>
    <col min="4866" max="4885" width="18.6640625" style="2" customWidth="1"/>
    <col min="4886" max="5120" width="14.6640625" style="2"/>
    <col min="5121" max="5121" width="21.33203125" style="2" customWidth="1"/>
    <col min="5122" max="5141" width="18.6640625" style="2" customWidth="1"/>
    <col min="5142" max="5376" width="14.6640625" style="2"/>
    <col min="5377" max="5377" width="21.33203125" style="2" customWidth="1"/>
    <col min="5378" max="5397" width="18.6640625" style="2" customWidth="1"/>
    <col min="5398" max="5632" width="14.6640625" style="2"/>
    <col min="5633" max="5633" width="21.33203125" style="2" customWidth="1"/>
    <col min="5634" max="5653" width="18.6640625" style="2" customWidth="1"/>
    <col min="5654" max="5888" width="14.6640625" style="2"/>
    <col min="5889" max="5889" width="21.33203125" style="2" customWidth="1"/>
    <col min="5890" max="5909" width="18.6640625" style="2" customWidth="1"/>
    <col min="5910" max="6144" width="14.6640625" style="2"/>
    <col min="6145" max="6145" width="21.33203125" style="2" customWidth="1"/>
    <col min="6146" max="6165" width="18.6640625" style="2" customWidth="1"/>
    <col min="6166" max="6400" width="14.6640625" style="2"/>
    <col min="6401" max="6401" width="21.33203125" style="2" customWidth="1"/>
    <col min="6402" max="6421" width="18.6640625" style="2" customWidth="1"/>
    <col min="6422" max="6656" width="14.6640625" style="2"/>
    <col min="6657" max="6657" width="21.33203125" style="2" customWidth="1"/>
    <col min="6658" max="6677" width="18.6640625" style="2" customWidth="1"/>
    <col min="6678" max="6912" width="14.6640625" style="2"/>
    <col min="6913" max="6913" width="21.33203125" style="2" customWidth="1"/>
    <col min="6914" max="6933" width="18.6640625" style="2" customWidth="1"/>
    <col min="6934" max="7168" width="14.6640625" style="2"/>
    <col min="7169" max="7169" width="21.33203125" style="2" customWidth="1"/>
    <col min="7170" max="7189" width="18.6640625" style="2" customWidth="1"/>
    <col min="7190" max="7424" width="14.6640625" style="2"/>
    <col min="7425" max="7425" width="21.33203125" style="2" customWidth="1"/>
    <col min="7426" max="7445" width="18.6640625" style="2" customWidth="1"/>
    <col min="7446" max="7680" width="14.6640625" style="2"/>
    <col min="7681" max="7681" width="21.33203125" style="2" customWidth="1"/>
    <col min="7682" max="7701" width="18.6640625" style="2" customWidth="1"/>
    <col min="7702" max="7936" width="14.6640625" style="2"/>
    <col min="7937" max="7937" width="21.33203125" style="2" customWidth="1"/>
    <col min="7938" max="7957" width="18.6640625" style="2" customWidth="1"/>
    <col min="7958" max="8192" width="14.6640625" style="2"/>
    <col min="8193" max="8193" width="21.33203125" style="2" customWidth="1"/>
    <col min="8194" max="8213" width="18.6640625" style="2" customWidth="1"/>
    <col min="8214" max="8448" width="14.6640625" style="2"/>
    <col min="8449" max="8449" width="21.33203125" style="2" customWidth="1"/>
    <col min="8450" max="8469" width="18.6640625" style="2" customWidth="1"/>
    <col min="8470" max="8704" width="14.6640625" style="2"/>
    <col min="8705" max="8705" width="21.33203125" style="2" customWidth="1"/>
    <col min="8706" max="8725" width="18.6640625" style="2" customWidth="1"/>
    <col min="8726" max="8960" width="14.6640625" style="2"/>
    <col min="8961" max="8961" width="21.33203125" style="2" customWidth="1"/>
    <col min="8962" max="8981" width="18.6640625" style="2" customWidth="1"/>
    <col min="8982" max="9216" width="14.6640625" style="2"/>
    <col min="9217" max="9217" width="21.33203125" style="2" customWidth="1"/>
    <col min="9218" max="9237" width="18.6640625" style="2" customWidth="1"/>
    <col min="9238" max="9472" width="14.6640625" style="2"/>
    <col min="9473" max="9473" width="21.33203125" style="2" customWidth="1"/>
    <col min="9474" max="9493" width="18.6640625" style="2" customWidth="1"/>
    <col min="9494" max="9728" width="14.6640625" style="2"/>
    <col min="9729" max="9729" width="21.33203125" style="2" customWidth="1"/>
    <col min="9730" max="9749" width="18.6640625" style="2" customWidth="1"/>
    <col min="9750" max="9984" width="14.6640625" style="2"/>
    <col min="9985" max="9985" width="21.33203125" style="2" customWidth="1"/>
    <col min="9986" max="10005" width="18.6640625" style="2" customWidth="1"/>
    <col min="10006" max="10240" width="14.6640625" style="2"/>
    <col min="10241" max="10241" width="21.33203125" style="2" customWidth="1"/>
    <col min="10242" max="10261" width="18.6640625" style="2" customWidth="1"/>
    <col min="10262" max="10496" width="14.6640625" style="2"/>
    <col min="10497" max="10497" width="21.33203125" style="2" customWidth="1"/>
    <col min="10498" max="10517" width="18.6640625" style="2" customWidth="1"/>
    <col min="10518" max="10752" width="14.6640625" style="2"/>
    <col min="10753" max="10753" width="21.33203125" style="2" customWidth="1"/>
    <col min="10754" max="10773" width="18.6640625" style="2" customWidth="1"/>
    <col min="10774" max="11008" width="14.6640625" style="2"/>
    <col min="11009" max="11009" width="21.33203125" style="2" customWidth="1"/>
    <col min="11010" max="11029" width="18.6640625" style="2" customWidth="1"/>
    <col min="11030" max="11264" width="14.6640625" style="2"/>
    <col min="11265" max="11265" width="21.33203125" style="2" customWidth="1"/>
    <col min="11266" max="11285" width="18.6640625" style="2" customWidth="1"/>
    <col min="11286" max="11520" width="14.6640625" style="2"/>
    <col min="11521" max="11521" width="21.33203125" style="2" customWidth="1"/>
    <col min="11522" max="11541" width="18.6640625" style="2" customWidth="1"/>
    <col min="11542" max="11776" width="14.6640625" style="2"/>
    <col min="11777" max="11777" width="21.33203125" style="2" customWidth="1"/>
    <col min="11778" max="11797" width="18.6640625" style="2" customWidth="1"/>
    <col min="11798" max="12032" width="14.6640625" style="2"/>
    <col min="12033" max="12033" width="21.33203125" style="2" customWidth="1"/>
    <col min="12034" max="12053" width="18.6640625" style="2" customWidth="1"/>
    <col min="12054" max="12288" width="14.6640625" style="2"/>
    <col min="12289" max="12289" width="21.33203125" style="2" customWidth="1"/>
    <col min="12290" max="12309" width="18.6640625" style="2" customWidth="1"/>
    <col min="12310" max="12544" width="14.6640625" style="2"/>
    <col min="12545" max="12545" width="21.33203125" style="2" customWidth="1"/>
    <col min="12546" max="12565" width="18.6640625" style="2" customWidth="1"/>
    <col min="12566" max="12800" width="14.6640625" style="2"/>
    <col min="12801" max="12801" width="21.33203125" style="2" customWidth="1"/>
    <col min="12802" max="12821" width="18.6640625" style="2" customWidth="1"/>
    <col min="12822" max="13056" width="14.6640625" style="2"/>
    <col min="13057" max="13057" width="21.33203125" style="2" customWidth="1"/>
    <col min="13058" max="13077" width="18.6640625" style="2" customWidth="1"/>
    <col min="13078" max="13312" width="14.6640625" style="2"/>
    <col min="13313" max="13313" width="21.33203125" style="2" customWidth="1"/>
    <col min="13314" max="13333" width="18.6640625" style="2" customWidth="1"/>
    <col min="13334" max="13568" width="14.6640625" style="2"/>
    <col min="13569" max="13569" width="21.33203125" style="2" customWidth="1"/>
    <col min="13570" max="13589" width="18.6640625" style="2" customWidth="1"/>
    <col min="13590" max="13824" width="14.6640625" style="2"/>
    <col min="13825" max="13825" width="21.33203125" style="2" customWidth="1"/>
    <col min="13826" max="13845" width="18.6640625" style="2" customWidth="1"/>
    <col min="13846" max="14080" width="14.6640625" style="2"/>
    <col min="14081" max="14081" width="21.33203125" style="2" customWidth="1"/>
    <col min="14082" max="14101" width="18.6640625" style="2" customWidth="1"/>
    <col min="14102" max="14336" width="14.6640625" style="2"/>
    <col min="14337" max="14337" width="21.33203125" style="2" customWidth="1"/>
    <col min="14338" max="14357" width="18.6640625" style="2" customWidth="1"/>
    <col min="14358" max="14592" width="14.6640625" style="2"/>
    <col min="14593" max="14593" width="21.33203125" style="2" customWidth="1"/>
    <col min="14594" max="14613" width="18.6640625" style="2" customWidth="1"/>
    <col min="14614" max="14848" width="14.6640625" style="2"/>
    <col min="14849" max="14849" width="21.33203125" style="2" customWidth="1"/>
    <col min="14850" max="14869" width="18.6640625" style="2" customWidth="1"/>
    <col min="14870" max="15104" width="14.6640625" style="2"/>
    <col min="15105" max="15105" width="21.33203125" style="2" customWidth="1"/>
    <col min="15106" max="15125" width="18.6640625" style="2" customWidth="1"/>
    <col min="15126" max="15360" width="14.6640625" style="2"/>
    <col min="15361" max="15361" width="21.33203125" style="2" customWidth="1"/>
    <col min="15362" max="15381" width="18.6640625" style="2" customWidth="1"/>
    <col min="15382" max="15616" width="14.6640625" style="2"/>
    <col min="15617" max="15617" width="21.33203125" style="2" customWidth="1"/>
    <col min="15618" max="15637" width="18.6640625" style="2" customWidth="1"/>
    <col min="15638" max="15872" width="14.6640625" style="2"/>
    <col min="15873" max="15873" width="21.33203125" style="2" customWidth="1"/>
    <col min="15874" max="15893" width="18.6640625" style="2" customWidth="1"/>
    <col min="15894" max="16128" width="14.6640625" style="2"/>
    <col min="16129" max="16129" width="21.33203125" style="2" customWidth="1"/>
    <col min="16130" max="16149" width="18.6640625" style="2" customWidth="1"/>
    <col min="16150" max="16384" width="14.6640625" style="2"/>
  </cols>
  <sheetData>
    <row r="1" spans="1:14" ht="3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5" customHeight="1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 ht="28.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5" customHeight="1" x14ac:dyDescent="0.25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55633</v>
      </c>
    </row>
    <row r="6" spans="1:14" ht="16.5" customHeight="1" x14ac:dyDescent="0.25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64011</v>
      </c>
    </row>
    <row r="7" spans="1:14" ht="16.5" customHeight="1" x14ac:dyDescent="0.25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174798</v>
      </c>
    </row>
    <row r="8" spans="1:14" ht="16.5" customHeight="1" x14ac:dyDescent="0.25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</row>
    <row r="9" spans="1:14" ht="16.5" customHeight="1" x14ac:dyDescent="0.25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120961</v>
      </c>
    </row>
    <row r="10" spans="1:14" ht="16.5" customHeight="1" x14ac:dyDescent="0.25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120322</v>
      </c>
    </row>
    <row r="11" spans="1:14" ht="16.5" customHeight="1" x14ac:dyDescent="0.25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206967</v>
      </c>
    </row>
    <row r="12" spans="1:14" ht="16.5" customHeight="1" x14ac:dyDescent="0.25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</row>
    <row r="13" spans="1:14" ht="16.5" customHeight="1" x14ac:dyDescent="0.25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116023</v>
      </c>
    </row>
    <row r="14" spans="1:14" ht="16.5" customHeight="1" x14ac:dyDescent="0.25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81381</v>
      </c>
    </row>
    <row r="15" spans="1:14" ht="16.5" customHeight="1" x14ac:dyDescent="0.25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</row>
    <row r="16" spans="1:14" ht="16.5" customHeight="1" x14ac:dyDescent="0.25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47142</v>
      </c>
    </row>
    <row r="17" spans="1:14" ht="16.5" customHeight="1" x14ac:dyDescent="0.25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84157</v>
      </c>
    </row>
    <row r="18" spans="1:14" ht="16.5" customHeight="1" x14ac:dyDescent="0.25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43756</v>
      </c>
    </row>
    <row r="19" spans="1:14" ht="16.5" customHeight="1" x14ac:dyDescent="0.25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120872</v>
      </c>
    </row>
    <row r="20" spans="1:14" ht="16.5" customHeight="1" x14ac:dyDescent="0.25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</row>
    <row r="21" spans="1:14" ht="16.5" customHeight="1" x14ac:dyDescent="0.25">
      <c r="A21" s="8" t="s">
        <v>33</v>
      </c>
      <c r="B21" s="9">
        <v>1400370</v>
      </c>
      <c r="C21" s="9">
        <v>1483628</v>
      </c>
      <c r="D21" s="9">
        <v>1468614</v>
      </c>
      <c r="E21" s="9">
        <v>1452665</v>
      </c>
      <c r="F21" s="9">
        <v>1419465</v>
      </c>
      <c r="G21" s="9">
        <v>1394564</v>
      </c>
      <c r="H21" s="9">
        <v>1373262</v>
      </c>
      <c r="I21" s="9">
        <v>1358494</v>
      </c>
      <c r="J21" s="9">
        <v>1359084</v>
      </c>
      <c r="K21" s="9">
        <v>1355920</v>
      </c>
      <c r="L21" s="9">
        <v>1353125</v>
      </c>
      <c r="M21" s="9">
        <v>1355288</v>
      </c>
      <c r="N21" s="9">
        <v>1351106</v>
      </c>
    </row>
    <row r="22" spans="1:14" ht="69.75" customHeight="1" x14ac:dyDescent="0.25">
      <c r="A22" s="10" t="s">
        <v>34</v>
      </c>
      <c r="B22" s="10"/>
      <c r="C22" s="10"/>
      <c r="D22" s="10"/>
      <c r="E22" s="10"/>
      <c r="F22" s="10"/>
      <c r="G22" s="10"/>
      <c r="H22" s="10"/>
      <c r="I22" s="10"/>
      <c r="J22" s="11"/>
      <c r="K22" s="11"/>
    </row>
    <row r="23" spans="1:14" ht="39.75" customHeight="1" x14ac:dyDescent="0.25">
      <c r="A23" s="12" t="s">
        <v>35</v>
      </c>
      <c r="B23" s="12"/>
      <c r="C23" s="12"/>
      <c r="D23" s="12"/>
      <c r="E23" s="12"/>
      <c r="F23" s="12"/>
      <c r="G23" s="12"/>
      <c r="H23" s="12"/>
      <c r="I23" s="12"/>
    </row>
    <row r="24" spans="1:14" ht="54" customHeight="1" x14ac:dyDescent="0.25">
      <c r="A24" s="1" t="s">
        <v>36</v>
      </c>
      <c r="B24" s="13"/>
      <c r="C24" s="14"/>
      <c r="D24" s="14"/>
      <c r="E24" s="14"/>
      <c r="F24" s="14"/>
    </row>
    <row r="25" spans="1:14" ht="16.5" customHeight="1" x14ac:dyDescent="0.25">
      <c r="A25" s="15" t="str">
        <f>A2</f>
        <v>Dane na dzień 30-06-2017 r.</v>
      </c>
      <c r="B25" s="16"/>
      <c r="C25" s="17"/>
      <c r="D25" s="17"/>
      <c r="E25" s="17"/>
      <c r="F25" s="17"/>
    </row>
    <row r="26" spans="1:14" ht="16.5" customHeight="1" x14ac:dyDescent="0.25">
      <c r="A26" s="4" t="s">
        <v>2</v>
      </c>
      <c r="B26" s="5" t="s">
        <v>37</v>
      </c>
      <c r="C26" s="18"/>
      <c r="D26" s="19"/>
      <c r="E26" s="19"/>
      <c r="F26" s="19"/>
    </row>
    <row r="27" spans="1:14" ht="24" customHeight="1" x14ac:dyDescent="0.25">
      <c r="A27" s="4"/>
      <c r="B27" s="5"/>
      <c r="C27" s="18"/>
      <c r="D27" s="19"/>
      <c r="E27" s="19"/>
      <c r="F27" s="19"/>
    </row>
    <row r="28" spans="1:14" ht="16.5" customHeight="1" x14ac:dyDescent="0.25">
      <c r="A28" s="6" t="s">
        <v>16</v>
      </c>
      <c r="B28" s="20">
        <v>54761</v>
      </c>
      <c r="C28" s="18"/>
      <c r="D28" s="19"/>
      <c r="E28" s="19"/>
      <c r="F28" s="19"/>
    </row>
    <row r="29" spans="1:14" ht="16.5" customHeight="1" x14ac:dyDescent="0.25">
      <c r="A29" s="6" t="s">
        <v>17</v>
      </c>
      <c r="B29" s="20">
        <v>63130</v>
      </c>
      <c r="C29" s="18"/>
      <c r="D29" s="19"/>
      <c r="E29" s="19"/>
      <c r="F29" s="19"/>
    </row>
    <row r="30" spans="1:14" ht="16.5" customHeight="1" x14ac:dyDescent="0.25">
      <c r="A30" s="6" t="s">
        <v>18</v>
      </c>
      <c r="B30" s="20">
        <v>173239</v>
      </c>
      <c r="C30" s="18"/>
      <c r="D30" s="19"/>
      <c r="E30" s="19"/>
      <c r="F30" s="19"/>
    </row>
    <row r="31" spans="1:14" ht="16.5" customHeight="1" x14ac:dyDescent="0.25">
      <c r="A31" s="6" t="s">
        <v>19</v>
      </c>
      <c r="B31" s="20">
        <v>19810</v>
      </c>
      <c r="C31" s="18"/>
      <c r="D31" s="19"/>
      <c r="E31" s="19"/>
      <c r="F31" s="19"/>
    </row>
    <row r="32" spans="1:14" ht="16.5" customHeight="1" x14ac:dyDescent="0.25">
      <c r="A32" s="6" t="s">
        <v>20</v>
      </c>
      <c r="B32" s="20">
        <v>119999</v>
      </c>
      <c r="C32" s="18"/>
      <c r="D32" s="19"/>
      <c r="E32" s="19"/>
      <c r="F32" s="19"/>
    </row>
    <row r="33" spans="1:14" ht="16.5" customHeight="1" x14ac:dyDescent="0.25">
      <c r="A33" s="6" t="s">
        <v>21</v>
      </c>
      <c r="B33" s="20">
        <v>118832</v>
      </c>
      <c r="C33" s="18"/>
      <c r="D33" s="19"/>
      <c r="E33" s="19"/>
      <c r="F33" s="19"/>
    </row>
    <row r="34" spans="1:14" ht="16.5" customHeight="1" x14ac:dyDescent="0.25">
      <c r="A34" s="6" t="s">
        <v>22</v>
      </c>
      <c r="B34" s="20">
        <v>205171</v>
      </c>
      <c r="C34" s="18"/>
      <c r="D34" s="19"/>
      <c r="E34" s="19"/>
      <c r="F34" s="19"/>
    </row>
    <row r="35" spans="1:14" ht="16.5" customHeight="1" x14ac:dyDescent="0.25">
      <c r="A35" s="6" t="s">
        <v>23</v>
      </c>
      <c r="B35" s="20">
        <v>27184</v>
      </c>
      <c r="C35" s="18"/>
      <c r="D35" s="19"/>
      <c r="E35" s="19"/>
      <c r="F35" s="19"/>
    </row>
    <row r="36" spans="1:14" ht="16.5" customHeight="1" x14ac:dyDescent="0.25">
      <c r="A36" s="6" t="s">
        <v>24</v>
      </c>
      <c r="B36" s="20">
        <v>114846</v>
      </c>
      <c r="C36" s="18"/>
      <c r="D36" s="19"/>
      <c r="E36" s="19"/>
      <c r="F36" s="19"/>
    </row>
    <row r="37" spans="1:14" ht="16.5" customHeight="1" x14ac:dyDescent="0.25">
      <c r="A37" s="6" t="s">
        <v>25</v>
      </c>
      <c r="B37" s="20">
        <v>81087</v>
      </c>
      <c r="C37" s="18"/>
      <c r="D37" s="19"/>
      <c r="E37" s="19"/>
      <c r="F37" s="19"/>
    </row>
    <row r="38" spans="1:14" ht="16.5" customHeight="1" x14ac:dyDescent="0.25">
      <c r="A38" s="6" t="s">
        <v>26</v>
      </c>
      <c r="B38" s="20">
        <v>38653</v>
      </c>
      <c r="C38" s="18"/>
      <c r="D38" s="19"/>
      <c r="E38" s="19"/>
      <c r="F38" s="19"/>
    </row>
    <row r="39" spans="1:14" ht="16.5" customHeight="1" x14ac:dyDescent="0.25">
      <c r="A39" s="6" t="s">
        <v>27</v>
      </c>
      <c r="B39" s="20">
        <v>46815</v>
      </c>
      <c r="C39" s="18"/>
      <c r="D39" s="19"/>
      <c r="E39" s="19"/>
      <c r="F39" s="19"/>
    </row>
    <row r="40" spans="1:14" ht="16.5" customHeight="1" x14ac:dyDescent="0.25">
      <c r="A40" s="6" t="s">
        <v>28</v>
      </c>
      <c r="B40" s="20">
        <v>83591</v>
      </c>
      <c r="C40" s="18"/>
      <c r="D40" s="19"/>
      <c r="E40" s="19"/>
      <c r="F40" s="19"/>
    </row>
    <row r="41" spans="1:14" ht="16.5" customHeight="1" x14ac:dyDescent="0.25">
      <c r="A41" s="6" t="s">
        <v>29</v>
      </c>
      <c r="B41" s="20">
        <v>43736</v>
      </c>
      <c r="C41" s="18"/>
      <c r="D41" s="19"/>
      <c r="E41" s="19"/>
      <c r="F41" s="19"/>
    </row>
    <row r="42" spans="1:14" ht="16.5" customHeight="1" x14ac:dyDescent="0.25">
      <c r="A42" s="6" t="s">
        <v>30</v>
      </c>
      <c r="B42" s="20">
        <v>119915</v>
      </c>
      <c r="C42" s="18"/>
      <c r="D42" s="19"/>
      <c r="E42" s="19"/>
      <c r="F42" s="19"/>
    </row>
    <row r="43" spans="1:14" ht="16.5" customHeight="1" x14ac:dyDescent="0.25">
      <c r="A43" s="6" t="s">
        <v>32</v>
      </c>
      <c r="B43" s="20">
        <v>28694</v>
      </c>
      <c r="C43" s="18"/>
      <c r="D43" s="19"/>
      <c r="E43" s="19"/>
      <c r="F43" s="19"/>
    </row>
    <row r="44" spans="1:14" ht="16.5" customHeight="1" x14ac:dyDescent="0.25">
      <c r="A44" s="8" t="s">
        <v>33</v>
      </c>
      <c r="B44" s="21">
        <v>1339463</v>
      </c>
      <c r="C44" s="18"/>
      <c r="D44" s="19"/>
      <c r="E44" s="19"/>
      <c r="F44" s="19"/>
    </row>
    <row r="45" spans="1:14" ht="60.75" customHeight="1" x14ac:dyDescent="0.25">
      <c r="A45" s="12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5">
      <c r="A46" s="12" t="str">
        <f>A23</f>
        <v>Osoba udostępniająca informację: Alina Podkańska
Data udostępnienia informacji: 24.07.2017 r.</v>
      </c>
      <c r="B46" s="12"/>
      <c r="C46" s="12"/>
      <c r="D46" s="12"/>
      <c r="E46" s="12"/>
      <c r="F46" s="12"/>
    </row>
    <row r="47" spans="1:14" ht="33.75" customHeight="1" x14ac:dyDescent="0.25">
      <c r="A47" s="1" t="s">
        <v>38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3"/>
    </row>
    <row r="48" spans="1:14" ht="15" customHeight="1" x14ac:dyDescent="0.25">
      <c r="A48" s="15" t="str">
        <f>A2</f>
        <v>Dane na dzień 30-06-2017 r.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4"/>
    </row>
    <row r="49" spans="1:14" ht="16.5" customHeight="1" x14ac:dyDescent="0.25">
      <c r="A49" s="4" t="s">
        <v>2</v>
      </c>
      <c r="B49" s="5" t="s">
        <v>39</v>
      </c>
      <c r="C49" s="5" t="s">
        <v>40</v>
      </c>
      <c r="D49" s="5" t="s">
        <v>41</v>
      </c>
      <c r="E49" s="5" t="s">
        <v>42</v>
      </c>
      <c r="F49" s="5" t="s">
        <v>43</v>
      </c>
      <c r="G49" s="5" t="s">
        <v>44</v>
      </c>
      <c r="H49" s="5" t="s">
        <v>45</v>
      </c>
      <c r="I49" s="5" t="s">
        <v>46</v>
      </c>
      <c r="J49" s="5" t="s">
        <v>47</v>
      </c>
      <c r="K49" s="5" t="s">
        <v>48</v>
      </c>
      <c r="L49" s="5" t="s">
        <v>49</v>
      </c>
      <c r="M49" s="5" t="s">
        <v>50</v>
      </c>
      <c r="N49" s="5" t="s">
        <v>51</v>
      </c>
    </row>
    <row r="50" spans="1:14" ht="27" customHeight="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5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55783</v>
      </c>
      <c r="N51" s="7">
        <v>55350</v>
      </c>
    </row>
    <row r="52" spans="1:14" ht="16.5" customHeight="1" x14ac:dyDescent="0.25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64258</v>
      </c>
      <c r="N52" s="7">
        <v>63093</v>
      </c>
    </row>
    <row r="53" spans="1:14" ht="16.5" customHeight="1" x14ac:dyDescent="0.25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175222</v>
      </c>
      <c r="N53" s="7">
        <v>174508</v>
      </c>
    </row>
    <row r="54" spans="1:14" ht="16.5" customHeight="1" x14ac:dyDescent="0.25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19886</v>
      </c>
      <c r="N54" s="7">
        <v>19893</v>
      </c>
    </row>
    <row r="55" spans="1:14" ht="16.5" customHeight="1" x14ac:dyDescent="0.25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121155</v>
      </c>
      <c r="N55" s="7">
        <v>120662</v>
      </c>
    </row>
    <row r="56" spans="1:14" ht="16.5" customHeight="1" x14ac:dyDescent="0.25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120016</v>
      </c>
    </row>
    <row r="57" spans="1:14" ht="16.5" customHeight="1" x14ac:dyDescent="0.25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206224</v>
      </c>
      <c r="N57" s="7">
        <v>206175</v>
      </c>
    </row>
    <row r="58" spans="1:14" ht="16.5" customHeight="1" x14ac:dyDescent="0.25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27470</v>
      </c>
      <c r="N58" s="7">
        <v>27422</v>
      </c>
    </row>
    <row r="59" spans="1:14" ht="16.5" customHeight="1" x14ac:dyDescent="0.25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115699</v>
      </c>
    </row>
    <row r="60" spans="1:14" ht="16.5" customHeight="1" x14ac:dyDescent="0.25">
      <c r="A60" s="6" t="s">
        <v>25</v>
      </c>
      <c r="B60" s="7">
        <v>80289</v>
      </c>
      <c r="C60" s="7">
        <v>84045</v>
      </c>
      <c r="D60" s="7" t="s">
        <v>52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81209</v>
      </c>
    </row>
    <row r="61" spans="1:14" ht="16.5" customHeight="1" x14ac:dyDescent="0.25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38653</v>
      </c>
    </row>
    <row r="62" spans="1:14" ht="16.5" customHeight="1" x14ac:dyDescent="0.25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47200</v>
      </c>
      <c r="N62" s="7">
        <v>46986</v>
      </c>
    </row>
    <row r="63" spans="1:14" ht="16.5" customHeight="1" x14ac:dyDescent="0.25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84471</v>
      </c>
      <c r="N63" s="7">
        <v>83938</v>
      </c>
    </row>
    <row r="64" spans="1:14" ht="16.5" customHeight="1" x14ac:dyDescent="0.25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43464</v>
      </c>
      <c r="N64" s="7">
        <v>43134</v>
      </c>
    </row>
    <row r="65" spans="1:14" ht="16.5" customHeight="1" x14ac:dyDescent="0.25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120575</v>
      </c>
      <c r="N65" s="7">
        <v>120178</v>
      </c>
    </row>
    <row r="66" spans="1:14" ht="16.5" customHeight="1" x14ac:dyDescent="0.25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28712</v>
      </c>
      <c r="N66" s="7">
        <v>28755</v>
      </c>
    </row>
    <row r="67" spans="1:14" ht="16.5" customHeight="1" x14ac:dyDescent="0.25">
      <c r="A67" s="8" t="s">
        <v>33</v>
      </c>
      <c r="B67" s="9">
        <v>1387842</v>
      </c>
      <c r="C67" s="9">
        <v>1468976</v>
      </c>
      <c r="D67" s="9">
        <v>1455760</v>
      </c>
      <c r="E67" s="9">
        <v>1444257</v>
      </c>
      <c r="F67" s="9">
        <v>1411822</v>
      </c>
      <c r="G67" s="9">
        <v>1386865</v>
      </c>
      <c r="H67" s="9">
        <v>1372129</v>
      </c>
      <c r="I67" s="9">
        <v>1356714</v>
      </c>
      <c r="J67" s="9">
        <v>1357050</v>
      </c>
      <c r="K67" s="9">
        <v>1354438</v>
      </c>
      <c r="L67" s="9">
        <v>1351872</v>
      </c>
      <c r="M67" s="9">
        <v>1351294</v>
      </c>
      <c r="N67" s="9">
        <v>1345671</v>
      </c>
    </row>
    <row r="68" spans="1:14" ht="26.25" customHeight="1" x14ac:dyDescent="0.25">
      <c r="A68" s="25" t="s">
        <v>53</v>
      </c>
      <c r="B68" s="25"/>
      <c r="C68" s="25"/>
      <c r="D68" s="25"/>
      <c r="E68" s="25"/>
      <c r="F68" s="25"/>
      <c r="G68" s="25"/>
      <c r="H68" s="25"/>
      <c r="I68" s="25"/>
      <c r="J68" s="26"/>
    </row>
    <row r="69" spans="1:14" ht="59.25" customHeight="1" x14ac:dyDescent="0.25">
      <c r="A69" s="12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69" s="12"/>
      <c r="C69" s="12"/>
      <c r="D69" s="12"/>
      <c r="E69" s="12"/>
      <c r="F69" s="12"/>
      <c r="G69" s="12"/>
      <c r="H69" s="12"/>
      <c r="I69" s="12"/>
    </row>
    <row r="70" spans="1:14" ht="41.25" customHeight="1" x14ac:dyDescent="0.25">
      <c r="A70" s="12" t="str">
        <f>A23</f>
        <v>Osoba udostępniająca informację: Alina Podkańska
Data udostępnienia informacji: 24.07.2017 r.</v>
      </c>
      <c r="B70" s="12"/>
      <c r="C70" s="12"/>
      <c r="D70" s="12"/>
      <c r="E70" s="12"/>
      <c r="F70" s="12"/>
      <c r="G70" s="12"/>
      <c r="H70" s="27"/>
      <c r="I70" s="27"/>
      <c r="J70" s="27"/>
    </row>
    <row r="71" spans="1:14" ht="16.5" hidden="1" customHeight="1" x14ac:dyDescent="0.25"/>
    <row r="72" spans="1:14" ht="38.25" customHeight="1" x14ac:dyDescent="0.25">
      <c r="A72" s="1" t="s">
        <v>54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4" ht="16.5" customHeight="1" x14ac:dyDescent="0.25">
      <c r="A73" s="15" t="str">
        <f>A2</f>
        <v>Dane na dzień 30-06-2017 r.</v>
      </c>
      <c r="B73" s="15"/>
      <c r="C73" s="15"/>
      <c r="D73" s="15"/>
      <c r="E73" s="15"/>
      <c r="F73" s="15"/>
      <c r="G73" s="15"/>
      <c r="H73" s="15"/>
      <c r="I73" s="24"/>
      <c r="J73" s="24"/>
      <c r="K73" s="24"/>
      <c r="L73" s="24"/>
      <c r="M73" s="24"/>
    </row>
    <row r="74" spans="1:14" ht="16.5" customHeight="1" x14ac:dyDescent="0.25">
      <c r="A74" s="4" t="s">
        <v>2</v>
      </c>
      <c r="B74" s="5" t="s">
        <v>55</v>
      </c>
      <c r="C74" s="5" t="s">
        <v>56</v>
      </c>
      <c r="D74" s="5" t="s">
        <v>57</v>
      </c>
      <c r="E74" s="5" t="s">
        <v>58</v>
      </c>
      <c r="F74" s="5" t="s">
        <v>59</v>
      </c>
      <c r="G74" s="5" t="s">
        <v>60</v>
      </c>
      <c r="H74" s="5" t="s">
        <v>61</v>
      </c>
      <c r="I74" s="5" t="s">
        <v>62</v>
      </c>
      <c r="J74" s="5" t="s">
        <v>63</v>
      </c>
      <c r="K74" s="5" t="s">
        <v>64</v>
      </c>
      <c r="L74" s="5" t="s">
        <v>65</v>
      </c>
      <c r="M74" s="5" t="s">
        <v>66</v>
      </c>
    </row>
    <row r="75" spans="1:14" ht="21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 ht="16.5" customHeight="1" x14ac:dyDescent="0.25">
      <c r="A76" s="6" t="s">
        <v>16</v>
      </c>
      <c r="B76" s="28">
        <v>181440923.19</v>
      </c>
      <c r="C76" s="28">
        <v>197719470.61000001</v>
      </c>
      <c r="D76" s="28">
        <v>240870116.28</v>
      </c>
      <c r="E76" s="28">
        <v>263353539.25999999</v>
      </c>
      <c r="F76" s="28">
        <v>295601815.69</v>
      </c>
      <c r="G76" s="28">
        <v>438926874.73000002</v>
      </c>
      <c r="H76" s="29">
        <v>485459982.95999998</v>
      </c>
      <c r="I76" s="29">
        <v>616110339.14999998</v>
      </c>
      <c r="J76" s="29">
        <v>637110558.96000004</v>
      </c>
      <c r="K76" s="29">
        <v>712193469.25</v>
      </c>
      <c r="L76" s="29">
        <v>785927712.77999997</v>
      </c>
      <c r="M76" s="29">
        <v>390716433.51999998</v>
      </c>
    </row>
    <row r="77" spans="1:14" ht="16.5" customHeight="1" x14ac:dyDescent="0.25">
      <c r="A77" s="6" t="s">
        <v>17</v>
      </c>
      <c r="B77" s="28">
        <v>214560040.93000001</v>
      </c>
      <c r="C77" s="28">
        <v>231699385.99000001</v>
      </c>
      <c r="D77" s="28">
        <v>284823620.39999998</v>
      </c>
      <c r="E77" s="28">
        <v>310862137.74000001</v>
      </c>
      <c r="F77" s="28">
        <v>349188363</v>
      </c>
      <c r="G77" s="28">
        <v>519824304.47000003</v>
      </c>
      <c r="H77" s="29">
        <v>575918229.71000004</v>
      </c>
      <c r="I77" s="29">
        <v>726245067.48000002</v>
      </c>
      <c r="J77" s="29">
        <v>748569048.70000005</v>
      </c>
      <c r="K77" s="29">
        <v>837728137.72000003</v>
      </c>
      <c r="L77" s="29">
        <v>925726719.91999996</v>
      </c>
      <c r="M77" s="29">
        <v>459284833.92000002</v>
      </c>
    </row>
    <row r="78" spans="1:14" ht="16.5" customHeight="1" x14ac:dyDescent="0.25">
      <c r="A78" s="6" t="s">
        <v>18</v>
      </c>
      <c r="B78" s="28">
        <v>262743159.52000001</v>
      </c>
      <c r="C78" s="28">
        <v>297587586.97000003</v>
      </c>
      <c r="D78" s="28">
        <v>368000973.70999998</v>
      </c>
      <c r="E78" s="28">
        <v>403505448.30000001</v>
      </c>
      <c r="F78" s="28">
        <v>454505088.64999998</v>
      </c>
      <c r="G78" s="28">
        <v>676804447.76999998</v>
      </c>
      <c r="H78" s="29">
        <v>749209341.58000004</v>
      </c>
      <c r="I78" s="29">
        <v>946611109.75999999</v>
      </c>
      <c r="J78" s="29">
        <v>979122331.87</v>
      </c>
      <c r="K78" s="29">
        <v>1100661777.27</v>
      </c>
      <c r="L78" s="29">
        <v>1218606025.02</v>
      </c>
      <c r="M78" s="29">
        <v>609138912.54999995</v>
      </c>
    </row>
    <row r="79" spans="1:14" ht="16.5" customHeight="1" x14ac:dyDescent="0.25">
      <c r="A79" s="6" t="s">
        <v>19</v>
      </c>
      <c r="B79" s="28">
        <v>74929667.299999997</v>
      </c>
      <c r="C79" s="28">
        <v>85408201.260000005</v>
      </c>
      <c r="D79" s="28">
        <v>106643911.33</v>
      </c>
      <c r="E79" s="28">
        <v>119063949.52</v>
      </c>
      <c r="F79" s="28">
        <v>134656855.58000001</v>
      </c>
      <c r="G79" s="28">
        <v>202644429.27000001</v>
      </c>
      <c r="H79" s="29">
        <v>224916314.44999999</v>
      </c>
      <c r="I79" s="29">
        <v>287874293.77999997</v>
      </c>
      <c r="J79" s="29">
        <v>297931655.92000002</v>
      </c>
      <c r="K79" s="29">
        <v>329836176.22000003</v>
      </c>
      <c r="L79" s="29">
        <v>359379385.82999998</v>
      </c>
      <c r="M79" s="29">
        <v>178979202.84999999</v>
      </c>
    </row>
    <row r="80" spans="1:14" ht="16.5" customHeight="1" x14ac:dyDescent="0.25">
      <c r="A80" s="6" t="s">
        <v>20</v>
      </c>
      <c r="B80" s="28">
        <v>196570976.11000001</v>
      </c>
      <c r="C80" s="28">
        <v>218988858.25</v>
      </c>
      <c r="D80" s="28">
        <v>268181404.31</v>
      </c>
      <c r="E80" s="28">
        <v>292112649.30000001</v>
      </c>
      <c r="F80" s="28">
        <v>327034405.43000001</v>
      </c>
      <c r="G80" s="28">
        <v>485005588.95999998</v>
      </c>
      <c r="H80" s="29">
        <v>533110310.11000001</v>
      </c>
      <c r="I80" s="29">
        <v>671769120.14999998</v>
      </c>
      <c r="J80" s="29">
        <v>692850076.73000002</v>
      </c>
      <c r="K80" s="29">
        <v>778785556.60000002</v>
      </c>
      <c r="L80" s="29">
        <v>858360876.83000004</v>
      </c>
      <c r="M80" s="29">
        <v>427959566.02999997</v>
      </c>
    </row>
    <row r="81" spans="1:13" ht="16.5" customHeight="1" x14ac:dyDescent="0.25">
      <c r="A81" s="6" t="s">
        <v>21</v>
      </c>
      <c r="B81" s="28">
        <v>101877623.42</v>
      </c>
      <c r="C81" s="28">
        <v>116620568.59999999</v>
      </c>
      <c r="D81" s="28">
        <v>142063242.27000001</v>
      </c>
      <c r="E81" s="28">
        <v>154011309.02000001</v>
      </c>
      <c r="F81" s="28">
        <v>171485601.06</v>
      </c>
      <c r="G81" s="28">
        <v>249859184.34</v>
      </c>
      <c r="H81" s="29">
        <v>272449016.44</v>
      </c>
      <c r="I81" s="29">
        <v>341820350.33999997</v>
      </c>
      <c r="J81" s="29">
        <v>355758651.95999998</v>
      </c>
      <c r="K81" s="29">
        <v>402862810.77999997</v>
      </c>
      <c r="L81" s="29">
        <v>448949071.68000001</v>
      </c>
      <c r="M81" s="29">
        <v>222914745.31999999</v>
      </c>
    </row>
    <row r="82" spans="1:13" ht="16.5" customHeight="1" x14ac:dyDescent="0.25">
      <c r="A82" s="6" t="s">
        <v>22</v>
      </c>
      <c r="B82" s="28">
        <v>377700113.87</v>
      </c>
      <c r="C82" s="28">
        <v>424004136.42000002</v>
      </c>
      <c r="D82" s="28">
        <v>519416235.19999999</v>
      </c>
      <c r="E82" s="28">
        <v>568594916.49000001</v>
      </c>
      <c r="F82" s="28">
        <v>635169335.79999995</v>
      </c>
      <c r="G82" s="28">
        <v>943180818.39999998</v>
      </c>
      <c r="H82" s="29">
        <v>1040217973.1900001</v>
      </c>
      <c r="I82" s="29">
        <v>1312977025.26</v>
      </c>
      <c r="J82" s="29">
        <v>1362273505.45</v>
      </c>
      <c r="K82" s="29">
        <v>1527290134.04</v>
      </c>
      <c r="L82" s="29">
        <v>1685266162.3499999</v>
      </c>
      <c r="M82" s="29">
        <v>838629854.24000001</v>
      </c>
    </row>
    <row r="83" spans="1:13" ht="16.5" customHeight="1" x14ac:dyDescent="0.25">
      <c r="A83" s="6" t="s">
        <v>23</v>
      </c>
      <c r="B83" s="28">
        <v>104026151.22</v>
      </c>
      <c r="C83" s="28">
        <v>112526960.20999999</v>
      </c>
      <c r="D83" s="28">
        <v>138135873.16</v>
      </c>
      <c r="E83" s="28">
        <v>151235615.69</v>
      </c>
      <c r="F83" s="28">
        <v>170021952.52000001</v>
      </c>
      <c r="G83" s="28">
        <v>252975814.16</v>
      </c>
      <c r="H83" s="29">
        <v>279507515.74000001</v>
      </c>
      <c r="I83" s="29">
        <v>354659901.75</v>
      </c>
      <c r="J83" s="29">
        <v>365716621.63</v>
      </c>
      <c r="K83" s="29">
        <v>407834125.29000002</v>
      </c>
      <c r="L83" s="29">
        <v>452231766.39999998</v>
      </c>
      <c r="M83" s="29">
        <v>217109746.68000001</v>
      </c>
    </row>
    <row r="84" spans="1:13" ht="16.5" customHeight="1" x14ac:dyDescent="0.25">
      <c r="A84" s="6" t="s">
        <v>24</v>
      </c>
      <c r="B84" s="28">
        <v>103197394.87</v>
      </c>
      <c r="C84" s="28">
        <v>121623686.3</v>
      </c>
      <c r="D84" s="28">
        <v>148275253.22</v>
      </c>
      <c r="E84" s="28">
        <v>162026404.15000001</v>
      </c>
      <c r="F84" s="28">
        <v>180859560.74000001</v>
      </c>
      <c r="G84" s="28">
        <v>267942705.08000001</v>
      </c>
      <c r="H84" s="29">
        <v>290275746.31999999</v>
      </c>
      <c r="I84" s="29">
        <v>365728149.93000001</v>
      </c>
      <c r="J84" s="29">
        <v>382570874.87</v>
      </c>
      <c r="K84" s="29">
        <v>431850807.74000001</v>
      </c>
      <c r="L84" s="29">
        <v>482158290.64999998</v>
      </c>
      <c r="M84" s="29">
        <v>242848299.90000001</v>
      </c>
    </row>
    <row r="85" spans="1:13" ht="16.5" customHeight="1" x14ac:dyDescent="0.25">
      <c r="A85" s="6" t="s">
        <v>25</v>
      </c>
      <c r="B85" s="28">
        <v>206589313.34999999</v>
      </c>
      <c r="C85" s="28">
        <v>227307755.56</v>
      </c>
      <c r="D85" s="28">
        <v>279665292.01999998</v>
      </c>
      <c r="E85" s="28">
        <v>306465968.11000001</v>
      </c>
      <c r="F85" s="28">
        <v>344729218.70999998</v>
      </c>
      <c r="G85" s="28">
        <v>513445486.57999998</v>
      </c>
      <c r="H85" s="29">
        <v>569056301.22000003</v>
      </c>
      <c r="I85" s="29">
        <v>720592227.95000005</v>
      </c>
      <c r="J85" s="29">
        <v>744100721.74000001</v>
      </c>
      <c r="K85" s="29">
        <v>834628606.71000004</v>
      </c>
      <c r="L85" s="29">
        <v>920088144.35000002</v>
      </c>
      <c r="M85" s="29">
        <v>461455256.83999997</v>
      </c>
    </row>
    <row r="86" spans="1:13" ht="16.5" customHeight="1" x14ac:dyDescent="0.25">
      <c r="A86" s="6" t="s">
        <v>26</v>
      </c>
      <c r="B86" s="28">
        <v>145519102.53999999</v>
      </c>
      <c r="C86" s="28">
        <v>158912533.12</v>
      </c>
      <c r="D86" s="28">
        <v>194888998.75999999</v>
      </c>
      <c r="E86" s="28">
        <v>211678945.08000001</v>
      </c>
      <c r="F86" s="28">
        <v>237214460.99000001</v>
      </c>
      <c r="G86" s="28">
        <v>353146055.75999999</v>
      </c>
      <c r="H86" s="29">
        <v>391895247.67000002</v>
      </c>
      <c r="I86" s="29">
        <v>495607944.20999998</v>
      </c>
      <c r="J86" s="29">
        <v>510443712.12</v>
      </c>
      <c r="K86" s="29">
        <v>568996047.13999999</v>
      </c>
      <c r="L86" s="29">
        <v>635588740.17999995</v>
      </c>
      <c r="M86" s="29">
        <v>312875849.35000002</v>
      </c>
    </row>
    <row r="87" spans="1:13" ht="16.5" customHeight="1" x14ac:dyDescent="0.25">
      <c r="A87" s="6" t="s">
        <v>27</v>
      </c>
      <c r="B87" s="28">
        <v>67920228.359999999</v>
      </c>
      <c r="C87" s="28">
        <v>77347011.959999993</v>
      </c>
      <c r="D87" s="28">
        <v>94323934.260000005</v>
      </c>
      <c r="E87" s="28">
        <v>102658004.59</v>
      </c>
      <c r="F87" s="28">
        <v>114377445.44</v>
      </c>
      <c r="G87" s="28">
        <v>169054938.59</v>
      </c>
      <c r="H87" s="29">
        <v>185957326.5</v>
      </c>
      <c r="I87" s="29">
        <v>235123972.15000001</v>
      </c>
      <c r="J87" s="29">
        <v>245439616.31</v>
      </c>
      <c r="K87" s="29">
        <v>276739167.83999997</v>
      </c>
      <c r="L87" s="29">
        <v>309480028</v>
      </c>
      <c r="M87" s="29">
        <v>155540554.87</v>
      </c>
    </row>
    <row r="88" spans="1:13" ht="16.5" customHeight="1" x14ac:dyDescent="0.25">
      <c r="A88" s="6" t="s">
        <v>28</v>
      </c>
      <c r="B88" s="28">
        <v>100776870.29000001</v>
      </c>
      <c r="C88" s="28">
        <v>112619768.92</v>
      </c>
      <c r="D88" s="28">
        <v>138081157.81</v>
      </c>
      <c r="E88" s="28">
        <v>149861018.62</v>
      </c>
      <c r="F88" s="28">
        <v>167009820.59</v>
      </c>
      <c r="G88" s="28">
        <v>245827885.71000001</v>
      </c>
      <c r="H88" s="29">
        <v>268185597.38</v>
      </c>
      <c r="I88" s="29">
        <v>337198068.73000002</v>
      </c>
      <c r="J88" s="29">
        <v>348324021.76999998</v>
      </c>
      <c r="K88" s="29">
        <v>394127576.23000002</v>
      </c>
      <c r="L88" s="29">
        <v>435652536.85000002</v>
      </c>
      <c r="M88" s="29">
        <v>218533994.25</v>
      </c>
    </row>
    <row r="89" spans="1:13" ht="16.5" customHeight="1" x14ac:dyDescent="0.25">
      <c r="A89" s="6" t="s">
        <v>29</v>
      </c>
      <c r="B89" s="28">
        <v>197636306.5</v>
      </c>
      <c r="C89" s="28">
        <v>215295580.77000001</v>
      </c>
      <c r="D89" s="28">
        <v>264088546.81999999</v>
      </c>
      <c r="E89" s="28">
        <v>287623837.19</v>
      </c>
      <c r="F89" s="28">
        <v>322554102.17000002</v>
      </c>
      <c r="G89" s="28">
        <v>481266777.85000002</v>
      </c>
      <c r="H89" s="29">
        <v>533375963.24000001</v>
      </c>
      <c r="I89" s="29">
        <v>673615717.62</v>
      </c>
      <c r="J89" s="29">
        <v>693876573.53999996</v>
      </c>
      <c r="K89" s="29">
        <v>773000339.63</v>
      </c>
      <c r="L89" s="29">
        <v>856532904.57000005</v>
      </c>
      <c r="M89" s="29">
        <v>425223883.25</v>
      </c>
    </row>
    <row r="90" spans="1:13" ht="16.5" customHeight="1" x14ac:dyDescent="0.25">
      <c r="A90" s="6" t="s">
        <v>30</v>
      </c>
      <c r="B90" s="28">
        <v>353403792.82999998</v>
      </c>
      <c r="C90" s="28">
        <v>384612977.38999999</v>
      </c>
      <c r="D90" s="28">
        <v>473021984.13999999</v>
      </c>
      <c r="E90" s="28">
        <v>516913312.63</v>
      </c>
      <c r="F90" s="28">
        <v>581328419.87</v>
      </c>
      <c r="G90" s="28">
        <v>864706864.38</v>
      </c>
      <c r="H90" s="29">
        <v>957991330.72000003</v>
      </c>
      <c r="I90" s="29">
        <v>1211805255.3299999</v>
      </c>
      <c r="J90" s="29">
        <v>1251091520.97</v>
      </c>
      <c r="K90" s="29">
        <v>1400784047.8800001</v>
      </c>
      <c r="L90" s="29">
        <v>1546265839.26</v>
      </c>
      <c r="M90" s="29">
        <v>749232064.94000006</v>
      </c>
    </row>
    <row r="91" spans="1:13" ht="16.5" customHeight="1" x14ac:dyDescent="0.25">
      <c r="A91" s="6" t="s">
        <v>32</v>
      </c>
      <c r="B91" s="28">
        <v>164715488.46000001</v>
      </c>
      <c r="C91" s="28">
        <v>177944293.28999999</v>
      </c>
      <c r="D91" s="28">
        <v>220747739.63999999</v>
      </c>
      <c r="E91" s="28">
        <v>242947960.59999999</v>
      </c>
      <c r="F91" s="28">
        <v>273778037.12</v>
      </c>
      <c r="G91" s="28">
        <v>406751820.81</v>
      </c>
      <c r="H91" s="29">
        <v>458452960.74000001</v>
      </c>
      <c r="I91" s="29">
        <v>578440368.10000002</v>
      </c>
      <c r="J91" s="29">
        <v>599574469.86000001</v>
      </c>
      <c r="K91" s="29">
        <v>664414034.67999995</v>
      </c>
      <c r="L91" s="29">
        <v>754764343.57000005</v>
      </c>
      <c r="M91" s="29">
        <v>372253696.67000002</v>
      </c>
    </row>
    <row r="92" spans="1:13" ht="16.5" customHeight="1" x14ac:dyDescent="0.25">
      <c r="A92" s="8" t="s">
        <v>33</v>
      </c>
      <c r="B92" s="30">
        <v>2853607152.7600002</v>
      </c>
      <c r="C92" s="30">
        <v>3160218775.6199999</v>
      </c>
      <c r="D92" s="30">
        <v>3881228283.3299999</v>
      </c>
      <c r="E92" s="30">
        <v>4242915016.29</v>
      </c>
      <c r="F92" s="30">
        <v>4759514483.3599997</v>
      </c>
      <c r="G92" s="30">
        <v>7071363996.8599997</v>
      </c>
      <c r="H92" s="30">
        <v>7815979157.9700003</v>
      </c>
      <c r="I92" s="30">
        <v>9876178911.6900005</v>
      </c>
      <c r="J92" s="30">
        <v>10214753962.4</v>
      </c>
      <c r="K92" s="30">
        <v>11441732815.02</v>
      </c>
      <c r="L92" s="30">
        <v>12674978548.24</v>
      </c>
      <c r="M92" s="30">
        <v>6282696895.1800003</v>
      </c>
    </row>
    <row r="93" spans="1:13" ht="59.25" customHeight="1" x14ac:dyDescent="0.25">
      <c r="A93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93" s="31"/>
      <c r="C93" s="31"/>
      <c r="D93" s="31"/>
      <c r="E93" s="31"/>
      <c r="F93" s="31"/>
      <c r="G93" s="31"/>
    </row>
    <row r="94" spans="1:13" ht="32.25" customHeight="1" x14ac:dyDescent="0.25">
      <c r="A94" s="12" t="str">
        <f>A23</f>
        <v>Osoba udostępniająca informację: Alina Podkańska
Data udostępnienia informacji: 24.07.2017 r.</v>
      </c>
      <c r="B94" s="12"/>
      <c r="C94" s="12"/>
      <c r="D94" s="32"/>
      <c r="E94" s="32"/>
      <c r="F94" s="32"/>
      <c r="G94" s="32"/>
    </row>
    <row r="95" spans="1:13" ht="34.5" customHeight="1" x14ac:dyDescent="0.25">
      <c r="A95" s="1" t="s">
        <v>67</v>
      </c>
      <c r="B95" s="1"/>
      <c r="C95" s="1"/>
      <c r="D95" s="1"/>
      <c r="E95" s="1"/>
      <c r="F95" s="1"/>
      <c r="G95" s="1"/>
      <c r="H95" s="23"/>
      <c r="I95" s="23"/>
      <c r="J95" s="23"/>
      <c r="K95" s="23"/>
    </row>
    <row r="96" spans="1:13" ht="16.5" customHeight="1" x14ac:dyDescent="0.25">
      <c r="A96" s="15" t="str">
        <f>A2</f>
        <v>Dane na dzień 30-06-2017 r.</v>
      </c>
      <c r="B96" s="15"/>
      <c r="C96" s="15"/>
      <c r="D96" s="15"/>
      <c r="E96" s="15"/>
      <c r="F96" s="15"/>
      <c r="G96" s="15"/>
      <c r="H96" s="15"/>
      <c r="I96" s="15"/>
      <c r="J96" s="15"/>
      <c r="K96" s="24"/>
    </row>
    <row r="97" spans="1:11" ht="16.5" customHeight="1" x14ac:dyDescent="0.25">
      <c r="A97" s="4" t="s">
        <v>2</v>
      </c>
      <c r="B97" s="5" t="s">
        <v>55</v>
      </c>
      <c r="C97" s="5" t="s">
        <v>56</v>
      </c>
      <c r="D97" s="5" t="s">
        <v>57</v>
      </c>
      <c r="E97" s="5" t="s">
        <v>58</v>
      </c>
      <c r="F97" s="5" t="s">
        <v>59</v>
      </c>
      <c r="G97" s="5" t="s">
        <v>60</v>
      </c>
      <c r="H97" s="5" t="s">
        <v>61</v>
      </c>
      <c r="I97" s="5" t="s">
        <v>62</v>
      </c>
      <c r="J97" s="5" t="s">
        <v>63</v>
      </c>
      <c r="K97" s="5" t="s">
        <v>64</v>
      </c>
    </row>
    <row r="98" spans="1:11" ht="16.5" customHeight="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6.5" customHeight="1" x14ac:dyDescent="0.25">
      <c r="A99" s="6" t="s">
        <v>16</v>
      </c>
      <c r="B99" s="33">
        <v>225386507.25999999</v>
      </c>
      <c r="C99" s="33">
        <v>224386621.19999999</v>
      </c>
      <c r="D99" s="33">
        <v>246929278.77000001</v>
      </c>
      <c r="E99" s="33">
        <v>193936448.43000001</v>
      </c>
      <c r="F99" s="33">
        <v>181690548.91999999</v>
      </c>
      <c r="G99" s="33">
        <v>239125437.47999999</v>
      </c>
      <c r="H99" s="29">
        <v>218140315.03</v>
      </c>
      <c r="I99" s="29">
        <v>182499097.72</v>
      </c>
      <c r="J99" s="29">
        <v>102131728.81</v>
      </c>
      <c r="K99" s="29">
        <v>54727539.439999998</v>
      </c>
    </row>
    <row r="100" spans="1:11" ht="16.5" customHeight="1" x14ac:dyDescent="0.25">
      <c r="A100" s="6" t="s">
        <v>17</v>
      </c>
      <c r="B100" s="33">
        <v>259926543.16999999</v>
      </c>
      <c r="C100" s="33">
        <v>257575710.75</v>
      </c>
      <c r="D100" s="33">
        <v>286863715.47000003</v>
      </c>
      <c r="E100" s="33">
        <v>236681156.25999999</v>
      </c>
      <c r="F100" s="33">
        <v>219508097.06999999</v>
      </c>
      <c r="G100" s="33">
        <v>289514537.94999999</v>
      </c>
      <c r="H100" s="29">
        <v>265913303.27000001</v>
      </c>
      <c r="I100" s="29">
        <v>221908611.38999999</v>
      </c>
      <c r="J100" s="29">
        <v>134396832.22</v>
      </c>
      <c r="K100" s="29">
        <v>77002947.540000007</v>
      </c>
    </row>
    <row r="101" spans="1:11" ht="16.5" customHeight="1" x14ac:dyDescent="0.25">
      <c r="A101" s="6" t="s">
        <v>18</v>
      </c>
      <c r="B101" s="33">
        <v>306559266.57999998</v>
      </c>
      <c r="C101" s="33">
        <v>317361983.83999997</v>
      </c>
      <c r="D101" s="33">
        <v>352626195.80000001</v>
      </c>
      <c r="E101" s="33">
        <v>264570325.38</v>
      </c>
      <c r="F101" s="33">
        <v>247084145.21000001</v>
      </c>
      <c r="G101" s="33">
        <v>324699928.61000001</v>
      </c>
      <c r="H101" s="29">
        <v>293854125.82999998</v>
      </c>
      <c r="I101" s="29">
        <v>244281854.80000001</v>
      </c>
      <c r="J101" s="29">
        <v>171453786.56999999</v>
      </c>
      <c r="K101" s="29">
        <v>106984289.69</v>
      </c>
    </row>
    <row r="102" spans="1:11" ht="16.5" customHeight="1" x14ac:dyDescent="0.25">
      <c r="A102" s="6" t="s">
        <v>19</v>
      </c>
      <c r="B102" s="33">
        <v>91777661.590000004</v>
      </c>
      <c r="C102" s="33">
        <v>95771322.480000004</v>
      </c>
      <c r="D102" s="33">
        <v>109848840.95</v>
      </c>
      <c r="E102" s="33">
        <v>79623495.870000005</v>
      </c>
      <c r="F102" s="33">
        <v>74838369.379999995</v>
      </c>
      <c r="G102" s="33">
        <v>100640979.45999999</v>
      </c>
      <c r="H102" s="29">
        <v>93392874.650000006</v>
      </c>
      <c r="I102" s="29">
        <v>78166009.260000005</v>
      </c>
      <c r="J102" s="29">
        <v>42110390.079999998</v>
      </c>
      <c r="K102" s="29">
        <v>21491857.809999999</v>
      </c>
    </row>
    <row r="103" spans="1:11" ht="16.5" customHeight="1" x14ac:dyDescent="0.25">
      <c r="A103" s="6" t="s">
        <v>20</v>
      </c>
      <c r="B103" s="33">
        <v>229853767.56</v>
      </c>
      <c r="C103" s="33">
        <v>235922726.19999999</v>
      </c>
      <c r="D103" s="33">
        <v>260178386.65000001</v>
      </c>
      <c r="E103" s="33">
        <v>191271749.36000001</v>
      </c>
      <c r="F103" s="33">
        <v>176998681.28</v>
      </c>
      <c r="G103" s="33">
        <v>234526517.09999999</v>
      </c>
      <c r="H103" s="29">
        <v>213456649.36000001</v>
      </c>
      <c r="I103" s="29">
        <v>178555132.56</v>
      </c>
      <c r="J103" s="29">
        <v>130834315.36</v>
      </c>
      <c r="K103" s="29">
        <v>83788858.959999993</v>
      </c>
    </row>
    <row r="104" spans="1:11" ht="16.5" customHeight="1" x14ac:dyDescent="0.25">
      <c r="A104" s="6" t="s">
        <v>21</v>
      </c>
      <c r="B104" s="33">
        <v>120774093.43000001</v>
      </c>
      <c r="C104" s="33">
        <v>126361427.17</v>
      </c>
      <c r="D104" s="33">
        <v>137897945.44</v>
      </c>
      <c r="E104" s="33">
        <v>72553771.109999999</v>
      </c>
      <c r="F104" s="33">
        <v>66075451.280000001</v>
      </c>
      <c r="G104" s="33">
        <v>86190664.239999995</v>
      </c>
      <c r="H104" s="29">
        <v>78102624.760000005</v>
      </c>
      <c r="I104" s="29">
        <v>64363755.520000003</v>
      </c>
      <c r="J104" s="29">
        <v>46992240.240000002</v>
      </c>
      <c r="K104" s="29">
        <v>29902732.52</v>
      </c>
    </row>
    <row r="105" spans="1:11" ht="16.5" customHeight="1" x14ac:dyDescent="0.25">
      <c r="A105" s="6" t="s">
        <v>22</v>
      </c>
      <c r="B105" s="33">
        <v>447445257</v>
      </c>
      <c r="C105" s="33">
        <v>459015457.69</v>
      </c>
      <c r="D105" s="33">
        <v>506848942.92000002</v>
      </c>
      <c r="E105" s="33">
        <v>319977624.58999997</v>
      </c>
      <c r="F105" s="33">
        <v>294354146.06999999</v>
      </c>
      <c r="G105" s="33">
        <v>390059491.50999999</v>
      </c>
      <c r="H105" s="29">
        <v>355482691.08999997</v>
      </c>
      <c r="I105" s="29">
        <v>295431927.69</v>
      </c>
      <c r="J105" s="29">
        <v>208659937.16999999</v>
      </c>
      <c r="K105" s="29">
        <v>131006704.26000001</v>
      </c>
    </row>
    <row r="106" spans="1:11" ht="16.5" customHeight="1" x14ac:dyDescent="0.25">
      <c r="A106" s="6" t="s">
        <v>23</v>
      </c>
      <c r="B106" s="33">
        <v>133378788.01000001</v>
      </c>
      <c r="C106" s="33">
        <v>130772028.69</v>
      </c>
      <c r="D106" s="33">
        <v>145109428.75</v>
      </c>
      <c r="E106" s="33">
        <v>124597590.75</v>
      </c>
      <c r="F106" s="33">
        <v>116294487.43000001</v>
      </c>
      <c r="G106" s="33">
        <v>152688302.53999999</v>
      </c>
      <c r="H106" s="29">
        <v>139684956.65000001</v>
      </c>
      <c r="I106" s="29">
        <v>117314316.29000001</v>
      </c>
      <c r="J106" s="29">
        <v>63717575.210000001</v>
      </c>
      <c r="K106" s="29">
        <v>33056736.170000002</v>
      </c>
    </row>
    <row r="107" spans="1:11" ht="16.5" customHeight="1" x14ac:dyDescent="0.25">
      <c r="A107" s="6" t="s">
        <v>24</v>
      </c>
      <c r="B107" s="33">
        <v>124553433.84999999</v>
      </c>
      <c r="C107" s="33">
        <v>132777057.02</v>
      </c>
      <c r="D107" s="33">
        <v>144700963.87</v>
      </c>
      <c r="E107" s="33">
        <v>76784984.879999995</v>
      </c>
      <c r="F107" s="33">
        <v>70876762.959999993</v>
      </c>
      <c r="G107" s="33">
        <v>92631868.519999996</v>
      </c>
      <c r="H107" s="29">
        <v>83570934.280000001</v>
      </c>
      <c r="I107" s="29">
        <v>69013396.230000004</v>
      </c>
      <c r="J107" s="29">
        <v>48580750.719999999</v>
      </c>
      <c r="K107" s="29">
        <v>30623809.5</v>
      </c>
    </row>
    <row r="108" spans="1:11" ht="16.5" customHeight="1" x14ac:dyDescent="0.25">
      <c r="A108" s="6" t="s">
        <v>25</v>
      </c>
      <c r="B108" s="33">
        <v>269572944.64999998</v>
      </c>
      <c r="C108" s="33">
        <v>270581435.88999999</v>
      </c>
      <c r="D108" s="33">
        <v>301217065.42000002</v>
      </c>
      <c r="E108" s="33">
        <v>162318223.59999999</v>
      </c>
      <c r="F108" s="33">
        <v>149920534.81</v>
      </c>
      <c r="G108" s="33">
        <v>199338004.75999999</v>
      </c>
      <c r="H108" s="29">
        <v>183261119.52000001</v>
      </c>
      <c r="I108" s="29">
        <v>153726258.12</v>
      </c>
      <c r="J108" s="29">
        <v>109689008.77</v>
      </c>
      <c r="K108" s="29">
        <v>69432098.019999996</v>
      </c>
    </row>
    <row r="109" spans="1:11" ht="16.5" customHeight="1" x14ac:dyDescent="0.25">
      <c r="A109" s="6" t="s">
        <v>26</v>
      </c>
      <c r="B109" s="33">
        <v>179744951.88</v>
      </c>
      <c r="C109" s="33">
        <v>179768410.41</v>
      </c>
      <c r="D109" s="33">
        <v>200932465.16999999</v>
      </c>
      <c r="E109" s="33">
        <v>149786599.34999999</v>
      </c>
      <c r="F109" s="33">
        <v>139345254.15000001</v>
      </c>
      <c r="G109" s="33">
        <v>185594877.33000001</v>
      </c>
      <c r="H109" s="29">
        <v>170063291.02000001</v>
      </c>
      <c r="I109" s="29">
        <v>142175831.22</v>
      </c>
      <c r="J109" s="29">
        <v>82213756.269999996</v>
      </c>
      <c r="K109" s="29">
        <v>44836782.009999998</v>
      </c>
    </row>
    <row r="110" spans="1:11" ht="16.5" customHeight="1" x14ac:dyDescent="0.25">
      <c r="A110" s="6" t="s">
        <v>27</v>
      </c>
      <c r="B110" s="33">
        <v>85762347.959999993</v>
      </c>
      <c r="C110" s="33">
        <v>89235382.719999999</v>
      </c>
      <c r="D110" s="33">
        <v>97949767.260000005</v>
      </c>
      <c r="E110" s="33">
        <v>69399179.840000004</v>
      </c>
      <c r="F110" s="33">
        <v>63893694.280000001</v>
      </c>
      <c r="G110" s="33">
        <v>84200121.75</v>
      </c>
      <c r="H110" s="29">
        <v>76838988.650000006</v>
      </c>
      <c r="I110" s="29">
        <v>64355144.700000003</v>
      </c>
      <c r="J110" s="29">
        <v>42629746.329999998</v>
      </c>
      <c r="K110" s="29">
        <v>25482047.82</v>
      </c>
    </row>
    <row r="111" spans="1:11" ht="16.5" customHeight="1" x14ac:dyDescent="0.25">
      <c r="A111" s="6" t="s">
        <v>28</v>
      </c>
      <c r="B111" s="33">
        <v>111466255.01000001</v>
      </c>
      <c r="C111" s="33">
        <v>114575419.70999999</v>
      </c>
      <c r="D111" s="33">
        <v>125943488.40000001</v>
      </c>
      <c r="E111" s="33">
        <v>82183471.629999995</v>
      </c>
      <c r="F111" s="33">
        <v>75886889.760000005</v>
      </c>
      <c r="G111" s="33">
        <v>99578652.530000001</v>
      </c>
      <c r="H111" s="29">
        <v>89535565.400000006</v>
      </c>
      <c r="I111" s="29">
        <v>74359206.780000001</v>
      </c>
      <c r="J111" s="29">
        <v>55311537.229999997</v>
      </c>
      <c r="K111" s="29">
        <v>35509067.799999997</v>
      </c>
    </row>
    <row r="112" spans="1:11" ht="16.5" customHeight="1" x14ac:dyDescent="0.25">
      <c r="A112" s="6" t="s">
        <v>29</v>
      </c>
      <c r="B112" s="33">
        <v>259366499.52000001</v>
      </c>
      <c r="C112" s="33">
        <v>255276299.53</v>
      </c>
      <c r="D112" s="33">
        <v>283793457.50999999</v>
      </c>
      <c r="E112" s="33">
        <v>172507127.41999999</v>
      </c>
      <c r="F112" s="33">
        <v>158623437.72999999</v>
      </c>
      <c r="G112" s="33">
        <v>212331496.69</v>
      </c>
      <c r="H112" s="29">
        <v>196577833.28999999</v>
      </c>
      <c r="I112" s="29">
        <v>164961803.41999999</v>
      </c>
      <c r="J112" s="29">
        <v>95560538.469999999</v>
      </c>
      <c r="K112" s="29">
        <v>52154996.359999999</v>
      </c>
    </row>
    <row r="113" spans="1:12" ht="16.5" customHeight="1" x14ac:dyDescent="0.25">
      <c r="A113" s="6" t="s">
        <v>30</v>
      </c>
      <c r="B113" s="33">
        <v>438336196.31999999</v>
      </c>
      <c r="C113" s="33">
        <v>436400488.99000001</v>
      </c>
      <c r="D113" s="33">
        <v>485646946.13</v>
      </c>
      <c r="E113" s="33">
        <v>388854802.58999997</v>
      </c>
      <c r="F113" s="33">
        <v>360213816.31</v>
      </c>
      <c r="G113" s="33">
        <v>475721874.12</v>
      </c>
      <c r="H113" s="29">
        <v>434993802.93000001</v>
      </c>
      <c r="I113" s="29">
        <v>363668150.42000002</v>
      </c>
      <c r="J113" s="29">
        <v>222543836.75</v>
      </c>
      <c r="K113" s="29">
        <v>127340103.13</v>
      </c>
    </row>
    <row r="114" spans="1:12" ht="16.5" customHeight="1" x14ac:dyDescent="0.25">
      <c r="A114" s="6" t="s">
        <v>32</v>
      </c>
      <c r="B114" s="33">
        <v>202938244.99000001</v>
      </c>
      <c r="C114" s="33">
        <v>203462544.78</v>
      </c>
      <c r="D114" s="33">
        <v>229489960.96000001</v>
      </c>
      <c r="E114" s="33">
        <v>178230268.22999999</v>
      </c>
      <c r="F114" s="33">
        <v>165174649.22</v>
      </c>
      <c r="G114" s="33">
        <v>218646258.78</v>
      </c>
      <c r="H114" s="29">
        <v>202165004.16</v>
      </c>
      <c r="I114" s="29">
        <v>165380769.5</v>
      </c>
      <c r="J114" s="29">
        <v>86274168.099999994</v>
      </c>
      <c r="K114" s="29">
        <v>42101230.799999997</v>
      </c>
    </row>
    <row r="115" spans="1:12" ht="16.5" customHeight="1" x14ac:dyDescent="0.25">
      <c r="A115" s="8" t="s">
        <v>33</v>
      </c>
      <c r="B115" s="34">
        <v>3486842758.7800002</v>
      </c>
      <c r="C115" s="34">
        <v>3529244317.0700002</v>
      </c>
      <c r="D115" s="34">
        <v>3915976849.4699998</v>
      </c>
      <c r="E115" s="34">
        <v>2763276819.29</v>
      </c>
      <c r="F115" s="34">
        <v>2560778965.8600001</v>
      </c>
      <c r="G115" s="34">
        <v>3385489013.3699999</v>
      </c>
      <c r="H115" s="34">
        <v>3095034079.8899999</v>
      </c>
      <c r="I115" s="34">
        <v>2580161265.6199999</v>
      </c>
      <c r="J115" s="34">
        <v>1643100148.3</v>
      </c>
      <c r="K115" s="34">
        <v>965441801.83000004</v>
      </c>
    </row>
    <row r="116" spans="1:12" ht="48.75" customHeight="1" x14ac:dyDescent="0.25">
      <c r="A116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116" s="31"/>
      <c r="C116" s="31"/>
      <c r="D116" s="31"/>
      <c r="E116" s="31"/>
      <c r="F116" s="31"/>
      <c r="G116" s="31"/>
      <c r="H116" s="26"/>
    </row>
    <row r="117" spans="1:12" s="19" customFormat="1" ht="45.75" customHeight="1" x14ac:dyDescent="0.25">
      <c r="A117" s="12" t="str">
        <f>A23</f>
        <v>Osoba udostępniająca informację: Alina Podkańska
Data udostępnienia informacji: 24.07.2017 r.</v>
      </c>
      <c r="B117" s="12"/>
      <c r="C117" s="12"/>
      <c r="D117" s="12"/>
      <c r="E117" s="12"/>
      <c r="F117" s="12"/>
      <c r="G117" s="12"/>
      <c r="H117" s="27"/>
    </row>
    <row r="118" spans="1:12" ht="17.25" hidden="1" customHeight="1" x14ac:dyDescent="0.25"/>
    <row r="119" spans="1:12" ht="33.75" customHeight="1" x14ac:dyDescent="0.25">
      <c r="A119" s="1" t="s">
        <v>68</v>
      </c>
      <c r="B119" s="1"/>
      <c r="C119" s="1"/>
      <c r="D119" s="1"/>
      <c r="E119" s="1"/>
      <c r="F119" s="1"/>
      <c r="G119" s="1"/>
      <c r="H119" s="23"/>
      <c r="I119" s="23"/>
      <c r="J119" s="23"/>
      <c r="K119" s="23"/>
      <c r="L119" s="23"/>
    </row>
    <row r="120" spans="1:12" ht="16.5" customHeight="1" x14ac:dyDescent="0.25">
      <c r="A120" s="15" t="str">
        <f>A2</f>
        <v>Dane na dzień 30-06-2017 r.</v>
      </c>
      <c r="B120" s="15"/>
      <c r="C120" s="15"/>
      <c r="D120" s="15"/>
      <c r="E120" s="15"/>
      <c r="F120" s="15"/>
      <c r="G120" s="15"/>
      <c r="H120" s="24"/>
      <c r="I120" s="24"/>
      <c r="J120" s="24"/>
      <c r="K120" s="24"/>
      <c r="L120" s="24"/>
    </row>
    <row r="121" spans="1:12" ht="16.5" customHeight="1" x14ac:dyDescent="0.25">
      <c r="A121" s="4" t="s">
        <v>2</v>
      </c>
      <c r="B121" s="5" t="s">
        <v>69</v>
      </c>
      <c r="C121" s="5" t="s">
        <v>70</v>
      </c>
      <c r="D121" s="5" t="s">
        <v>71</v>
      </c>
      <c r="E121" s="35" t="s">
        <v>58</v>
      </c>
      <c r="F121" s="5" t="s">
        <v>59</v>
      </c>
      <c r="G121" s="5" t="s">
        <v>60</v>
      </c>
      <c r="H121" s="5" t="s">
        <v>61</v>
      </c>
      <c r="I121" s="5" t="s">
        <v>62</v>
      </c>
      <c r="J121" s="5" t="s">
        <v>63</v>
      </c>
      <c r="K121" s="5" t="s">
        <v>64</v>
      </c>
      <c r="L121" s="5" t="s">
        <v>65</v>
      </c>
    </row>
    <row r="122" spans="1:12" ht="16.5" customHeight="1" x14ac:dyDescent="0.25">
      <c r="A122" s="4"/>
      <c r="B122" s="5"/>
      <c r="C122" s="5"/>
      <c r="D122" s="5"/>
      <c r="E122" s="36"/>
      <c r="F122" s="5"/>
      <c r="G122" s="5"/>
      <c r="H122" s="5"/>
      <c r="I122" s="5"/>
      <c r="J122" s="5"/>
      <c r="K122" s="5"/>
      <c r="L122" s="5"/>
    </row>
    <row r="123" spans="1:12" ht="16.5" customHeight="1" x14ac:dyDescent="0.25">
      <c r="A123" s="6" t="s">
        <v>16</v>
      </c>
      <c r="B123" s="33">
        <v>37875.93</v>
      </c>
      <c r="C123" s="33">
        <v>33889.64</v>
      </c>
      <c r="D123" s="33">
        <v>37643.53</v>
      </c>
      <c r="E123" s="33">
        <v>38867.54</v>
      </c>
      <c r="F123" s="33">
        <v>38779.519999999997</v>
      </c>
      <c r="G123" s="33">
        <v>53677.89</v>
      </c>
      <c r="H123" s="29">
        <v>50838.49</v>
      </c>
      <c r="I123" s="29">
        <v>55559.67</v>
      </c>
      <c r="J123" s="29">
        <v>48042.95</v>
      </c>
      <c r="K123" s="29">
        <v>47558.18</v>
      </c>
      <c r="L123" s="29">
        <v>37654.699999999997</v>
      </c>
    </row>
    <row r="124" spans="1:12" ht="16.5" customHeight="1" x14ac:dyDescent="0.25">
      <c r="A124" s="6" t="s">
        <v>17</v>
      </c>
      <c r="B124" s="33">
        <v>14264.31</v>
      </c>
      <c r="C124" s="33">
        <v>9196.1200000000008</v>
      </c>
      <c r="D124" s="33">
        <v>10176.280000000001</v>
      </c>
      <c r="E124" s="33">
        <v>10676.1</v>
      </c>
      <c r="F124" s="33">
        <v>10560.5</v>
      </c>
      <c r="G124" s="33">
        <v>14468.85</v>
      </c>
      <c r="H124" s="29">
        <v>15010.14</v>
      </c>
      <c r="I124" s="29">
        <v>15602.16</v>
      </c>
      <c r="J124" s="29">
        <v>12085.84</v>
      </c>
      <c r="K124" s="29">
        <v>12197.62</v>
      </c>
      <c r="L124" s="29">
        <v>10574.13</v>
      </c>
    </row>
    <row r="125" spans="1:12" ht="16.5" customHeight="1" x14ac:dyDescent="0.25">
      <c r="A125" s="6" t="s">
        <v>18</v>
      </c>
      <c r="B125" s="33">
        <v>1851031.09</v>
      </c>
      <c r="C125" s="33">
        <v>1599742.22</v>
      </c>
      <c r="D125" s="33">
        <v>1740472.78</v>
      </c>
      <c r="E125" s="33">
        <v>1744571.45</v>
      </c>
      <c r="F125" s="33">
        <v>1771746.99</v>
      </c>
      <c r="G125" s="33">
        <v>2431089.9900000002</v>
      </c>
      <c r="H125" s="29">
        <v>2471088.4300000002</v>
      </c>
      <c r="I125" s="29">
        <v>2538414.2200000002</v>
      </c>
      <c r="J125" s="29">
        <v>2111939.94</v>
      </c>
      <c r="K125" s="29">
        <v>2071058.97</v>
      </c>
      <c r="L125" s="29">
        <v>1686562.77</v>
      </c>
    </row>
    <row r="126" spans="1:12" ht="16.5" customHeight="1" x14ac:dyDescent="0.25">
      <c r="A126" s="6" t="s">
        <v>19</v>
      </c>
      <c r="B126" s="33">
        <v>14710.38</v>
      </c>
      <c r="C126" s="33">
        <v>12632.69</v>
      </c>
      <c r="D126" s="33">
        <v>13969.5</v>
      </c>
      <c r="E126" s="33">
        <v>14201.95</v>
      </c>
      <c r="F126" s="33">
        <v>14079.83</v>
      </c>
      <c r="G126" s="33">
        <v>15111.58</v>
      </c>
      <c r="H126" s="29">
        <v>20605.21</v>
      </c>
      <c r="I126" s="29">
        <v>10229.969999999999</v>
      </c>
      <c r="J126" s="29">
        <v>9397.1299999999992</v>
      </c>
      <c r="K126" s="29">
        <v>9098.02</v>
      </c>
      <c r="L126" s="29">
        <v>8353.26</v>
      </c>
    </row>
    <row r="127" spans="1:12" ht="16.5" customHeight="1" x14ac:dyDescent="0.25">
      <c r="A127" s="6" t="s">
        <v>20</v>
      </c>
      <c r="B127" s="33">
        <v>7684.68</v>
      </c>
      <c r="C127" s="33">
        <v>6594.75</v>
      </c>
      <c r="D127" s="33">
        <v>7297.65</v>
      </c>
      <c r="E127" s="33">
        <v>3987.16</v>
      </c>
      <c r="F127" s="33">
        <v>0</v>
      </c>
      <c r="G127" s="33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</row>
    <row r="128" spans="1:12" ht="16.5" customHeight="1" x14ac:dyDescent="0.25">
      <c r="A128" s="6" t="s">
        <v>21</v>
      </c>
      <c r="B128" s="38">
        <v>0</v>
      </c>
      <c r="C128" s="38">
        <v>0</v>
      </c>
      <c r="D128" s="38">
        <v>0</v>
      </c>
      <c r="E128" s="38">
        <v>525.20000000000005</v>
      </c>
      <c r="F128" s="38">
        <v>0</v>
      </c>
      <c r="G128" s="38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</row>
    <row r="129" spans="1:12" ht="16.5" customHeight="1" x14ac:dyDescent="0.25">
      <c r="A129" s="6" t="s">
        <v>22</v>
      </c>
      <c r="B129" s="33">
        <v>17376.71</v>
      </c>
      <c r="C129" s="33">
        <v>8047.69</v>
      </c>
      <c r="D129" s="33">
        <v>8549.2199999999993</v>
      </c>
      <c r="E129" s="33">
        <v>11362.77</v>
      </c>
      <c r="F129" s="33">
        <v>11961.64</v>
      </c>
      <c r="G129" s="33">
        <v>17266.419999999998</v>
      </c>
      <c r="H129" s="29">
        <v>12610.23</v>
      </c>
      <c r="I129" s="29">
        <v>13107.58</v>
      </c>
      <c r="J129" s="29">
        <v>11334.25</v>
      </c>
      <c r="K129" s="29">
        <v>11598.95</v>
      </c>
      <c r="L129" s="29">
        <v>9183.6</v>
      </c>
    </row>
    <row r="130" spans="1:12" ht="16.5" customHeight="1" x14ac:dyDescent="0.25">
      <c r="A130" s="6" t="s">
        <v>23</v>
      </c>
      <c r="B130" s="33">
        <v>102171.77</v>
      </c>
      <c r="C130" s="33">
        <v>91595.72</v>
      </c>
      <c r="D130" s="33">
        <v>97054.83</v>
      </c>
      <c r="E130" s="33">
        <v>95912.49</v>
      </c>
      <c r="F130" s="33">
        <v>97809.02</v>
      </c>
      <c r="G130" s="33">
        <v>136121.95000000001</v>
      </c>
      <c r="H130" s="29">
        <v>143157.26</v>
      </c>
      <c r="I130" s="29">
        <v>148803.63</v>
      </c>
      <c r="J130" s="29">
        <v>73746.91</v>
      </c>
      <c r="K130" s="29">
        <v>51261.21</v>
      </c>
      <c r="L130" s="29">
        <v>100849.31</v>
      </c>
    </row>
    <row r="131" spans="1:12" ht="16.5" customHeight="1" x14ac:dyDescent="0.25">
      <c r="A131" s="6" t="s">
        <v>24</v>
      </c>
      <c r="B131" s="33">
        <v>21066.98</v>
      </c>
      <c r="C131" s="33">
        <v>18670.63</v>
      </c>
      <c r="D131" s="33">
        <v>20785.79</v>
      </c>
      <c r="E131" s="33">
        <v>21697.599999999999</v>
      </c>
      <c r="F131" s="33">
        <v>23520.25</v>
      </c>
      <c r="G131" s="33">
        <v>32791.79</v>
      </c>
      <c r="H131" s="29">
        <v>30659.31</v>
      </c>
      <c r="I131" s="29">
        <v>31868.57</v>
      </c>
      <c r="J131" s="29">
        <v>25683.360000000001</v>
      </c>
      <c r="K131" s="29">
        <v>25170.38</v>
      </c>
      <c r="L131" s="29">
        <v>21598.42</v>
      </c>
    </row>
    <row r="132" spans="1:12" ht="16.5" customHeight="1" x14ac:dyDescent="0.25">
      <c r="A132" s="6" t="s">
        <v>25</v>
      </c>
      <c r="B132" s="38">
        <v>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</row>
    <row r="133" spans="1:12" ht="16.5" customHeight="1" x14ac:dyDescent="0.25">
      <c r="A133" s="6" t="s">
        <v>26</v>
      </c>
      <c r="B133" s="38">
        <v>0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</row>
    <row r="134" spans="1:12" ht="16.5" customHeight="1" x14ac:dyDescent="0.25">
      <c r="A134" s="6" t="s">
        <v>27</v>
      </c>
      <c r="B134" s="33">
        <v>1135.47</v>
      </c>
      <c r="C134" s="33">
        <v>1000.52</v>
      </c>
      <c r="D134" s="33">
        <v>1107.1600000000001</v>
      </c>
      <c r="E134" s="33">
        <v>1125.58</v>
      </c>
      <c r="F134" s="33">
        <v>1148.97</v>
      </c>
      <c r="G134" s="33">
        <v>1574.19</v>
      </c>
      <c r="H134" s="29">
        <v>1633.08</v>
      </c>
      <c r="I134" s="29">
        <v>1697.49</v>
      </c>
      <c r="J134" s="29">
        <v>1467.84</v>
      </c>
      <c r="K134" s="29">
        <v>1453.03</v>
      </c>
      <c r="L134" s="29">
        <v>1150.45</v>
      </c>
    </row>
    <row r="135" spans="1:12" ht="16.5" customHeight="1" x14ac:dyDescent="0.25">
      <c r="A135" s="6" t="s">
        <v>28</v>
      </c>
      <c r="B135" s="33">
        <v>10868.04</v>
      </c>
      <c r="C135" s="33">
        <v>6116.25</v>
      </c>
      <c r="D135" s="33">
        <v>7066.59</v>
      </c>
      <c r="E135" s="33">
        <v>6994.01</v>
      </c>
      <c r="F135" s="33">
        <v>6754.6</v>
      </c>
      <c r="G135" s="33">
        <v>10128.629999999999</v>
      </c>
      <c r="H135" s="29">
        <v>10423.31</v>
      </c>
      <c r="I135" s="29">
        <v>10834.43</v>
      </c>
      <c r="J135" s="29">
        <v>9368.6299999999992</v>
      </c>
      <c r="K135" s="29">
        <v>9274.1</v>
      </c>
      <c r="L135" s="29">
        <v>7342.86</v>
      </c>
    </row>
    <row r="136" spans="1:12" ht="16.5" customHeight="1" x14ac:dyDescent="0.25">
      <c r="A136" s="6" t="s">
        <v>29</v>
      </c>
      <c r="B136" s="38">
        <v>0</v>
      </c>
      <c r="C136" s="38">
        <v>0</v>
      </c>
      <c r="D136" s="38">
        <v>0</v>
      </c>
      <c r="E136" s="33">
        <v>2734.67</v>
      </c>
      <c r="F136" s="33">
        <v>0</v>
      </c>
      <c r="G136" s="33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</row>
    <row r="137" spans="1:12" ht="16.5" customHeight="1" x14ac:dyDescent="0.25">
      <c r="A137" s="6" t="s">
        <v>30</v>
      </c>
      <c r="B137" s="33">
        <v>193992.52</v>
      </c>
      <c r="C137" s="33">
        <v>169845.32</v>
      </c>
      <c r="D137" s="33">
        <v>194804.63</v>
      </c>
      <c r="E137" s="33">
        <v>193449.60000000001</v>
      </c>
      <c r="F137" s="33">
        <v>194302.14</v>
      </c>
      <c r="G137" s="33">
        <v>273685.14</v>
      </c>
      <c r="H137" s="29">
        <v>283729.99</v>
      </c>
      <c r="I137" s="29">
        <v>294872.98</v>
      </c>
      <c r="J137" s="29">
        <v>224172.47</v>
      </c>
      <c r="K137" s="29">
        <v>213098.37</v>
      </c>
      <c r="L137" s="29">
        <v>195286.12</v>
      </c>
    </row>
    <row r="138" spans="1:12" ht="16.5" customHeight="1" x14ac:dyDescent="0.25">
      <c r="A138" s="6" t="s">
        <v>32</v>
      </c>
      <c r="B138" s="33">
        <v>11810.89</v>
      </c>
      <c r="C138" s="33">
        <v>10283.64</v>
      </c>
      <c r="D138" s="33">
        <v>0</v>
      </c>
      <c r="E138" s="33">
        <v>0</v>
      </c>
      <c r="F138" s="33">
        <v>0</v>
      </c>
      <c r="G138" s="33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</row>
    <row r="139" spans="1:12" ht="16.5" customHeight="1" x14ac:dyDescent="0.25">
      <c r="A139" s="8" t="s">
        <v>33</v>
      </c>
      <c r="B139" s="34">
        <v>2283988.77</v>
      </c>
      <c r="C139" s="34">
        <v>1967615.19</v>
      </c>
      <c r="D139" s="34">
        <v>2138927.96</v>
      </c>
      <c r="E139" s="34">
        <v>2146106.12</v>
      </c>
      <c r="F139" s="34">
        <v>2170663.46</v>
      </c>
      <c r="G139" s="34">
        <v>2985916.43</v>
      </c>
      <c r="H139" s="34">
        <v>3039755.45</v>
      </c>
      <c r="I139" s="34">
        <v>3120990.7</v>
      </c>
      <c r="J139" s="34">
        <v>2527239.3199999998</v>
      </c>
      <c r="K139" s="34">
        <v>2451768.83</v>
      </c>
      <c r="L139" s="34">
        <v>2078555.62</v>
      </c>
    </row>
    <row r="140" spans="1:12" s="41" customFormat="1" ht="16.5" customHeight="1" x14ac:dyDescent="0.25">
      <c r="A140" s="39" t="s">
        <v>72</v>
      </c>
      <c r="B140" s="40"/>
      <c r="C140" s="40"/>
      <c r="D140" s="40"/>
      <c r="E140" s="40"/>
      <c r="F140" s="40"/>
      <c r="G140" s="40"/>
    </row>
    <row r="141" spans="1:12" ht="63" customHeight="1" x14ac:dyDescent="0.25">
      <c r="A141" s="12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141" s="12"/>
      <c r="C141" s="12"/>
      <c r="D141" s="12"/>
      <c r="E141" s="12"/>
      <c r="F141" s="12"/>
      <c r="G141" s="12"/>
    </row>
    <row r="142" spans="1:12" ht="31.5" customHeight="1" x14ac:dyDescent="0.25">
      <c r="A142" s="12" t="str">
        <f>A23</f>
        <v>Osoba udostępniająca informację: Alina Podkańska
Data udostępnienia informacji: 24.07.2017 r.</v>
      </c>
      <c r="B142" s="12"/>
      <c r="C142" s="12"/>
      <c r="D142" s="22"/>
      <c r="E142" s="22"/>
      <c r="F142" s="22"/>
      <c r="G142" s="22"/>
    </row>
    <row r="143" spans="1:12" ht="16.5" hidden="1" customHeight="1" x14ac:dyDescent="0.25"/>
    <row r="144" spans="1:12" ht="52.5" customHeight="1" x14ac:dyDescent="0.25">
      <c r="A144" s="1" t="s">
        <v>73</v>
      </c>
      <c r="B144" s="1"/>
      <c r="C144" s="1"/>
      <c r="D144" s="1"/>
      <c r="E144" s="42"/>
      <c r="F144" s="42"/>
      <c r="G144" s="23"/>
      <c r="H144" s="23"/>
    </row>
    <row r="145" spans="1:8" ht="16.5" customHeight="1" x14ac:dyDescent="0.25">
      <c r="A145" s="15" t="str">
        <f>A2</f>
        <v>Dane na dzień 30-06-2017 r.</v>
      </c>
      <c r="B145" s="15"/>
      <c r="C145" s="15"/>
      <c r="D145" s="15"/>
      <c r="E145" s="43"/>
      <c r="F145" s="43"/>
      <c r="G145" s="24"/>
      <c r="H145" s="24"/>
    </row>
    <row r="146" spans="1:8" ht="16.5" customHeight="1" x14ac:dyDescent="0.25">
      <c r="A146" s="44" t="s">
        <v>2</v>
      </c>
      <c r="B146" s="5" t="s">
        <v>74</v>
      </c>
      <c r="C146" s="5" t="s">
        <v>75</v>
      </c>
      <c r="D146" s="5" t="s">
        <v>76</v>
      </c>
      <c r="E146" s="5" t="s">
        <v>77</v>
      </c>
      <c r="F146" s="5" t="s">
        <v>78</v>
      </c>
      <c r="G146" s="5" t="s">
        <v>79</v>
      </c>
      <c r="H146" s="5" t="s">
        <v>80</v>
      </c>
    </row>
    <row r="147" spans="1:8" ht="27" customHeight="1" x14ac:dyDescent="0.25">
      <c r="A147" s="45"/>
      <c r="B147" s="5"/>
      <c r="C147" s="5"/>
      <c r="D147" s="5"/>
      <c r="E147" s="5"/>
      <c r="F147" s="5"/>
      <c r="G147" s="5"/>
      <c r="H147" s="5"/>
    </row>
    <row r="148" spans="1:8" ht="16.5" customHeight="1" x14ac:dyDescent="0.25">
      <c r="A148" s="6" t="s">
        <v>16</v>
      </c>
      <c r="B148" s="33">
        <v>22062261.690000001</v>
      </c>
      <c r="C148" s="33">
        <v>19093835.129999999</v>
      </c>
      <c r="D148" s="33">
        <v>25222227.73</v>
      </c>
      <c r="E148" s="29">
        <v>21233162.82</v>
      </c>
      <c r="F148" s="29">
        <v>18712821.25</v>
      </c>
      <c r="G148" s="29">
        <v>11978682.48</v>
      </c>
      <c r="H148" s="29">
        <v>8213825.3499999996</v>
      </c>
    </row>
    <row r="149" spans="1:8" ht="16.5" customHeight="1" x14ac:dyDescent="0.25">
      <c r="A149" s="6" t="s">
        <v>17</v>
      </c>
      <c r="B149" s="33">
        <v>31494357.699999999</v>
      </c>
      <c r="C149" s="33">
        <v>27631068.43</v>
      </c>
      <c r="D149" s="33">
        <v>36264759.68</v>
      </c>
      <c r="E149" s="29">
        <v>30909046.84</v>
      </c>
      <c r="F149" s="29">
        <v>27123669.949999999</v>
      </c>
      <c r="G149" s="29">
        <v>17470103.719999999</v>
      </c>
      <c r="H149" s="29">
        <v>12000282.25</v>
      </c>
    </row>
    <row r="150" spans="1:8" ht="16.5" customHeight="1" x14ac:dyDescent="0.25">
      <c r="A150" s="6" t="s">
        <v>18</v>
      </c>
      <c r="B150" s="33">
        <v>59489626.969999999</v>
      </c>
      <c r="C150" s="33">
        <v>52425554.619999997</v>
      </c>
      <c r="D150" s="33">
        <v>67903840.239999995</v>
      </c>
      <c r="E150" s="29">
        <v>57295994.390000001</v>
      </c>
      <c r="F150" s="29">
        <v>49590262.509999998</v>
      </c>
      <c r="G150" s="29">
        <v>34453852.810000002</v>
      </c>
      <c r="H150" s="29">
        <v>24831273.800000001</v>
      </c>
    </row>
    <row r="151" spans="1:8" ht="16.5" customHeight="1" x14ac:dyDescent="0.25">
      <c r="A151" s="6" t="s">
        <v>19</v>
      </c>
      <c r="B151" s="33">
        <v>17187729.010000002</v>
      </c>
      <c r="C151" s="33">
        <v>14970752.640000001</v>
      </c>
      <c r="D151" s="33">
        <v>20364771.93</v>
      </c>
      <c r="E151" s="29">
        <v>17336067.969999999</v>
      </c>
      <c r="F151" s="29">
        <v>15511779.82</v>
      </c>
      <c r="G151" s="29">
        <v>9369741.6500000004</v>
      </c>
      <c r="H151" s="29">
        <v>6065422.0499999998</v>
      </c>
    </row>
    <row r="152" spans="1:8" ht="16.5" customHeight="1" x14ac:dyDescent="0.25">
      <c r="A152" s="6" t="s">
        <v>20</v>
      </c>
      <c r="B152" s="33">
        <v>47327466.649999999</v>
      </c>
      <c r="C152" s="33">
        <v>41529781.340000004</v>
      </c>
      <c r="D152" s="33">
        <v>53930861.07</v>
      </c>
      <c r="E152" s="29">
        <v>45289231.789999999</v>
      </c>
      <c r="F152" s="29">
        <v>39514575.100000001</v>
      </c>
      <c r="G152" s="29">
        <v>28550266.850000001</v>
      </c>
      <c r="H152" s="29">
        <v>20883442.350000001</v>
      </c>
    </row>
    <row r="153" spans="1:8" ht="16.5" customHeight="1" x14ac:dyDescent="0.25">
      <c r="A153" s="6" t="s">
        <v>21</v>
      </c>
      <c r="B153" s="33">
        <v>39624059.840000004</v>
      </c>
      <c r="C153" s="33">
        <v>35397475.710000001</v>
      </c>
      <c r="D153" s="33">
        <v>44776332.640000001</v>
      </c>
      <c r="E153" s="29">
        <v>37320558.5</v>
      </c>
      <c r="F153" s="29">
        <v>32505629.079999998</v>
      </c>
      <c r="G153" s="29">
        <v>23963541.989999998</v>
      </c>
      <c r="H153" s="29">
        <v>17846684.5</v>
      </c>
    </row>
    <row r="154" spans="1:8" ht="16.5" customHeight="1" x14ac:dyDescent="0.25">
      <c r="A154" s="6" t="s">
        <v>22</v>
      </c>
      <c r="B154" s="33">
        <v>148724062.59</v>
      </c>
      <c r="C154" s="33">
        <v>130208934.17</v>
      </c>
      <c r="D154" s="33">
        <v>171236496.96000001</v>
      </c>
      <c r="E154" s="29">
        <v>146000733.22999999</v>
      </c>
      <c r="F154" s="29">
        <v>129083135.12</v>
      </c>
      <c r="G154" s="29">
        <v>93244355.430000007</v>
      </c>
      <c r="H154" s="29">
        <v>68992985.829999998</v>
      </c>
    </row>
    <row r="155" spans="1:8" ht="16.5" customHeight="1" x14ac:dyDescent="0.25">
      <c r="A155" s="6" t="s">
        <v>23</v>
      </c>
      <c r="B155" s="33">
        <v>10927261.32</v>
      </c>
      <c r="C155" s="33">
        <v>9488985.3900000006</v>
      </c>
      <c r="D155" s="33">
        <v>12366933.99</v>
      </c>
      <c r="E155" s="29">
        <v>10447474.92</v>
      </c>
      <c r="F155" s="29">
        <v>9107703.5500000007</v>
      </c>
      <c r="G155" s="29">
        <v>5641294.6600000001</v>
      </c>
      <c r="H155" s="29">
        <v>3788703.44</v>
      </c>
    </row>
    <row r="156" spans="1:8" ht="16.5" customHeight="1" x14ac:dyDescent="0.25">
      <c r="A156" s="6" t="s">
        <v>24</v>
      </c>
      <c r="B156" s="33">
        <v>35798202.109999999</v>
      </c>
      <c r="C156" s="33">
        <v>32049111.579999998</v>
      </c>
      <c r="D156" s="33">
        <v>41856810.460000001</v>
      </c>
      <c r="E156" s="29">
        <v>34341631.18</v>
      </c>
      <c r="F156" s="29">
        <v>29574150.030000001</v>
      </c>
      <c r="G156" s="29">
        <v>20963096.789999999</v>
      </c>
      <c r="H156" s="29">
        <v>15202173.83</v>
      </c>
    </row>
    <row r="157" spans="1:8" ht="16.5" customHeight="1" x14ac:dyDescent="0.25">
      <c r="A157" s="6" t="s">
        <v>25</v>
      </c>
      <c r="B157" s="33">
        <v>127250013.59</v>
      </c>
      <c r="C157" s="33">
        <v>113453576.19</v>
      </c>
      <c r="D157" s="33">
        <v>150782119.99000001</v>
      </c>
      <c r="E157" s="29">
        <v>129506907.93000001</v>
      </c>
      <c r="F157" s="29">
        <v>115147993.09999999</v>
      </c>
      <c r="G157" s="29">
        <v>81626287.950000003</v>
      </c>
      <c r="H157" s="29">
        <v>59792091.869999997</v>
      </c>
    </row>
    <row r="158" spans="1:8" ht="16.5" customHeight="1" x14ac:dyDescent="0.25">
      <c r="A158" s="6" t="s">
        <v>26</v>
      </c>
      <c r="B158" s="33">
        <v>32464014.84</v>
      </c>
      <c r="C158" s="33">
        <v>28400067.949999999</v>
      </c>
      <c r="D158" s="33">
        <v>36990980.869999997</v>
      </c>
      <c r="E158" s="29">
        <v>31441669.809999999</v>
      </c>
      <c r="F158" s="29">
        <v>27672242.440000001</v>
      </c>
      <c r="G158" s="29">
        <v>18191763.260000002</v>
      </c>
      <c r="H158" s="29">
        <v>12896549.43</v>
      </c>
    </row>
    <row r="159" spans="1:8" ht="16.5" customHeight="1" x14ac:dyDescent="0.25">
      <c r="A159" s="6" t="s">
        <v>27</v>
      </c>
      <c r="B159" s="33">
        <v>15431507.68</v>
      </c>
      <c r="C159" s="33">
        <v>13701844.119999999</v>
      </c>
      <c r="D159" s="33">
        <v>17792627.370000001</v>
      </c>
      <c r="E159" s="29">
        <v>14874196.289999999</v>
      </c>
      <c r="F159" s="29">
        <v>12879605.5</v>
      </c>
      <c r="G159" s="29">
        <v>9040229.5500000007</v>
      </c>
      <c r="H159" s="29">
        <v>6511327.96</v>
      </c>
    </row>
    <row r="160" spans="1:8" ht="16.5" customHeight="1" x14ac:dyDescent="0.25">
      <c r="A160" s="6" t="s">
        <v>28</v>
      </c>
      <c r="B160" s="33">
        <v>29272431.170000002</v>
      </c>
      <c r="C160" s="33">
        <v>25814611.210000001</v>
      </c>
      <c r="D160" s="33">
        <v>32995522.440000001</v>
      </c>
      <c r="E160" s="29">
        <v>27461091.190000001</v>
      </c>
      <c r="F160" s="29">
        <v>23680123.140000001</v>
      </c>
      <c r="G160" s="29">
        <v>17384475.649999999</v>
      </c>
      <c r="H160" s="29">
        <v>12877211.01</v>
      </c>
    </row>
    <row r="161" spans="1:8" ht="16.5" customHeight="1" x14ac:dyDescent="0.25">
      <c r="A161" s="6" t="s">
        <v>29</v>
      </c>
      <c r="B161" s="33">
        <v>91315978.810000002</v>
      </c>
      <c r="C161" s="33">
        <v>80333889.159999996</v>
      </c>
      <c r="D161" s="33">
        <v>106969621.86</v>
      </c>
      <c r="E161" s="29">
        <v>91356888.180000007</v>
      </c>
      <c r="F161" s="29">
        <v>80705715.75</v>
      </c>
      <c r="G161" s="29">
        <v>51490468.140000001</v>
      </c>
      <c r="H161" s="29">
        <v>35461517.130000003</v>
      </c>
    </row>
    <row r="162" spans="1:8" ht="16.5" customHeight="1" x14ac:dyDescent="0.25">
      <c r="A162" s="6" t="s">
        <v>30</v>
      </c>
      <c r="B162" s="33">
        <v>64503527.07</v>
      </c>
      <c r="C162" s="33">
        <v>55983525.740000002</v>
      </c>
      <c r="D162" s="33">
        <v>73611448.430000007</v>
      </c>
      <c r="E162" s="29">
        <v>63005469.68</v>
      </c>
      <c r="F162" s="29">
        <v>55475116.609999999</v>
      </c>
      <c r="G162" s="29">
        <v>36117466.200000003</v>
      </c>
      <c r="H162" s="29">
        <v>25321752.02</v>
      </c>
    </row>
    <row r="163" spans="1:8" ht="16.5" customHeight="1" x14ac:dyDescent="0.25">
      <c r="A163" s="6" t="s">
        <v>32</v>
      </c>
      <c r="B163" s="33">
        <v>25006644.07</v>
      </c>
      <c r="C163" s="33">
        <v>21853606.91</v>
      </c>
      <c r="D163" s="33">
        <v>29345162.649999999</v>
      </c>
      <c r="E163" s="29">
        <v>24814266.93</v>
      </c>
      <c r="F163" s="29">
        <v>21489601.030000001</v>
      </c>
      <c r="G163" s="29">
        <v>12078267.16</v>
      </c>
      <c r="H163" s="29">
        <v>7792553.6900000004</v>
      </c>
    </row>
    <row r="164" spans="1:8" ht="16.5" customHeight="1" x14ac:dyDescent="0.25">
      <c r="A164" s="8" t="s">
        <v>33</v>
      </c>
      <c r="B164" s="34">
        <v>797879145.11000001</v>
      </c>
      <c r="C164" s="34">
        <v>702336620.28999996</v>
      </c>
      <c r="D164" s="34">
        <v>922410518.30999994</v>
      </c>
      <c r="E164" s="34">
        <v>782634391.64999998</v>
      </c>
      <c r="F164" s="34">
        <v>687774123.98000002</v>
      </c>
      <c r="G164" s="34">
        <v>471563894.29000002</v>
      </c>
      <c r="H164" s="34">
        <v>338477796.50999999</v>
      </c>
    </row>
    <row r="165" spans="1:8" ht="64.5" customHeight="1" x14ac:dyDescent="0.25">
      <c r="A165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165" s="31"/>
      <c r="C165" s="31"/>
      <c r="D165" s="31"/>
      <c r="E165" s="46"/>
      <c r="F165" s="26"/>
      <c r="G165" s="26"/>
    </row>
    <row r="166" spans="1:8" ht="51" customHeight="1" x14ac:dyDescent="0.25">
      <c r="A166" s="12" t="str">
        <f>A23</f>
        <v>Osoba udostępniająca informację: Alina Podkańska
Data udostępnienia informacji: 24.07.2017 r.</v>
      </c>
      <c r="B166" s="12"/>
      <c r="C166" s="12"/>
      <c r="D166" s="12"/>
      <c r="E166" s="19"/>
    </row>
    <row r="167" spans="1:8" ht="16.5" hidden="1" customHeight="1" x14ac:dyDescent="0.25"/>
    <row r="168" spans="1:8" ht="40.5" customHeight="1" x14ac:dyDescent="0.25">
      <c r="A168" s="1" t="s">
        <v>81</v>
      </c>
      <c r="B168" s="1"/>
      <c r="C168" s="1"/>
      <c r="D168" s="1"/>
      <c r="E168" s="1"/>
      <c r="F168" s="1"/>
    </row>
    <row r="169" spans="1:8" ht="16.5" customHeight="1" x14ac:dyDescent="0.25">
      <c r="A169" s="15" t="str">
        <f>A2</f>
        <v>Dane na dzień 30-06-2017 r.</v>
      </c>
      <c r="B169" s="15"/>
      <c r="C169" s="15"/>
      <c r="D169" s="15"/>
      <c r="E169" s="15"/>
      <c r="F169" s="15"/>
    </row>
    <row r="170" spans="1:8" ht="16.5" customHeight="1" x14ac:dyDescent="0.25">
      <c r="A170" s="4" t="s">
        <v>2</v>
      </c>
      <c r="B170" s="5" t="s">
        <v>82</v>
      </c>
      <c r="C170" s="5" t="s">
        <v>83</v>
      </c>
      <c r="D170" s="5" t="s">
        <v>84</v>
      </c>
      <c r="E170" s="5" t="s">
        <v>85</v>
      </c>
      <c r="F170" s="5" t="s">
        <v>86</v>
      </c>
    </row>
    <row r="171" spans="1:8" ht="24" customHeight="1" x14ac:dyDescent="0.25">
      <c r="A171" s="4"/>
      <c r="B171" s="5"/>
      <c r="C171" s="5"/>
      <c r="D171" s="5"/>
      <c r="E171" s="5"/>
      <c r="F171" s="5"/>
    </row>
    <row r="172" spans="1:8" ht="16.5" customHeight="1" x14ac:dyDescent="0.25">
      <c r="A172" s="6" t="s">
        <v>16</v>
      </c>
      <c r="B172" s="33">
        <v>57861.45</v>
      </c>
      <c r="C172" s="33">
        <v>105646.7</v>
      </c>
      <c r="D172" s="33">
        <v>1026064.55</v>
      </c>
      <c r="E172" s="33">
        <v>926923.89</v>
      </c>
      <c r="F172" s="33">
        <v>1159825.9199999999</v>
      </c>
    </row>
    <row r="173" spans="1:8" ht="16.5" customHeight="1" x14ac:dyDescent="0.25">
      <c r="A173" s="6" t="s">
        <v>17</v>
      </c>
      <c r="B173" s="33">
        <v>17878.93</v>
      </c>
      <c r="C173" s="33">
        <v>51261.06</v>
      </c>
      <c r="D173" s="33">
        <v>304924.78000000003</v>
      </c>
      <c r="E173" s="33">
        <v>55057.14</v>
      </c>
      <c r="F173" s="33">
        <v>111614.12</v>
      </c>
    </row>
    <row r="174" spans="1:8" ht="16.5" customHeight="1" x14ac:dyDescent="0.25">
      <c r="A174" s="6" t="s">
        <v>18</v>
      </c>
      <c r="B174" s="33">
        <v>1608.17</v>
      </c>
      <c r="C174" s="33">
        <v>21815.07</v>
      </c>
      <c r="D174" s="33">
        <v>674374.77</v>
      </c>
      <c r="E174" s="33">
        <v>361839.06</v>
      </c>
      <c r="F174" s="33">
        <v>268967.32</v>
      </c>
    </row>
    <row r="175" spans="1:8" ht="16.5" customHeight="1" x14ac:dyDescent="0.25">
      <c r="A175" s="6" t="s">
        <v>19</v>
      </c>
      <c r="B175" s="33">
        <v>77624.2</v>
      </c>
      <c r="C175" s="33">
        <v>163982.9</v>
      </c>
      <c r="D175" s="33">
        <v>338278.03</v>
      </c>
      <c r="E175" s="33">
        <v>129147.55</v>
      </c>
      <c r="F175" s="33">
        <v>113818.14</v>
      </c>
    </row>
    <row r="176" spans="1:8" ht="16.5" customHeight="1" x14ac:dyDescent="0.25">
      <c r="A176" s="6" t="s">
        <v>20</v>
      </c>
      <c r="B176" s="33">
        <v>7123.75</v>
      </c>
      <c r="C176" s="33">
        <v>21187.65</v>
      </c>
      <c r="D176" s="33">
        <v>107788.17</v>
      </c>
      <c r="E176" s="33">
        <v>193434.83</v>
      </c>
      <c r="F176" s="33">
        <v>206276.12</v>
      </c>
    </row>
    <row r="177" spans="1:7" ht="16.5" customHeight="1" x14ac:dyDescent="0.25">
      <c r="A177" s="6" t="s">
        <v>21</v>
      </c>
      <c r="B177" s="33">
        <v>3855.26</v>
      </c>
      <c r="C177" s="33">
        <v>15410.92</v>
      </c>
      <c r="D177" s="33">
        <v>40823.08</v>
      </c>
      <c r="E177" s="33">
        <v>12828.7</v>
      </c>
      <c r="F177" s="33">
        <v>35212.410000000003</v>
      </c>
    </row>
    <row r="178" spans="1:7" ht="16.5" customHeight="1" x14ac:dyDescent="0.25">
      <c r="A178" s="6" t="s">
        <v>22</v>
      </c>
      <c r="B178" s="33">
        <v>120326.37</v>
      </c>
      <c r="C178" s="33">
        <v>185701.59</v>
      </c>
      <c r="D178" s="33">
        <v>211806.58</v>
      </c>
      <c r="E178" s="33">
        <v>234710.63</v>
      </c>
      <c r="F178" s="33">
        <v>527366.06999999995</v>
      </c>
    </row>
    <row r="179" spans="1:7" ht="16.5" customHeight="1" x14ac:dyDescent="0.25">
      <c r="A179" s="6" t="s">
        <v>23</v>
      </c>
      <c r="B179" s="33">
        <v>13906.3</v>
      </c>
      <c r="C179" s="33">
        <v>52901.5</v>
      </c>
      <c r="D179" s="33">
        <v>2167770.4</v>
      </c>
      <c r="E179" s="33">
        <v>1902941.43</v>
      </c>
      <c r="F179" s="33">
        <v>2423167.4500000002</v>
      </c>
    </row>
    <row r="180" spans="1:7" ht="16.5" customHeight="1" x14ac:dyDescent="0.25">
      <c r="A180" s="6" t="s">
        <v>24</v>
      </c>
      <c r="B180" s="33">
        <v>43044.67</v>
      </c>
      <c r="C180" s="33">
        <v>89379.68</v>
      </c>
      <c r="D180" s="33">
        <v>400437.07</v>
      </c>
      <c r="E180" s="33">
        <v>421690.14</v>
      </c>
      <c r="F180" s="33">
        <v>418309.42</v>
      </c>
    </row>
    <row r="181" spans="1:7" ht="16.5" customHeight="1" x14ac:dyDescent="0.25">
      <c r="A181" s="6" t="s">
        <v>25</v>
      </c>
      <c r="B181" s="33">
        <v>88972.26</v>
      </c>
      <c r="C181" s="33">
        <v>147487.99</v>
      </c>
      <c r="D181" s="33">
        <v>62521.48</v>
      </c>
      <c r="E181" s="33">
        <v>55093.41</v>
      </c>
      <c r="F181" s="33">
        <v>30889.26</v>
      </c>
    </row>
    <row r="182" spans="1:7" ht="16.5" customHeight="1" x14ac:dyDescent="0.25">
      <c r="A182" s="6" t="s">
        <v>26</v>
      </c>
      <c r="B182" s="33">
        <v>23879.13</v>
      </c>
      <c r="C182" s="33">
        <v>103299.51</v>
      </c>
      <c r="D182" s="33">
        <v>386977.66</v>
      </c>
      <c r="E182" s="33">
        <v>598010.27</v>
      </c>
      <c r="F182" s="33">
        <v>443966.23</v>
      </c>
    </row>
    <row r="183" spans="1:7" ht="16.5" customHeight="1" x14ac:dyDescent="0.25">
      <c r="A183" s="6" t="s">
        <v>27</v>
      </c>
      <c r="B183" s="33">
        <v>12282.93</v>
      </c>
      <c r="C183" s="33">
        <v>53446.32</v>
      </c>
      <c r="D183" s="33">
        <v>182349.94</v>
      </c>
      <c r="E183" s="33">
        <v>112386.63</v>
      </c>
      <c r="F183" s="33">
        <v>137504.54999999999</v>
      </c>
    </row>
    <row r="184" spans="1:7" ht="16.5" customHeight="1" x14ac:dyDescent="0.25">
      <c r="A184" s="6" t="s">
        <v>28</v>
      </c>
      <c r="B184" s="33">
        <v>39205.15</v>
      </c>
      <c r="C184" s="33">
        <v>78510.320000000007</v>
      </c>
      <c r="D184" s="33">
        <v>26267.35</v>
      </c>
      <c r="E184" s="33">
        <v>24135.05</v>
      </c>
      <c r="F184" s="33">
        <v>18747.52</v>
      </c>
    </row>
    <row r="185" spans="1:7" ht="16.5" customHeight="1" x14ac:dyDescent="0.25">
      <c r="A185" s="6" t="s">
        <v>29</v>
      </c>
      <c r="B185" s="33">
        <v>19415.25</v>
      </c>
      <c r="C185" s="33">
        <v>169177.29</v>
      </c>
      <c r="D185" s="33">
        <v>167474.26999999999</v>
      </c>
      <c r="E185" s="33">
        <v>374749.77</v>
      </c>
      <c r="F185" s="33">
        <v>246094.42</v>
      </c>
    </row>
    <row r="186" spans="1:7" ht="16.5" customHeight="1" x14ac:dyDescent="0.25">
      <c r="A186" s="6" t="s">
        <v>30</v>
      </c>
      <c r="B186" s="33">
        <v>193862.22</v>
      </c>
      <c r="C186" s="33">
        <v>338058.52</v>
      </c>
      <c r="D186" s="33">
        <v>2292227.34</v>
      </c>
      <c r="E186" s="33">
        <v>678594.6</v>
      </c>
      <c r="F186" s="33">
        <v>972971.93</v>
      </c>
    </row>
    <row r="187" spans="1:7" ht="16.5" customHeight="1" x14ac:dyDescent="0.25">
      <c r="A187" s="6" t="s">
        <v>32</v>
      </c>
      <c r="B187" s="33">
        <v>68358</v>
      </c>
      <c r="C187" s="33">
        <v>99897.66</v>
      </c>
      <c r="D187" s="33">
        <v>4085870.26</v>
      </c>
      <c r="E187" s="33">
        <v>745381.65</v>
      </c>
      <c r="F187" s="33">
        <v>1309361.95</v>
      </c>
    </row>
    <row r="188" spans="1:7" ht="16.5" customHeight="1" x14ac:dyDescent="0.25">
      <c r="A188" s="8" t="s">
        <v>33</v>
      </c>
      <c r="B188" s="34">
        <v>789204.04</v>
      </c>
      <c r="C188" s="34">
        <v>1697164.68</v>
      </c>
      <c r="D188" s="34">
        <v>12475955.73</v>
      </c>
      <c r="E188" s="34">
        <v>6826924.75</v>
      </c>
      <c r="F188" s="34">
        <v>8424092.8300000001</v>
      </c>
    </row>
    <row r="189" spans="1:7" ht="60.75" customHeight="1" x14ac:dyDescent="0.25">
      <c r="A189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189" s="31"/>
      <c r="C189" s="31"/>
      <c r="D189" s="31"/>
      <c r="E189" s="31"/>
      <c r="F189" s="31"/>
    </row>
    <row r="190" spans="1:7" ht="42" customHeight="1" x14ac:dyDescent="0.25">
      <c r="A190" s="12" t="str">
        <f>A23</f>
        <v>Osoba udostępniająca informację: Alina Podkańska
Data udostępnienia informacji: 24.07.2017 r.</v>
      </c>
      <c r="B190" s="12"/>
      <c r="C190" s="12"/>
      <c r="D190" s="12"/>
      <c r="E190" s="12"/>
      <c r="F190" s="12"/>
    </row>
    <row r="191" spans="1:7" ht="62.25" customHeight="1" x14ac:dyDescent="0.25">
      <c r="A191" s="1" t="s">
        <v>87</v>
      </c>
      <c r="B191" s="1"/>
      <c r="C191" s="1"/>
      <c r="D191" s="23"/>
      <c r="E191" s="23"/>
      <c r="F191" s="23"/>
      <c r="G191" s="23"/>
    </row>
    <row r="192" spans="1:7" ht="16.5" customHeight="1" x14ac:dyDescent="0.25">
      <c r="A192" s="15" t="str">
        <f>A2</f>
        <v>Dane na dzień 30-06-2017 r.</v>
      </c>
      <c r="B192" s="15"/>
      <c r="C192" s="15"/>
      <c r="D192" s="24"/>
      <c r="E192" s="24"/>
      <c r="F192" s="24"/>
      <c r="G192" s="24"/>
    </row>
    <row r="193" spans="1:7" ht="16.5" customHeight="1" x14ac:dyDescent="0.25">
      <c r="A193" s="44" t="s">
        <v>2</v>
      </c>
      <c r="B193" s="47" t="s">
        <v>63</v>
      </c>
      <c r="C193" s="48"/>
      <c r="D193" s="47" t="s">
        <v>64</v>
      </c>
      <c r="E193" s="48"/>
      <c r="F193" s="47" t="s">
        <v>65</v>
      </c>
      <c r="G193" s="48"/>
    </row>
    <row r="194" spans="1:7" ht="54.6" customHeight="1" x14ac:dyDescent="0.25">
      <c r="A194" s="49"/>
      <c r="B194" s="50" t="s">
        <v>88</v>
      </c>
      <c r="C194" s="50" t="s">
        <v>89</v>
      </c>
      <c r="D194" s="50" t="s">
        <v>88</v>
      </c>
      <c r="E194" s="50" t="s">
        <v>89</v>
      </c>
      <c r="F194" s="50" t="s">
        <v>88</v>
      </c>
      <c r="G194" s="50" t="s">
        <v>89</v>
      </c>
    </row>
    <row r="195" spans="1:7" ht="16.5" customHeight="1" x14ac:dyDescent="0.25">
      <c r="A195" s="6" t="s">
        <v>16</v>
      </c>
      <c r="B195" s="33">
        <v>2173031.2999999998</v>
      </c>
      <c r="C195" s="33">
        <v>6377742.2999999998</v>
      </c>
      <c r="D195" s="33">
        <v>2024072.06</v>
      </c>
      <c r="E195" s="33">
        <v>6475219.6200000001</v>
      </c>
      <c r="F195" s="33">
        <v>2149913.63</v>
      </c>
      <c r="G195" s="33">
        <v>5569224.5199999996</v>
      </c>
    </row>
    <row r="196" spans="1:7" ht="16.5" customHeight="1" x14ac:dyDescent="0.25">
      <c r="A196" s="6" t="s">
        <v>17</v>
      </c>
      <c r="B196" s="33">
        <v>7989086.3499999996</v>
      </c>
      <c r="C196" s="33">
        <v>15934619.66</v>
      </c>
      <c r="D196" s="33">
        <v>7581241.3899999997</v>
      </c>
      <c r="E196" s="33">
        <v>15979823.84</v>
      </c>
      <c r="F196" s="33">
        <v>7587478.7599999998</v>
      </c>
      <c r="G196" s="33">
        <v>14292132.49</v>
      </c>
    </row>
    <row r="197" spans="1:7" ht="16.5" customHeight="1" x14ac:dyDescent="0.25">
      <c r="A197" s="6" t="s">
        <v>18</v>
      </c>
      <c r="B197" s="33">
        <v>1120926.68</v>
      </c>
      <c r="C197" s="33">
        <v>85539287.340000004</v>
      </c>
      <c r="D197" s="33">
        <v>1069482.67</v>
      </c>
      <c r="E197" s="33">
        <v>87392873.469999999</v>
      </c>
      <c r="F197" s="33">
        <v>999180.24</v>
      </c>
      <c r="G197" s="33">
        <v>75955537.739999995</v>
      </c>
    </row>
    <row r="198" spans="1:7" ht="16.5" customHeight="1" x14ac:dyDescent="0.25">
      <c r="A198" s="6" t="s">
        <v>19</v>
      </c>
      <c r="B198" s="33">
        <v>299859.90999999997</v>
      </c>
      <c r="C198" s="33">
        <v>303621.48</v>
      </c>
      <c r="D198" s="33">
        <v>275379.53999999998</v>
      </c>
      <c r="E198" s="33">
        <v>308471.90999999997</v>
      </c>
      <c r="F198" s="33">
        <v>277684.59000000003</v>
      </c>
      <c r="G198" s="33">
        <v>259499.12</v>
      </c>
    </row>
    <row r="199" spans="1:7" ht="16.5" customHeight="1" x14ac:dyDescent="0.25">
      <c r="A199" s="6" t="s">
        <v>20</v>
      </c>
      <c r="B199" s="33">
        <v>451966.68</v>
      </c>
      <c r="C199" s="33">
        <v>304250.33</v>
      </c>
      <c r="D199" s="33">
        <v>419150.78</v>
      </c>
      <c r="E199" s="33">
        <v>309832.87</v>
      </c>
      <c r="F199" s="33">
        <v>451128.97</v>
      </c>
      <c r="G199" s="33">
        <v>260848.98</v>
      </c>
    </row>
    <row r="200" spans="1:7" ht="16.5" customHeight="1" x14ac:dyDescent="0.25">
      <c r="A200" s="6" t="s">
        <v>21</v>
      </c>
      <c r="B200" s="33">
        <v>0</v>
      </c>
      <c r="C200" s="33">
        <v>20285212.32</v>
      </c>
      <c r="D200" s="33">
        <v>0</v>
      </c>
      <c r="E200" s="33">
        <v>20668421.460000001</v>
      </c>
      <c r="F200" s="33">
        <v>0</v>
      </c>
      <c r="G200" s="33">
        <v>17963003.100000001</v>
      </c>
    </row>
    <row r="201" spans="1:7" ht="16.5" customHeight="1" x14ac:dyDescent="0.25">
      <c r="A201" s="6" t="s">
        <v>22</v>
      </c>
      <c r="B201" s="33">
        <v>4323071</v>
      </c>
      <c r="C201" s="33">
        <v>3858450.22</v>
      </c>
      <c r="D201" s="33">
        <v>4135826.52</v>
      </c>
      <c r="E201" s="33">
        <v>3936118.76</v>
      </c>
      <c r="F201" s="33">
        <v>3891882.39</v>
      </c>
      <c r="G201" s="33">
        <v>3075578.53</v>
      </c>
    </row>
    <row r="202" spans="1:7" ht="16.5" customHeight="1" x14ac:dyDescent="0.25">
      <c r="A202" s="6" t="s">
        <v>23</v>
      </c>
      <c r="B202" s="33">
        <v>126199.64</v>
      </c>
      <c r="C202" s="33">
        <v>344332.07</v>
      </c>
      <c r="D202" s="33">
        <v>117417.12</v>
      </c>
      <c r="E202" s="33">
        <v>342687.1</v>
      </c>
      <c r="F202" s="33">
        <v>124663.91</v>
      </c>
      <c r="G202" s="33">
        <v>310785.21000000002</v>
      </c>
    </row>
    <row r="203" spans="1:7" ht="16.5" customHeight="1" x14ac:dyDescent="0.25">
      <c r="A203" s="6" t="s">
        <v>24</v>
      </c>
      <c r="B203" s="33">
        <v>0</v>
      </c>
      <c r="C203" s="33">
        <v>11251167.220000001</v>
      </c>
      <c r="D203" s="33">
        <v>0</v>
      </c>
      <c r="E203" s="33">
        <v>11518172.49</v>
      </c>
      <c r="F203" s="33">
        <v>0</v>
      </c>
      <c r="G203" s="33">
        <v>9888884.3100000005</v>
      </c>
    </row>
    <row r="204" spans="1:7" ht="16.5" customHeight="1" x14ac:dyDescent="0.25">
      <c r="A204" s="6" t="s">
        <v>25</v>
      </c>
      <c r="B204" s="33">
        <v>4447297.5599999996</v>
      </c>
      <c r="C204" s="33">
        <v>9842001.8599999994</v>
      </c>
      <c r="D204" s="33">
        <v>4315255.43</v>
      </c>
      <c r="E204" s="33">
        <v>10036259.6</v>
      </c>
      <c r="F204" s="33">
        <v>3865414.9</v>
      </c>
      <c r="G204" s="33">
        <v>8797359.7899999991</v>
      </c>
    </row>
    <row r="205" spans="1:7" ht="16.5" customHeight="1" x14ac:dyDescent="0.25">
      <c r="A205" s="6" t="s">
        <v>26</v>
      </c>
      <c r="B205" s="33">
        <v>547129.22</v>
      </c>
      <c r="C205" s="33">
        <v>3004672.96</v>
      </c>
      <c r="D205" s="33">
        <v>529202.51</v>
      </c>
      <c r="E205" s="33">
        <v>2980370.2</v>
      </c>
      <c r="F205" s="33">
        <v>546620.18000000005</v>
      </c>
      <c r="G205" s="33">
        <v>2671082.9300000002</v>
      </c>
    </row>
    <row r="206" spans="1:7" ht="16.5" customHeight="1" x14ac:dyDescent="0.25">
      <c r="A206" s="6" t="s">
        <v>27</v>
      </c>
      <c r="B206" s="33">
        <v>0</v>
      </c>
      <c r="C206" s="33">
        <v>282306.56</v>
      </c>
      <c r="D206" s="33">
        <v>0</v>
      </c>
      <c r="E206" s="33">
        <v>299225.87</v>
      </c>
      <c r="F206" s="33">
        <v>0</v>
      </c>
      <c r="G206" s="33">
        <v>243282.7</v>
      </c>
    </row>
    <row r="207" spans="1:7" ht="16.5" customHeight="1" x14ac:dyDescent="0.25">
      <c r="A207" s="6" t="s">
        <v>28</v>
      </c>
      <c r="B207" s="33">
        <v>0</v>
      </c>
      <c r="C207" s="33">
        <v>22101331.34</v>
      </c>
      <c r="D207" s="33">
        <v>0</v>
      </c>
      <c r="E207" s="33">
        <v>22494395.879999999</v>
      </c>
      <c r="F207" s="33">
        <v>0</v>
      </c>
      <c r="G207" s="33">
        <v>18957449.109999999</v>
      </c>
    </row>
    <row r="208" spans="1:7" ht="16.5" customHeight="1" x14ac:dyDescent="0.25">
      <c r="A208" s="6" t="s">
        <v>29</v>
      </c>
      <c r="B208" s="33">
        <v>1218480.93</v>
      </c>
      <c r="C208" s="33">
        <v>1006167.93</v>
      </c>
      <c r="D208" s="33">
        <v>1117797.96</v>
      </c>
      <c r="E208" s="33">
        <v>1022812.9</v>
      </c>
      <c r="F208" s="33">
        <v>1113858.83</v>
      </c>
      <c r="G208" s="33">
        <v>881242.24</v>
      </c>
    </row>
    <row r="209" spans="1:10" ht="16.5" customHeight="1" x14ac:dyDescent="0.25">
      <c r="A209" s="6" t="s">
        <v>30</v>
      </c>
      <c r="B209" s="33">
        <v>11828342.359999999</v>
      </c>
      <c r="C209" s="33">
        <v>186241.99</v>
      </c>
      <c r="D209" s="33">
        <v>11345037.619999999</v>
      </c>
      <c r="E209" s="33">
        <v>192196.56</v>
      </c>
      <c r="F209" s="33">
        <v>11055255.460000001</v>
      </c>
      <c r="G209" s="33">
        <v>173977.64</v>
      </c>
    </row>
    <row r="210" spans="1:10" ht="16.5" customHeight="1" x14ac:dyDescent="0.25">
      <c r="A210" s="6" t="s">
        <v>32</v>
      </c>
      <c r="B210" s="33">
        <v>3870367.28</v>
      </c>
      <c r="C210" s="33">
        <v>11385.21</v>
      </c>
      <c r="D210" s="33">
        <v>3629392.43</v>
      </c>
      <c r="E210" s="33">
        <v>11413.02</v>
      </c>
      <c r="F210" s="33">
        <v>3835879.65</v>
      </c>
      <c r="G210" s="33">
        <v>9212.4599999999991</v>
      </c>
    </row>
    <row r="211" spans="1:10" ht="16.5" customHeight="1" x14ac:dyDescent="0.25">
      <c r="A211" s="8" t="s">
        <v>33</v>
      </c>
      <c r="B211" s="34">
        <v>38395758.909999996</v>
      </c>
      <c r="C211" s="34">
        <v>180632790.78999999</v>
      </c>
      <c r="D211" s="34">
        <v>36559256.030000001</v>
      </c>
      <c r="E211" s="34">
        <v>183968295.55000001</v>
      </c>
      <c r="F211" s="34">
        <v>35898961.509999998</v>
      </c>
      <c r="G211" s="34">
        <v>159309100.87</v>
      </c>
    </row>
    <row r="212" spans="1:10" ht="60.75" customHeight="1" x14ac:dyDescent="0.25">
      <c r="A212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212" s="31"/>
      <c r="C212" s="31"/>
      <c r="D212" s="31"/>
      <c r="E212" s="31"/>
      <c r="F212" s="31"/>
      <c r="G212" s="31"/>
    </row>
    <row r="213" spans="1:10" ht="38.25" customHeight="1" x14ac:dyDescent="0.25">
      <c r="A213" s="12" t="str">
        <f>A23</f>
        <v>Osoba udostępniająca informację: Alina Podkańska
Data udostępnienia informacji: 24.07.2017 r.</v>
      </c>
      <c r="B213" s="12"/>
      <c r="C213" s="12"/>
      <c r="D213" s="12"/>
      <c r="E213" s="12"/>
      <c r="F213" s="12"/>
      <c r="G213" s="12"/>
    </row>
    <row r="215" spans="1:10" ht="33.75" customHeight="1" x14ac:dyDescent="0.25">
      <c r="A215" s="1" t="s">
        <v>90</v>
      </c>
      <c r="B215" s="1"/>
      <c r="C215" s="1"/>
      <c r="D215" s="1"/>
      <c r="E215" s="1"/>
      <c r="F215" s="42"/>
      <c r="G215" s="23"/>
      <c r="H215" s="23"/>
      <c r="I215" s="23"/>
      <c r="J215" s="23"/>
    </row>
    <row r="216" spans="1:10" ht="16.5" customHeight="1" x14ac:dyDescent="0.25">
      <c r="A216" s="15" t="str">
        <f>A2</f>
        <v>Dane na dzień 30-06-2017 r.</v>
      </c>
      <c r="B216" s="15"/>
      <c r="C216" s="15"/>
      <c r="D216" s="15"/>
      <c r="E216" s="15"/>
      <c r="F216" s="43"/>
      <c r="G216" s="24"/>
      <c r="H216" s="24"/>
      <c r="I216" s="24"/>
      <c r="J216" s="24"/>
    </row>
    <row r="217" spans="1:10" ht="16.5" customHeight="1" x14ac:dyDescent="0.25">
      <c r="A217" s="4" t="s">
        <v>2</v>
      </c>
      <c r="B217" s="5" t="s">
        <v>91</v>
      </c>
      <c r="C217" s="5" t="s">
        <v>92</v>
      </c>
      <c r="D217" s="5" t="s">
        <v>93</v>
      </c>
      <c r="E217" s="5" t="s">
        <v>94</v>
      </c>
      <c r="F217" s="5" t="s">
        <v>95</v>
      </c>
      <c r="G217" s="5" t="s">
        <v>96</v>
      </c>
      <c r="H217" s="5" t="s">
        <v>97</v>
      </c>
      <c r="I217" s="5" t="s">
        <v>98</v>
      </c>
      <c r="J217" s="5" t="s">
        <v>99</v>
      </c>
    </row>
    <row r="218" spans="1:10" ht="27" customHeight="1" x14ac:dyDescent="0.25">
      <c r="A218" s="4"/>
      <c r="B218" s="5"/>
      <c r="C218" s="5"/>
      <c r="D218" s="5"/>
      <c r="E218" s="5"/>
      <c r="F218" s="5"/>
      <c r="G218" s="5"/>
      <c r="H218" s="5"/>
      <c r="I218" s="5"/>
      <c r="J218" s="5"/>
    </row>
    <row r="219" spans="1:10" ht="16.5" customHeight="1" x14ac:dyDescent="0.25">
      <c r="A219" s="6" t="s">
        <v>16</v>
      </c>
      <c r="B219" s="33">
        <v>40447349.93</v>
      </c>
      <c r="C219" s="33">
        <v>47128227.909999996</v>
      </c>
      <c r="D219" s="33">
        <v>50158558.549999997</v>
      </c>
      <c r="E219" s="33">
        <v>68094455.230000004</v>
      </c>
      <c r="F219" s="29">
        <v>64349487.079999998</v>
      </c>
      <c r="G219" s="29">
        <v>71455467.629999995</v>
      </c>
      <c r="H219" s="29">
        <v>66642247.789999999</v>
      </c>
      <c r="I219" s="29">
        <v>67249519.189999998</v>
      </c>
      <c r="J219" s="29">
        <v>67263344.489999995</v>
      </c>
    </row>
    <row r="220" spans="1:10" ht="16.5" customHeight="1" x14ac:dyDescent="0.25">
      <c r="A220" s="6" t="s">
        <v>17</v>
      </c>
      <c r="B220" s="33">
        <v>68491926.319999993</v>
      </c>
      <c r="C220" s="33">
        <v>79301518.409999996</v>
      </c>
      <c r="D220" s="33">
        <v>84555670.469999999</v>
      </c>
      <c r="E220" s="33">
        <v>114351964.38</v>
      </c>
      <c r="F220" s="29">
        <v>107558313.31</v>
      </c>
      <c r="G220" s="29">
        <v>118687020.13</v>
      </c>
      <c r="H220" s="29">
        <v>110485773.47</v>
      </c>
      <c r="I220" s="29">
        <v>111565547.67</v>
      </c>
      <c r="J220" s="29">
        <v>110976807.51000001</v>
      </c>
    </row>
    <row r="221" spans="1:10" ht="16.5" customHeight="1" x14ac:dyDescent="0.25">
      <c r="A221" s="6" t="s">
        <v>18</v>
      </c>
      <c r="B221" s="33">
        <v>58443297.189999998</v>
      </c>
      <c r="C221" s="33">
        <v>66092963.549999997</v>
      </c>
      <c r="D221" s="33">
        <v>70438156.420000002</v>
      </c>
      <c r="E221" s="33">
        <v>95378275.810000002</v>
      </c>
      <c r="F221" s="29">
        <v>90090337.760000005</v>
      </c>
      <c r="G221" s="29">
        <v>99624745.140000001</v>
      </c>
      <c r="H221" s="29">
        <v>93213623.760000005</v>
      </c>
      <c r="I221" s="29">
        <v>94428445.540000007</v>
      </c>
      <c r="J221" s="29">
        <v>93987832.760000005</v>
      </c>
    </row>
    <row r="222" spans="1:10" ht="16.5" customHeight="1" x14ac:dyDescent="0.25">
      <c r="A222" s="6" t="s">
        <v>19</v>
      </c>
      <c r="B222" s="33">
        <v>3673474.06</v>
      </c>
      <c r="C222" s="33">
        <v>4117855.48</v>
      </c>
      <c r="D222" s="33">
        <v>4352099.38</v>
      </c>
      <c r="E222" s="33">
        <v>5923089.4800000004</v>
      </c>
      <c r="F222" s="29">
        <v>5572325.8200000003</v>
      </c>
      <c r="G222" s="29">
        <v>6177207.5</v>
      </c>
      <c r="H222" s="29">
        <v>5861242.8300000001</v>
      </c>
      <c r="I222" s="29">
        <v>5910885.4900000002</v>
      </c>
      <c r="J222" s="29">
        <v>5959633.0700000003</v>
      </c>
    </row>
    <row r="223" spans="1:10" ht="16.5" customHeight="1" x14ac:dyDescent="0.25">
      <c r="A223" s="6" t="s">
        <v>20</v>
      </c>
      <c r="B223" s="33">
        <v>13835268.42</v>
      </c>
      <c r="C223" s="33">
        <v>15436321.09</v>
      </c>
      <c r="D223" s="33">
        <v>16433674.32</v>
      </c>
      <c r="E223" s="33">
        <v>22251898.309999999</v>
      </c>
      <c r="F223" s="29">
        <v>20777193.690000001</v>
      </c>
      <c r="G223" s="29">
        <v>22918004.800000001</v>
      </c>
      <c r="H223" s="29">
        <v>21330639.57</v>
      </c>
      <c r="I223" s="29">
        <v>21517747.420000002</v>
      </c>
      <c r="J223" s="29">
        <v>21299879.370000001</v>
      </c>
    </row>
    <row r="224" spans="1:10" ht="16.5" customHeight="1" x14ac:dyDescent="0.25">
      <c r="A224" s="6" t="s">
        <v>21</v>
      </c>
      <c r="B224" s="33">
        <v>2656113.44</v>
      </c>
      <c r="C224" s="33">
        <v>2900573.63</v>
      </c>
      <c r="D224" s="33">
        <v>3265973.65</v>
      </c>
      <c r="E224" s="33">
        <v>4430956.24</v>
      </c>
      <c r="F224" s="29">
        <v>4532498.37</v>
      </c>
      <c r="G224" s="29">
        <v>5021110.93</v>
      </c>
      <c r="H224" s="29">
        <v>4653480.78</v>
      </c>
      <c r="I224" s="29">
        <v>4693642.9000000004</v>
      </c>
      <c r="J224" s="29">
        <v>4693221.75</v>
      </c>
    </row>
    <row r="225" spans="1:10" ht="16.5" customHeight="1" x14ac:dyDescent="0.25">
      <c r="A225" s="6" t="s">
        <v>22</v>
      </c>
      <c r="B225" s="33">
        <v>33023428.039999999</v>
      </c>
      <c r="C225" s="33">
        <v>36941634.159999996</v>
      </c>
      <c r="D225" s="33">
        <v>39427432.890000001</v>
      </c>
      <c r="E225" s="33">
        <v>53515945.770000003</v>
      </c>
      <c r="F225" s="29">
        <v>50228491.240000002</v>
      </c>
      <c r="G225" s="29">
        <v>55684484.520000003</v>
      </c>
      <c r="H225" s="29">
        <v>52043784.140000001</v>
      </c>
      <c r="I225" s="29">
        <v>52637188.759999998</v>
      </c>
      <c r="J225" s="29">
        <v>52464834.079999998</v>
      </c>
    </row>
    <row r="226" spans="1:10" ht="16.5" customHeight="1" x14ac:dyDescent="0.25">
      <c r="A226" s="6" t="s">
        <v>23</v>
      </c>
      <c r="B226" s="33">
        <v>32249295.25</v>
      </c>
      <c r="C226" s="33">
        <v>37614003.509999998</v>
      </c>
      <c r="D226" s="33">
        <v>39470410.270000003</v>
      </c>
      <c r="E226" s="33">
        <v>53405262.880000003</v>
      </c>
      <c r="F226" s="29">
        <v>50213760.390000001</v>
      </c>
      <c r="G226" s="29">
        <v>55493894.100000001</v>
      </c>
      <c r="H226" s="29">
        <v>51641685.240000002</v>
      </c>
      <c r="I226" s="29">
        <v>51791770.229999997</v>
      </c>
      <c r="J226" s="29">
        <v>51600669.189999998</v>
      </c>
    </row>
    <row r="227" spans="1:10" ht="16.5" customHeight="1" x14ac:dyDescent="0.25">
      <c r="A227" s="6" t="s">
        <v>24</v>
      </c>
      <c r="B227" s="33">
        <v>8977541.5600000005</v>
      </c>
      <c r="C227" s="33">
        <v>9987143.1899999995</v>
      </c>
      <c r="D227" s="33">
        <v>10609770.359999999</v>
      </c>
      <c r="E227" s="33">
        <v>14379726.939999999</v>
      </c>
      <c r="F227" s="29">
        <v>13555357.779999999</v>
      </c>
      <c r="G227" s="29">
        <v>14878952.460000001</v>
      </c>
      <c r="H227" s="29">
        <v>13836271.92</v>
      </c>
      <c r="I227" s="29">
        <v>13992171.289999999</v>
      </c>
      <c r="J227" s="29">
        <v>13973116.51</v>
      </c>
    </row>
    <row r="228" spans="1:10" ht="16.5" customHeight="1" x14ac:dyDescent="0.25">
      <c r="A228" s="6" t="s">
        <v>25</v>
      </c>
      <c r="B228" s="33">
        <v>8084727.5199999996</v>
      </c>
      <c r="C228" s="33">
        <v>9588288.2400000002</v>
      </c>
      <c r="D228" s="33">
        <v>10083348.5</v>
      </c>
      <c r="E228" s="33">
        <v>13648322.609999999</v>
      </c>
      <c r="F228" s="29">
        <v>12853980.1</v>
      </c>
      <c r="G228" s="29">
        <v>14195252.43</v>
      </c>
      <c r="H228" s="29">
        <v>13236745.09</v>
      </c>
      <c r="I228" s="29">
        <v>13391136.359999999</v>
      </c>
      <c r="J228" s="29">
        <v>13375591.51</v>
      </c>
    </row>
    <row r="229" spans="1:10" ht="16.5" customHeight="1" x14ac:dyDescent="0.25">
      <c r="A229" s="6" t="s">
        <v>26</v>
      </c>
      <c r="B229" s="33">
        <v>17220627.789999999</v>
      </c>
      <c r="C229" s="33">
        <v>20101287.460000001</v>
      </c>
      <c r="D229" s="33">
        <v>21420056.489999998</v>
      </c>
      <c r="E229" s="33">
        <v>28944069.02</v>
      </c>
      <c r="F229" s="29">
        <v>27270560.52</v>
      </c>
      <c r="G229" s="29">
        <v>30290585.949999999</v>
      </c>
      <c r="H229" s="29">
        <v>28346661.449999999</v>
      </c>
      <c r="I229" s="29">
        <v>28428675.140000001</v>
      </c>
      <c r="J229" s="29">
        <v>28462575.879999999</v>
      </c>
    </row>
    <row r="230" spans="1:10" ht="16.5" customHeight="1" x14ac:dyDescent="0.25">
      <c r="A230" s="6" t="s">
        <v>27</v>
      </c>
      <c r="B230" s="33">
        <v>3247200.15</v>
      </c>
      <c r="C230" s="33">
        <v>4002458.96</v>
      </c>
      <c r="D230" s="33">
        <v>4246074.22</v>
      </c>
      <c r="E230" s="33">
        <v>5728643.1100000003</v>
      </c>
      <c r="F230" s="29">
        <v>5257020.13</v>
      </c>
      <c r="G230" s="29">
        <v>5824365.79</v>
      </c>
      <c r="H230" s="29">
        <v>5448010.7699999996</v>
      </c>
      <c r="I230" s="29">
        <v>5494037.5300000003</v>
      </c>
      <c r="J230" s="29">
        <v>5503437.5300000003</v>
      </c>
    </row>
    <row r="231" spans="1:10" ht="16.5" customHeight="1" x14ac:dyDescent="0.25">
      <c r="A231" s="6" t="s">
        <v>28</v>
      </c>
      <c r="B231" s="33">
        <v>13349257.460000001</v>
      </c>
      <c r="C231" s="33">
        <v>14691378.560000001</v>
      </c>
      <c r="D231" s="33">
        <v>15682837.710000001</v>
      </c>
      <c r="E231" s="33">
        <v>21237926.649999999</v>
      </c>
      <c r="F231" s="29">
        <v>20013886.789999999</v>
      </c>
      <c r="G231" s="29">
        <v>22134150.969999999</v>
      </c>
      <c r="H231" s="29">
        <v>20707607.91</v>
      </c>
      <c r="I231" s="29">
        <v>21008472.039999999</v>
      </c>
      <c r="J231" s="29">
        <v>20883533.149999999</v>
      </c>
    </row>
    <row r="232" spans="1:10" ht="16.5" customHeight="1" x14ac:dyDescent="0.25">
      <c r="A232" s="6" t="s">
        <v>29</v>
      </c>
      <c r="B232" s="33">
        <v>6126988.0999999996</v>
      </c>
      <c r="C232" s="33">
        <v>7287298.4400000004</v>
      </c>
      <c r="D232" s="33">
        <v>7758773.0700000003</v>
      </c>
      <c r="E232" s="33">
        <v>10508693.41</v>
      </c>
      <c r="F232" s="29">
        <v>9961785.9399999995</v>
      </c>
      <c r="G232" s="29">
        <v>11095982.609999999</v>
      </c>
      <c r="H232" s="29">
        <v>10454235.5</v>
      </c>
      <c r="I232" s="29">
        <v>10586240.02</v>
      </c>
      <c r="J232" s="29">
        <v>10640873.130000001</v>
      </c>
    </row>
    <row r="233" spans="1:10" ht="16.5" customHeight="1" x14ac:dyDescent="0.25">
      <c r="A233" s="6" t="s">
        <v>30</v>
      </c>
      <c r="B233" s="33">
        <v>74822689.379999995</v>
      </c>
      <c r="C233" s="33">
        <v>86813379.430000007</v>
      </c>
      <c r="D233" s="33">
        <v>92747491.349999994</v>
      </c>
      <c r="E233" s="33">
        <v>125503665.89</v>
      </c>
      <c r="F233" s="29">
        <v>117374875.94</v>
      </c>
      <c r="G233" s="29">
        <v>130323640.19</v>
      </c>
      <c r="H233" s="29">
        <v>122093164.61</v>
      </c>
      <c r="I233" s="29">
        <v>123309263.17</v>
      </c>
      <c r="J233" s="29">
        <v>122781955.25</v>
      </c>
    </row>
    <row r="234" spans="1:10" ht="16.5" customHeight="1" x14ac:dyDescent="0.25">
      <c r="A234" s="6" t="s">
        <v>32</v>
      </c>
      <c r="B234" s="33">
        <v>16769696.23</v>
      </c>
      <c r="C234" s="33">
        <v>20450248.420000002</v>
      </c>
      <c r="D234" s="33">
        <v>21675283.440000001</v>
      </c>
      <c r="E234" s="33">
        <v>28921649.07</v>
      </c>
      <c r="F234" s="29">
        <v>27128319.98</v>
      </c>
      <c r="G234" s="29">
        <v>30715050.890000001</v>
      </c>
      <c r="H234" s="29">
        <v>28643431.52</v>
      </c>
      <c r="I234" s="29">
        <v>28609139.620000001</v>
      </c>
      <c r="J234" s="29">
        <v>27744357.899999999</v>
      </c>
    </row>
    <row r="235" spans="1:10" ht="16.5" customHeight="1" x14ac:dyDescent="0.25">
      <c r="A235" s="51" t="s">
        <v>33</v>
      </c>
      <c r="B235" s="34">
        <v>401418880.83999997</v>
      </c>
      <c r="C235" s="34">
        <v>462454580.44</v>
      </c>
      <c r="D235" s="34">
        <v>492325611.08999997</v>
      </c>
      <c r="E235" s="34">
        <v>666224544.79999995</v>
      </c>
      <c r="F235" s="34">
        <v>626738194.84000003</v>
      </c>
      <c r="G235" s="34">
        <v>694519916.03999996</v>
      </c>
      <c r="H235" s="34">
        <v>648638606.35000002</v>
      </c>
      <c r="I235" s="34">
        <v>654613882.37</v>
      </c>
      <c r="J235" s="34">
        <v>651611663.08000004</v>
      </c>
    </row>
    <row r="236" spans="1:10" ht="69.75" customHeight="1" x14ac:dyDescent="0.25">
      <c r="A236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236" s="31"/>
      <c r="C236" s="31"/>
      <c r="D236" s="31"/>
      <c r="E236" s="31"/>
      <c r="F236" s="31"/>
      <c r="G236" s="31"/>
      <c r="H236" s="31"/>
      <c r="I236" s="31"/>
      <c r="J236" s="31"/>
    </row>
    <row r="237" spans="1:10" ht="30.75" customHeight="1" x14ac:dyDescent="0.25">
      <c r="A237" s="12" t="str">
        <f>A23</f>
        <v>Osoba udostępniająca informację: Alina Podkańska
Data udostępnienia informacji: 24.07.2017 r.</v>
      </c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0" ht="16.5" hidden="1" customHeight="1" x14ac:dyDescent="0.25">
      <c r="E238" s="19"/>
    </row>
    <row r="239" spans="1:10" ht="31.5" customHeight="1" x14ac:dyDescent="0.25">
      <c r="A239" s="1" t="s">
        <v>100</v>
      </c>
      <c r="B239" s="1"/>
      <c r="C239" s="1"/>
      <c r="D239" s="23"/>
      <c r="E239" s="23"/>
      <c r="F239" s="23"/>
      <c r="G239" s="23"/>
      <c r="H239" s="23"/>
      <c r="I239" s="23"/>
    </row>
    <row r="240" spans="1:10" ht="16.5" customHeight="1" x14ac:dyDescent="0.25">
      <c r="A240" s="15" t="str">
        <f>A2</f>
        <v>Dane na dzień 30-06-2017 r.</v>
      </c>
      <c r="B240" s="15"/>
      <c r="C240" s="15"/>
      <c r="D240" s="24"/>
      <c r="E240" s="24"/>
      <c r="F240" s="24"/>
      <c r="G240" s="24"/>
      <c r="H240" s="24"/>
      <c r="I240" s="24"/>
    </row>
    <row r="241" spans="1:9" ht="16.5" customHeight="1" x14ac:dyDescent="0.25">
      <c r="A241" s="44" t="s">
        <v>2</v>
      </c>
      <c r="B241" s="47" t="s">
        <v>59</v>
      </c>
      <c r="C241" s="48"/>
      <c r="D241" s="47" t="s">
        <v>60</v>
      </c>
      <c r="E241" s="48"/>
      <c r="F241" s="47" t="s">
        <v>61</v>
      </c>
      <c r="G241" s="48"/>
      <c r="H241" s="47" t="s">
        <v>62</v>
      </c>
      <c r="I241" s="48"/>
    </row>
    <row r="242" spans="1:9" ht="72" customHeight="1" x14ac:dyDescent="0.25">
      <c r="A242" s="52"/>
      <c r="B242" s="50" t="s">
        <v>101</v>
      </c>
      <c r="C242" s="50" t="s">
        <v>102</v>
      </c>
      <c r="D242" s="50" t="s">
        <v>101</v>
      </c>
      <c r="E242" s="50" t="s">
        <v>102</v>
      </c>
      <c r="F242" s="53" t="s">
        <v>101</v>
      </c>
      <c r="G242" s="53" t="s">
        <v>102</v>
      </c>
      <c r="H242" s="53" t="s">
        <v>101</v>
      </c>
      <c r="I242" s="53" t="s">
        <v>102</v>
      </c>
    </row>
    <row r="243" spans="1:9" ht="16.5" customHeight="1" x14ac:dyDescent="0.25">
      <c r="A243" s="6" t="s">
        <v>16</v>
      </c>
      <c r="B243" s="33">
        <v>41536.68</v>
      </c>
      <c r="C243" s="33">
        <v>671711.03</v>
      </c>
      <c r="D243" s="33">
        <v>51845.49</v>
      </c>
      <c r="E243" s="33">
        <v>1007687.77</v>
      </c>
      <c r="F243" s="29">
        <v>48843.28</v>
      </c>
      <c r="G243" s="29">
        <v>1110867.8600000001</v>
      </c>
      <c r="H243" s="29">
        <v>53868.71</v>
      </c>
      <c r="I243" s="29">
        <v>1597145.89</v>
      </c>
    </row>
    <row r="244" spans="1:9" ht="16.5" customHeight="1" x14ac:dyDescent="0.25">
      <c r="A244" s="6" t="s">
        <v>17</v>
      </c>
      <c r="B244" s="33">
        <v>6032986.5199999996</v>
      </c>
      <c r="C244" s="33">
        <v>1354599.63</v>
      </c>
      <c r="D244" s="33">
        <v>7611123.6399999997</v>
      </c>
      <c r="E244" s="33">
        <v>1563025.64</v>
      </c>
      <c r="F244" s="29">
        <v>7168076.8300000001</v>
      </c>
      <c r="G244" s="29">
        <v>1476982.89</v>
      </c>
      <c r="H244" s="29">
        <v>7797693.4699999997</v>
      </c>
      <c r="I244" s="29">
        <v>1668806.2</v>
      </c>
    </row>
    <row r="245" spans="1:9" ht="16.5" customHeight="1" x14ac:dyDescent="0.25">
      <c r="A245" s="6" t="s">
        <v>18</v>
      </c>
      <c r="B245" s="33">
        <v>3093759.35</v>
      </c>
      <c r="C245" s="33">
        <v>17026755.66</v>
      </c>
      <c r="D245" s="33">
        <v>3901084.56</v>
      </c>
      <c r="E245" s="33">
        <v>27816440.010000002</v>
      </c>
      <c r="F245" s="29">
        <v>3689256.89</v>
      </c>
      <c r="G245" s="29">
        <v>31530189.649999999</v>
      </c>
      <c r="H245" s="29">
        <v>4051732.41</v>
      </c>
      <c r="I245" s="29">
        <v>41011128.140000001</v>
      </c>
    </row>
    <row r="246" spans="1:9" ht="16.5" customHeight="1" x14ac:dyDescent="0.25">
      <c r="A246" s="6" t="s">
        <v>19</v>
      </c>
      <c r="B246" s="33">
        <v>131754.67000000001</v>
      </c>
      <c r="C246" s="33">
        <v>300546.82</v>
      </c>
      <c r="D246" s="33">
        <v>166644.34</v>
      </c>
      <c r="E246" s="33">
        <v>209341.14</v>
      </c>
      <c r="F246" s="29">
        <v>156994.51</v>
      </c>
      <c r="G246" s="29">
        <v>270977.06</v>
      </c>
      <c r="H246" s="29">
        <v>173147.49</v>
      </c>
      <c r="I246" s="29">
        <v>376944.97</v>
      </c>
    </row>
    <row r="247" spans="1:9" ht="16.5" customHeight="1" x14ac:dyDescent="0.25">
      <c r="A247" s="6" t="s">
        <v>20</v>
      </c>
      <c r="B247" s="33">
        <v>2423005.17</v>
      </c>
      <c r="C247" s="33">
        <v>1433110.62</v>
      </c>
      <c r="D247" s="33">
        <v>3046639.13</v>
      </c>
      <c r="E247" s="33">
        <v>2083481.66</v>
      </c>
      <c r="F247" s="29">
        <v>2869231.84</v>
      </c>
      <c r="G247" s="29">
        <v>2137138.52</v>
      </c>
      <c r="H247" s="29">
        <v>3165576.85</v>
      </c>
      <c r="I247" s="29">
        <v>2747205.87</v>
      </c>
    </row>
    <row r="248" spans="1:9" ht="16.5" customHeight="1" x14ac:dyDescent="0.25">
      <c r="A248" s="6" t="s">
        <v>21</v>
      </c>
      <c r="B248" s="33">
        <v>0</v>
      </c>
      <c r="C248" s="33">
        <v>535341.69999999995</v>
      </c>
      <c r="D248" s="33">
        <v>0</v>
      </c>
      <c r="E248" s="33">
        <v>918733.57</v>
      </c>
      <c r="F248" s="29">
        <v>0</v>
      </c>
      <c r="G248" s="29">
        <v>989132.44</v>
      </c>
      <c r="H248" s="37">
        <v>0</v>
      </c>
      <c r="I248" s="29">
        <v>989055.56</v>
      </c>
    </row>
    <row r="249" spans="1:9" ht="16.5" customHeight="1" x14ac:dyDescent="0.25">
      <c r="A249" s="6" t="s">
        <v>22</v>
      </c>
      <c r="B249" s="33">
        <v>214066.86</v>
      </c>
      <c r="C249" s="33">
        <v>11600363.710000001</v>
      </c>
      <c r="D249" s="33">
        <v>282384.81</v>
      </c>
      <c r="E249" s="33">
        <v>18377128.539999999</v>
      </c>
      <c r="F249" s="29">
        <v>266152.49</v>
      </c>
      <c r="G249" s="29">
        <v>20019276.329999998</v>
      </c>
      <c r="H249" s="29">
        <v>293021.61</v>
      </c>
      <c r="I249" s="29">
        <v>25772149.010000002</v>
      </c>
    </row>
    <row r="250" spans="1:9" ht="16.5" customHeight="1" x14ac:dyDescent="0.25">
      <c r="A250" s="6" t="s">
        <v>23</v>
      </c>
      <c r="B250" s="33">
        <v>0</v>
      </c>
      <c r="C250" s="33">
        <v>26779.58</v>
      </c>
      <c r="D250" s="33">
        <v>0</v>
      </c>
      <c r="E250" s="33">
        <v>27088.25</v>
      </c>
      <c r="F250" s="29">
        <v>0</v>
      </c>
      <c r="G250" s="29">
        <v>26298.84</v>
      </c>
      <c r="H250" s="37">
        <v>0</v>
      </c>
      <c r="I250" s="29">
        <v>33853.82</v>
      </c>
    </row>
    <row r="251" spans="1:9" ht="16.5" customHeight="1" x14ac:dyDescent="0.25">
      <c r="A251" s="6" t="s">
        <v>24</v>
      </c>
      <c r="B251" s="33">
        <v>0</v>
      </c>
      <c r="C251" s="33">
        <v>819211.21</v>
      </c>
      <c r="D251" s="33">
        <v>0</v>
      </c>
      <c r="E251" s="33">
        <v>1708667.07</v>
      </c>
      <c r="F251" s="29">
        <v>0</v>
      </c>
      <c r="G251" s="29">
        <v>1815432.28</v>
      </c>
      <c r="H251" s="37">
        <v>0</v>
      </c>
      <c r="I251" s="29">
        <v>2247584.2400000002</v>
      </c>
    </row>
    <row r="252" spans="1:9" ht="16.5" customHeight="1" x14ac:dyDescent="0.25">
      <c r="A252" s="6" t="s">
        <v>25</v>
      </c>
      <c r="B252" s="33">
        <v>0</v>
      </c>
      <c r="C252" s="33">
        <v>681790.72</v>
      </c>
      <c r="D252" s="33">
        <v>0</v>
      </c>
      <c r="E252" s="33">
        <v>907034.2</v>
      </c>
      <c r="F252" s="29">
        <v>0</v>
      </c>
      <c r="G252" s="29">
        <v>985475.78</v>
      </c>
      <c r="H252" s="37">
        <v>0</v>
      </c>
      <c r="I252" s="29">
        <v>1318959.23</v>
      </c>
    </row>
    <row r="253" spans="1:9" ht="16.5" customHeight="1" x14ac:dyDescent="0.25">
      <c r="A253" s="6" t="s">
        <v>26</v>
      </c>
      <c r="B253" s="33">
        <v>0</v>
      </c>
      <c r="C253" s="33">
        <v>924767.74</v>
      </c>
      <c r="D253" s="33">
        <v>0</v>
      </c>
      <c r="E253" s="33">
        <v>1241098.67</v>
      </c>
      <c r="F253" s="29">
        <v>0</v>
      </c>
      <c r="G253" s="29">
        <v>1167640.68</v>
      </c>
      <c r="H253" s="37">
        <v>0</v>
      </c>
      <c r="I253" s="29">
        <v>1394497.78</v>
      </c>
    </row>
    <row r="254" spans="1:9" ht="16.5" customHeight="1" x14ac:dyDescent="0.25">
      <c r="A254" s="6" t="s">
        <v>27</v>
      </c>
      <c r="B254" s="33">
        <v>15268.18</v>
      </c>
      <c r="C254" s="33">
        <v>97529.33</v>
      </c>
      <c r="D254" s="33">
        <v>19057.52</v>
      </c>
      <c r="E254" s="33">
        <v>146814.41</v>
      </c>
      <c r="F254" s="29">
        <v>17953.96</v>
      </c>
      <c r="G254" s="29">
        <v>150288.88</v>
      </c>
      <c r="H254" s="29">
        <v>19801.22</v>
      </c>
      <c r="I254" s="29">
        <v>176285.72</v>
      </c>
    </row>
    <row r="255" spans="1:9" ht="16.5" customHeight="1" x14ac:dyDescent="0.25">
      <c r="A255" s="6" t="s">
        <v>28</v>
      </c>
      <c r="B255" s="33">
        <v>190323.86</v>
      </c>
      <c r="C255" s="33">
        <v>2953304.42</v>
      </c>
      <c r="D255" s="33">
        <v>237729.74</v>
      </c>
      <c r="E255" s="33">
        <v>4077941.05</v>
      </c>
      <c r="F255" s="29">
        <v>223899.38</v>
      </c>
      <c r="G255" s="29">
        <v>4044993.03</v>
      </c>
      <c r="H255" s="29">
        <v>240722.03</v>
      </c>
      <c r="I255" s="29">
        <v>4692796.91</v>
      </c>
    </row>
    <row r="256" spans="1:9" ht="16.5" customHeight="1" x14ac:dyDescent="0.25">
      <c r="A256" s="6" t="s">
        <v>29</v>
      </c>
      <c r="B256" s="33">
        <v>0</v>
      </c>
      <c r="C256" s="33">
        <v>1105783.82</v>
      </c>
      <c r="D256" s="33">
        <v>0</v>
      </c>
      <c r="E256" s="33">
        <v>1589601.75</v>
      </c>
      <c r="F256" s="29">
        <v>0</v>
      </c>
      <c r="G256" s="29">
        <v>2364228.88</v>
      </c>
      <c r="H256" s="37">
        <v>0</v>
      </c>
      <c r="I256" s="29">
        <v>3309812.74</v>
      </c>
    </row>
    <row r="257" spans="1:9" ht="16.5" customHeight="1" x14ac:dyDescent="0.25">
      <c r="A257" s="6" t="s">
        <v>30</v>
      </c>
      <c r="B257" s="33">
        <v>10414864.51</v>
      </c>
      <c r="C257" s="33">
        <v>959778.25</v>
      </c>
      <c r="D257" s="33">
        <v>13017603.83</v>
      </c>
      <c r="E257" s="33">
        <v>1191291.31</v>
      </c>
      <c r="F257" s="29">
        <v>12272036.539999999</v>
      </c>
      <c r="G257" s="29">
        <v>1337849.6499999999</v>
      </c>
      <c r="H257" s="29">
        <v>13507352.73</v>
      </c>
      <c r="I257" s="29">
        <v>1895290.55</v>
      </c>
    </row>
    <row r="258" spans="1:9" ht="16.5" customHeight="1" x14ac:dyDescent="0.25">
      <c r="A258" s="6" t="s">
        <v>32</v>
      </c>
      <c r="B258" s="33">
        <v>0</v>
      </c>
      <c r="C258" s="33">
        <v>1733896.2</v>
      </c>
      <c r="D258" s="33">
        <v>0</v>
      </c>
      <c r="E258" s="33">
        <v>2520230.73</v>
      </c>
      <c r="F258" s="29">
        <v>0</v>
      </c>
      <c r="G258" s="29">
        <v>3761677.59</v>
      </c>
      <c r="H258" s="37">
        <v>0</v>
      </c>
      <c r="I258" s="29">
        <v>4983261.49</v>
      </c>
    </row>
    <row r="259" spans="1:9" ht="16.5" customHeight="1" x14ac:dyDescent="0.25">
      <c r="A259" s="8" t="s">
        <v>33</v>
      </c>
      <c r="B259" s="34">
        <v>22557565.800000001</v>
      </c>
      <c r="C259" s="34">
        <v>42225270.439999998</v>
      </c>
      <c r="D259" s="34">
        <v>28334113.059999999</v>
      </c>
      <c r="E259" s="34">
        <v>65385605.770000003</v>
      </c>
      <c r="F259" s="54">
        <v>26712445.719999999</v>
      </c>
      <c r="G259" s="54">
        <v>73188450.359999999</v>
      </c>
      <c r="H259" s="54">
        <v>29302916.52</v>
      </c>
      <c r="I259" s="54">
        <v>94214778.120000005</v>
      </c>
    </row>
    <row r="260" spans="1:9" ht="62.25" customHeight="1" x14ac:dyDescent="0.25">
      <c r="A260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260" s="31"/>
      <c r="C260" s="31"/>
      <c r="D260" s="31"/>
      <c r="E260" s="31"/>
      <c r="F260" s="31"/>
      <c r="G260" s="31"/>
      <c r="H260" s="31"/>
      <c r="I260" s="31"/>
    </row>
    <row r="261" spans="1:9" ht="38.25" customHeight="1" x14ac:dyDescent="0.25">
      <c r="A261" s="12" t="str">
        <f>A23</f>
        <v>Osoba udostępniająca informację: Alina Podkańska
Data udostępnienia informacji: 24.07.2017 r.</v>
      </c>
      <c r="B261" s="12"/>
      <c r="C261" s="12"/>
      <c r="D261" s="12"/>
      <c r="E261" s="12"/>
      <c r="F261" s="12"/>
      <c r="G261" s="12"/>
      <c r="H261" s="12"/>
      <c r="I261" s="12"/>
    </row>
    <row r="262" spans="1:9" ht="38.25" customHeight="1" x14ac:dyDescent="0.25">
      <c r="A262" s="1" t="s">
        <v>103</v>
      </c>
      <c r="B262" s="1"/>
      <c r="C262" s="1"/>
      <c r="D262" s="23"/>
      <c r="E262" s="23"/>
      <c r="F262" s="23"/>
      <c r="G262" s="23"/>
    </row>
    <row r="263" spans="1:9" ht="15.75" customHeight="1" x14ac:dyDescent="0.25">
      <c r="A263" s="15" t="str">
        <f>A48</f>
        <v>Dane na dzień 30-06-2017 r.</v>
      </c>
      <c r="B263" s="15"/>
      <c r="C263" s="15"/>
      <c r="D263" s="24"/>
      <c r="E263" s="24"/>
      <c r="F263" s="24"/>
      <c r="G263" s="24"/>
    </row>
    <row r="264" spans="1:9" ht="16.5" customHeight="1" x14ac:dyDescent="0.25">
      <c r="A264" s="44" t="s">
        <v>2</v>
      </c>
      <c r="B264" s="47" t="s">
        <v>63</v>
      </c>
      <c r="C264" s="48"/>
      <c r="D264" s="47" t="s">
        <v>64</v>
      </c>
      <c r="E264" s="48"/>
      <c r="F264" s="47" t="s">
        <v>65</v>
      </c>
      <c r="G264" s="48"/>
    </row>
    <row r="265" spans="1:9" ht="75" customHeight="1" x14ac:dyDescent="0.25">
      <c r="A265" s="45"/>
      <c r="B265" s="53" t="s">
        <v>101</v>
      </c>
      <c r="C265" s="53" t="s">
        <v>104</v>
      </c>
      <c r="D265" s="53" t="s">
        <v>101</v>
      </c>
      <c r="E265" s="53" t="s">
        <v>104</v>
      </c>
      <c r="F265" s="53" t="s">
        <v>101</v>
      </c>
      <c r="G265" s="53" t="s">
        <v>104</v>
      </c>
    </row>
    <row r="266" spans="1:9" ht="16.5" customHeight="1" x14ac:dyDescent="0.25">
      <c r="A266" s="6" t="s">
        <v>16</v>
      </c>
      <c r="B266" s="29">
        <v>50375.46</v>
      </c>
      <c r="C266" s="29">
        <v>1246943.18</v>
      </c>
      <c r="D266" s="29">
        <v>50831.54</v>
      </c>
      <c r="E266" s="29">
        <v>731506.28</v>
      </c>
      <c r="F266" s="29">
        <v>50811.33</v>
      </c>
      <c r="G266" s="29">
        <v>732731.13</v>
      </c>
    </row>
    <row r="267" spans="1:9" ht="16.5" customHeight="1" x14ac:dyDescent="0.25">
      <c r="A267" s="6" t="s">
        <v>17</v>
      </c>
      <c r="B267" s="29">
        <v>7214208.9500000002</v>
      </c>
      <c r="C267" s="29">
        <v>2493575.2400000002</v>
      </c>
      <c r="D267" s="29">
        <v>7334163.0599999996</v>
      </c>
      <c r="E267" s="29">
        <v>1452267.29</v>
      </c>
      <c r="F267" s="29">
        <v>7299398.8600000003</v>
      </c>
      <c r="G267" s="29">
        <v>1452311.04</v>
      </c>
    </row>
    <row r="268" spans="1:9" ht="16.5" customHeight="1" x14ac:dyDescent="0.25">
      <c r="A268" s="6" t="s">
        <v>18</v>
      </c>
      <c r="B268" s="29">
        <v>3792343.11</v>
      </c>
      <c r="C268" s="29">
        <v>31649962.32</v>
      </c>
      <c r="D268" s="29">
        <v>3850443.09</v>
      </c>
      <c r="E268" s="29">
        <v>18635906.309999999</v>
      </c>
      <c r="F268" s="29">
        <v>3838645.25</v>
      </c>
      <c r="G268" s="29">
        <v>18423317.280000001</v>
      </c>
    </row>
    <row r="269" spans="1:9" ht="16.5" customHeight="1" x14ac:dyDescent="0.25">
      <c r="A269" s="6" t="s">
        <v>19</v>
      </c>
      <c r="B269" s="29">
        <v>161919.32</v>
      </c>
      <c r="C269" s="29">
        <v>450132.79</v>
      </c>
      <c r="D269" s="29">
        <v>163722.65</v>
      </c>
      <c r="E269" s="29">
        <v>281462.75</v>
      </c>
      <c r="F269" s="29">
        <v>163502.47</v>
      </c>
      <c r="G269" s="29">
        <v>290120</v>
      </c>
    </row>
    <row r="270" spans="1:9" ht="16.5" customHeight="1" x14ac:dyDescent="0.25">
      <c r="A270" s="6" t="s">
        <v>20</v>
      </c>
      <c r="B270" s="29">
        <v>2928561.9</v>
      </c>
      <c r="C270" s="29">
        <v>2499062.16</v>
      </c>
      <c r="D270" s="29">
        <v>2950319.07</v>
      </c>
      <c r="E270" s="29">
        <v>1505995.12</v>
      </c>
      <c r="F270" s="29">
        <v>2922461.9</v>
      </c>
      <c r="G270" s="29">
        <v>1490058.58</v>
      </c>
    </row>
    <row r="271" spans="1:9" ht="16.5" customHeight="1" x14ac:dyDescent="0.25">
      <c r="A271" s="6" t="s">
        <v>21</v>
      </c>
      <c r="B271" s="37">
        <v>0</v>
      </c>
      <c r="C271" s="29">
        <v>982377.85</v>
      </c>
      <c r="D271" s="37">
        <v>0</v>
      </c>
      <c r="E271" s="29">
        <v>559479.47</v>
      </c>
      <c r="F271" s="37">
        <v>0</v>
      </c>
      <c r="G271" s="37">
        <v>546416.13</v>
      </c>
    </row>
    <row r="272" spans="1:9" ht="16.5" customHeight="1" x14ac:dyDescent="0.25">
      <c r="A272" s="6" t="s">
        <v>22</v>
      </c>
      <c r="B272" s="29">
        <v>296698.23999999999</v>
      </c>
      <c r="C272" s="29">
        <v>21978875.050000001</v>
      </c>
      <c r="D272" s="29">
        <v>302874.44</v>
      </c>
      <c r="E272" s="29">
        <v>12921361.220000001</v>
      </c>
      <c r="F272" s="29">
        <v>301787.31</v>
      </c>
      <c r="G272" s="29">
        <v>12833905.460000001</v>
      </c>
    </row>
    <row r="273" spans="1:9" ht="16.5" customHeight="1" x14ac:dyDescent="0.25">
      <c r="A273" s="6" t="s">
        <v>23</v>
      </c>
      <c r="B273" s="37">
        <v>0</v>
      </c>
      <c r="C273" s="29">
        <v>52718.82</v>
      </c>
      <c r="D273" s="37">
        <v>0</v>
      </c>
      <c r="E273" s="29">
        <v>30500.77</v>
      </c>
      <c r="F273" s="37">
        <v>0</v>
      </c>
      <c r="G273" s="37">
        <v>28941.98</v>
      </c>
    </row>
    <row r="274" spans="1:9" ht="16.5" customHeight="1" x14ac:dyDescent="0.25">
      <c r="A274" s="6" t="s">
        <v>24</v>
      </c>
      <c r="B274" s="37">
        <v>0</v>
      </c>
      <c r="C274" s="29">
        <v>1492681.52</v>
      </c>
      <c r="D274" s="37">
        <v>0</v>
      </c>
      <c r="E274" s="29">
        <v>824516.38</v>
      </c>
      <c r="F274" s="37">
        <v>0</v>
      </c>
      <c r="G274" s="37">
        <v>817530.4</v>
      </c>
    </row>
    <row r="275" spans="1:9" ht="16.5" customHeight="1" x14ac:dyDescent="0.25">
      <c r="A275" s="6" t="s">
        <v>25</v>
      </c>
      <c r="B275" s="37">
        <v>0</v>
      </c>
      <c r="C275" s="29">
        <v>1268050.1499999999</v>
      </c>
      <c r="D275" s="37">
        <v>0</v>
      </c>
      <c r="E275" s="29">
        <v>734400.42</v>
      </c>
      <c r="F275" s="37">
        <v>0</v>
      </c>
      <c r="G275" s="37">
        <v>724997.24</v>
      </c>
    </row>
    <row r="276" spans="1:9" ht="16.5" customHeight="1" x14ac:dyDescent="0.25">
      <c r="A276" s="6" t="s">
        <v>26</v>
      </c>
      <c r="B276" s="37">
        <v>0</v>
      </c>
      <c r="C276" s="29">
        <v>1670321.2</v>
      </c>
      <c r="D276" s="37">
        <v>0</v>
      </c>
      <c r="E276" s="29">
        <v>983985.92</v>
      </c>
      <c r="F276" s="37">
        <v>0</v>
      </c>
      <c r="G276" s="37">
        <v>978645.95</v>
      </c>
    </row>
    <row r="277" spans="1:9" ht="16.5" customHeight="1" x14ac:dyDescent="0.25">
      <c r="A277" s="6" t="s">
        <v>27</v>
      </c>
      <c r="B277" s="29">
        <v>18517.16</v>
      </c>
      <c r="C277" s="29">
        <v>185050.06</v>
      </c>
      <c r="D277" s="29">
        <v>18729.77</v>
      </c>
      <c r="E277" s="29">
        <v>110208.79</v>
      </c>
      <c r="F277" s="29">
        <v>18701.02</v>
      </c>
      <c r="G277" s="29">
        <v>105392.38</v>
      </c>
    </row>
    <row r="278" spans="1:9" ht="16.5" customHeight="1" x14ac:dyDescent="0.25">
      <c r="A278" s="6" t="s">
        <v>28</v>
      </c>
      <c r="B278" s="29">
        <v>226458.29</v>
      </c>
      <c r="C278" s="29">
        <v>5305103.1500000004</v>
      </c>
      <c r="D278" s="29">
        <v>231071.02</v>
      </c>
      <c r="E278" s="29">
        <v>3124184.45</v>
      </c>
      <c r="F278" s="29">
        <v>231767.49</v>
      </c>
      <c r="G278" s="29">
        <v>3099774.88</v>
      </c>
    </row>
    <row r="279" spans="1:9" ht="16.5" customHeight="1" x14ac:dyDescent="0.25">
      <c r="A279" s="6" t="s">
        <v>29</v>
      </c>
      <c r="B279" s="37">
        <v>0</v>
      </c>
      <c r="C279" s="29">
        <v>1962127.78</v>
      </c>
      <c r="D279" s="37">
        <v>0</v>
      </c>
      <c r="E279" s="29">
        <v>1153929.81</v>
      </c>
      <c r="F279" s="37">
        <v>0</v>
      </c>
      <c r="G279" s="37">
        <v>1126708.5900000001</v>
      </c>
    </row>
    <row r="280" spans="1:9" ht="16.5" customHeight="1" x14ac:dyDescent="0.25">
      <c r="A280" s="6" t="s">
        <v>30</v>
      </c>
      <c r="B280" s="29">
        <v>12615224.439999999</v>
      </c>
      <c r="C280" s="29">
        <v>1809594.48</v>
      </c>
      <c r="D280" s="29">
        <v>12820198.32</v>
      </c>
      <c r="E280" s="29">
        <v>1057466.58</v>
      </c>
      <c r="F280" s="29">
        <v>12756712.640000001</v>
      </c>
      <c r="G280" s="29">
        <v>1065749.54</v>
      </c>
    </row>
    <row r="281" spans="1:9" ht="16.5" customHeight="1" x14ac:dyDescent="0.25">
      <c r="A281" s="6" t="s">
        <v>32</v>
      </c>
      <c r="B281" s="37">
        <v>0</v>
      </c>
      <c r="C281" s="29">
        <v>3227122.14</v>
      </c>
      <c r="D281" s="37">
        <v>0</v>
      </c>
      <c r="E281" s="29">
        <v>1887511.11</v>
      </c>
      <c r="F281" s="37">
        <v>0</v>
      </c>
      <c r="G281" s="37">
        <v>1881979.55</v>
      </c>
    </row>
    <row r="282" spans="1:9" ht="16.5" customHeight="1" x14ac:dyDescent="0.25">
      <c r="A282" s="51" t="s">
        <v>33</v>
      </c>
      <c r="B282" s="54">
        <v>27304306.870000001</v>
      </c>
      <c r="C282" s="54">
        <v>78273697.890000001</v>
      </c>
      <c r="D282" s="54">
        <v>27722352.960000001</v>
      </c>
      <c r="E282" s="54">
        <v>45994682.670000002</v>
      </c>
      <c r="F282" s="54">
        <v>27583788.27</v>
      </c>
      <c r="G282" s="54">
        <v>45598580.130000003</v>
      </c>
    </row>
    <row r="283" spans="1:9" ht="63.75" customHeight="1" x14ac:dyDescent="0.25">
      <c r="A283" s="31" t="str">
        <f>A69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283" s="31"/>
      <c r="C283" s="31"/>
      <c r="D283" s="31"/>
      <c r="E283" s="31"/>
      <c r="F283" s="31"/>
      <c r="G283" s="31"/>
    </row>
    <row r="284" spans="1:9" ht="42" customHeight="1" x14ac:dyDescent="0.25">
      <c r="A284" s="12" t="str">
        <f>A23</f>
        <v>Osoba udostępniająca informację: Alina Podkańska
Data udostępnienia informacji: 24.07.2017 r.</v>
      </c>
      <c r="B284" s="12"/>
      <c r="C284" s="12"/>
    </row>
    <row r="285" spans="1:9" ht="35.25" customHeight="1" x14ac:dyDescent="0.25">
      <c r="A285" s="55" t="s">
        <v>105</v>
      </c>
      <c r="B285" s="55"/>
      <c r="C285" s="55"/>
      <c r="D285" s="55"/>
      <c r="E285" s="55"/>
      <c r="F285" s="23"/>
      <c r="G285" s="23"/>
      <c r="H285" s="23"/>
      <c r="I285" s="23"/>
    </row>
    <row r="286" spans="1:9" ht="19.5" customHeight="1" x14ac:dyDescent="0.25">
      <c r="A286" s="56" t="str">
        <f>A48</f>
        <v>Dane na dzień 30-06-2017 r.</v>
      </c>
      <c r="B286" s="56"/>
      <c r="C286" s="56"/>
      <c r="D286" s="56"/>
      <c r="E286" s="56"/>
      <c r="F286" s="24"/>
      <c r="G286" s="24"/>
      <c r="H286" s="24"/>
      <c r="I286" s="24"/>
    </row>
    <row r="287" spans="1:9" ht="24" customHeight="1" x14ac:dyDescent="0.25">
      <c r="A287" s="50"/>
      <c r="B287" s="57" t="s">
        <v>61</v>
      </c>
      <c r="C287" s="58"/>
      <c r="D287" s="58"/>
      <c r="E287" s="59"/>
      <c r="F287" s="47" t="s">
        <v>62</v>
      </c>
      <c r="G287" s="57"/>
      <c r="H287" s="57"/>
      <c r="I287" s="48"/>
    </row>
    <row r="288" spans="1:9" ht="86.4" customHeight="1" x14ac:dyDescent="0.25">
      <c r="A288" s="60" t="s">
        <v>2</v>
      </c>
      <c r="B288" s="61" t="s">
        <v>106</v>
      </c>
      <c r="C288" s="50" t="s">
        <v>107</v>
      </c>
      <c r="D288" s="50" t="s">
        <v>108</v>
      </c>
      <c r="E288" s="62" t="s">
        <v>109</v>
      </c>
      <c r="F288" s="62" t="s">
        <v>106</v>
      </c>
      <c r="G288" s="62" t="s">
        <v>107</v>
      </c>
      <c r="H288" s="62" t="s">
        <v>108</v>
      </c>
      <c r="I288" s="62" t="s">
        <v>109</v>
      </c>
    </row>
    <row r="289" spans="1:9" ht="15.75" customHeight="1" x14ac:dyDescent="0.25">
      <c r="A289" s="6" t="s">
        <v>16</v>
      </c>
      <c r="B289" s="29">
        <v>1480157.46</v>
      </c>
      <c r="C289" s="29">
        <v>6582.17</v>
      </c>
      <c r="D289" s="29">
        <v>696220.57</v>
      </c>
      <c r="E289" s="29">
        <f>SUM(B289:D289)</f>
        <v>2182960.1999999997</v>
      </c>
      <c r="F289" s="29">
        <v>1438264.86</v>
      </c>
      <c r="G289" s="29">
        <v>4519.79</v>
      </c>
      <c r="H289" s="29">
        <v>718431.63</v>
      </c>
      <c r="I289" s="29">
        <f>SUM(F289:H289)</f>
        <v>2161216.2800000003</v>
      </c>
    </row>
    <row r="290" spans="1:9" ht="16.5" customHeight="1" x14ac:dyDescent="0.25">
      <c r="A290" s="6" t="s">
        <v>17</v>
      </c>
      <c r="B290" s="29">
        <v>2944467.66</v>
      </c>
      <c r="C290" s="29">
        <v>0</v>
      </c>
      <c r="D290" s="29">
        <v>0</v>
      </c>
      <c r="E290" s="29">
        <f t="shared" ref="E290:E305" si="0">SUM(B290:D290)</f>
        <v>2944467.66</v>
      </c>
      <c r="F290" s="29">
        <v>3228350.08</v>
      </c>
      <c r="G290" s="29">
        <v>0</v>
      </c>
      <c r="H290" s="29">
        <v>0</v>
      </c>
      <c r="I290" s="29">
        <f t="shared" ref="I290:I305" si="1">SUM(F290:H290)</f>
        <v>3228350.08</v>
      </c>
    </row>
    <row r="291" spans="1:9" ht="16.5" customHeight="1" x14ac:dyDescent="0.25">
      <c r="A291" s="6" t="s">
        <v>18</v>
      </c>
      <c r="B291" s="29">
        <v>7037625.71</v>
      </c>
      <c r="C291" s="29">
        <v>37558645.659999996</v>
      </c>
      <c r="D291" s="29">
        <v>0</v>
      </c>
      <c r="E291" s="29">
        <f t="shared" si="0"/>
        <v>44596271.369999997</v>
      </c>
      <c r="F291" s="29">
        <v>7556118.7800000003</v>
      </c>
      <c r="G291" s="29">
        <v>40721910.990000002</v>
      </c>
      <c r="H291" s="29">
        <v>0</v>
      </c>
      <c r="I291" s="29">
        <f t="shared" si="1"/>
        <v>48278029.770000003</v>
      </c>
    </row>
    <row r="292" spans="1:9" ht="16.5" customHeight="1" x14ac:dyDescent="0.25">
      <c r="A292" s="6" t="s">
        <v>19</v>
      </c>
      <c r="B292" s="29">
        <v>1246523.3700000001</v>
      </c>
      <c r="C292" s="29">
        <v>346.43</v>
      </c>
      <c r="D292" s="29">
        <v>0</v>
      </c>
      <c r="E292" s="29">
        <f t="shared" si="0"/>
        <v>1246869.8</v>
      </c>
      <c r="F292" s="29">
        <v>1431076.96</v>
      </c>
      <c r="G292" s="29">
        <v>0</v>
      </c>
      <c r="H292" s="29">
        <v>0</v>
      </c>
      <c r="I292" s="29">
        <f t="shared" si="1"/>
        <v>1431076.96</v>
      </c>
    </row>
    <row r="293" spans="1:9" ht="16.5" customHeight="1" x14ac:dyDescent="0.25">
      <c r="A293" s="6" t="s">
        <v>20</v>
      </c>
      <c r="B293" s="29">
        <v>3241814</v>
      </c>
      <c r="C293" s="29">
        <v>2740.26</v>
      </c>
      <c r="D293" s="29">
        <v>0</v>
      </c>
      <c r="E293" s="29">
        <f t="shared" si="0"/>
        <v>3244554.26</v>
      </c>
      <c r="F293" s="29">
        <v>3789910.3</v>
      </c>
      <c r="G293" s="29">
        <v>5341.57</v>
      </c>
      <c r="H293" s="29">
        <v>0</v>
      </c>
      <c r="I293" s="29">
        <f t="shared" si="1"/>
        <v>3795251.8699999996</v>
      </c>
    </row>
    <row r="294" spans="1:9" ht="16.5" customHeight="1" x14ac:dyDescent="0.25">
      <c r="A294" s="6" t="s">
        <v>21</v>
      </c>
      <c r="B294" s="29">
        <v>1319246.47</v>
      </c>
      <c r="C294" s="29">
        <v>25966008.059999999</v>
      </c>
      <c r="D294" s="29">
        <v>3414793.47</v>
      </c>
      <c r="E294" s="29">
        <f t="shared" si="0"/>
        <v>30700047.999999996</v>
      </c>
      <c r="F294" s="29">
        <v>1478149.02</v>
      </c>
      <c r="G294" s="29">
        <v>29114950.059999999</v>
      </c>
      <c r="H294" s="29">
        <v>3843502.21</v>
      </c>
      <c r="I294" s="29">
        <f t="shared" si="1"/>
        <v>34436601.289999999</v>
      </c>
    </row>
    <row r="295" spans="1:9" ht="16.5" customHeight="1" x14ac:dyDescent="0.25">
      <c r="A295" s="6" t="s">
        <v>22</v>
      </c>
      <c r="B295" s="29">
        <v>6104949.3499999996</v>
      </c>
      <c r="C295" s="29">
        <v>28005.4</v>
      </c>
      <c r="D295" s="29">
        <v>0</v>
      </c>
      <c r="E295" s="29">
        <f t="shared" si="0"/>
        <v>6132954.75</v>
      </c>
      <c r="F295" s="29">
        <v>6408882.79</v>
      </c>
      <c r="G295" s="29">
        <v>40978.06</v>
      </c>
      <c r="H295" s="29">
        <v>0</v>
      </c>
      <c r="I295" s="29">
        <f t="shared" si="1"/>
        <v>6449860.8499999996</v>
      </c>
    </row>
    <row r="296" spans="1:9" ht="16.5" customHeight="1" x14ac:dyDescent="0.25">
      <c r="A296" s="6" t="s">
        <v>23</v>
      </c>
      <c r="B296" s="29">
        <v>616589.73</v>
      </c>
      <c r="C296" s="29">
        <v>3117.87</v>
      </c>
      <c r="D296" s="29">
        <v>126668.36</v>
      </c>
      <c r="E296" s="29">
        <f t="shared" si="0"/>
        <v>746375.96</v>
      </c>
      <c r="F296" s="29">
        <v>807935.06</v>
      </c>
      <c r="G296" s="29">
        <v>4108.8999999999996</v>
      </c>
      <c r="H296" s="29">
        <v>148482.68</v>
      </c>
      <c r="I296" s="29">
        <f t="shared" si="1"/>
        <v>960526.64000000013</v>
      </c>
    </row>
    <row r="297" spans="1:9" ht="16.5" customHeight="1" x14ac:dyDescent="0.25">
      <c r="A297" s="6" t="s">
        <v>24</v>
      </c>
      <c r="B297" s="29">
        <v>1003418.29</v>
      </c>
      <c r="C297" s="29">
        <v>19289811.890000001</v>
      </c>
      <c r="D297" s="29">
        <v>1028141.46</v>
      </c>
      <c r="E297" s="29">
        <f>SUM(B297:D297)</f>
        <v>21321371.640000001</v>
      </c>
      <c r="F297" s="29">
        <v>1182186.76</v>
      </c>
      <c r="G297" s="29">
        <v>21136969.57</v>
      </c>
      <c r="H297" s="29">
        <v>1069573.44</v>
      </c>
      <c r="I297" s="29">
        <f t="shared" si="1"/>
        <v>23388729.770000003</v>
      </c>
    </row>
    <row r="298" spans="1:9" ht="16.5" customHeight="1" x14ac:dyDescent="0.25">
      <c r="A298" s="6" t="s">
        <v>25</v>
      </c>
      <c r="B298" s="29">
        <v>1718941.77</v>
      </c>
      <c r="C298" s="29">
        <v>3464.3</v>
      </c>
      <c r="D298" s="29">
        <v>0</v>
      </c>
      <c r="E298" s="29">
        <f t="shared" si="0"/>
        <v>1722406.07</v>
      </c>
      <c r="F298" s="29">
        <v>1418529.24</v>
      </c>
      <c r="G298" s="29">
        <v>4108.8999999999996</v>
      </c>
      <c r="H298" s="29">
        <v>0</v>
      </c>
      <c r="I298" s="29">
        <f t="shared" si="1"/>
        <v>1422638.14</v>
      </c>
    </row>
    <row r="299" spans="1:9" ht="16.5" customHeight="1" x14ac:dyDescent="0.25">
      <c r="A299" s="6" t="s">
        <v>26</v>
      </c>
      <c r="B299" s="29">
        <v>2627402.2000000002</v>
      </c>
      <c r="C299" s="29">
        <v>1039.29</v>
      </c>
      <c r="D299" s="29">
        <v>0</v>
      </c>
      <c r="E299" s="29">
        <f t="shared" si="0"/>
        <v>2628441.4900000002</v>
      </c>
      <c r="F299" s="29">
        <v>2536103.8199999998</v>
      </c>
      <c r="G299" s="29">
        <v>410.89</v>
      </c>
      <c r="H299" s="29">
        <v>0</v>
      </c>
      <c r="I299" s="29">
        <f t="shared" si="1"/>
        <v>2536514.71</v>
      </c>
    </row>
    <row r="300" spans="1:9" ht="16.5" customHeight="1" x14ac:dyDescent="0.25">
      <c r="A300" s="6" t="s">
        <v>27</v>
      </c>
      <c r="B300" s="29">
        <v>670798.03</v>
      </c>
      <c r="C300" s="29">
        <v>8727596.3300000001</v>
      </c>
      <c r="D300" s="29">
        <v>517804.58</v>
      </c>
      <c r="E300" s="29">
        <f t="shared" si="0"/>
        <v>9916198.9399999995</v>
      </c>
      <c r="F300" s="29">
        <v>806177.14</v>
      </c>
      <c r="G300" s="29">
        <v>9634192.3200000003</v>
      </c>
      <c r="H300" s="29">
        <v>561566.85</v>
      </c>
      <c r="I300" s="29">
        <f t="shared" si="1"/>
        <v>11001936.310000001</v>
      </c>
    </row>
    <row r="301" spans="1:9" ht="16.5" customHeight="1" x14ac:dyDescent="0.25">
      <c r="A301" s="6" t="s">
        <v>28</v>
      </c>
      <c r="B301" s="29">
        <v>2962695.98</v>
      </c>
      <c r="C301" s="29">
        <v>19344762.890000001</v>
      </c>
      <c r="D301" s="29">
        <v>0</v>
      </c>
      <c r="E301" s="29">
        <f t="shared" si="0"/>
        <v>22307458.870000001</v>
      </c>
      <c r="F301" s="29">
        <v>3124555.15</v>
      </c>
      <c r="G301" s="29">
        <v>21365642</v>
      </c>
      <c r="H301" s="29">
        <v>0</v>
      </c>
      <c r="I301" s="29">
        <f t="shared" si="1"/>
        <v>24490197.149999999</v>
      </c>
    </row>
    <row r="302" spans="1:9" ht="16.5" customHeight="1" x14ac:dyDescent="0.25">
      <c r="A302" s="6" t="s">
        <v>29</v>
      </c>
      <c r="B302" s="29">
        <v>2302893.86</v>
      </c>
      <c r="C302" s="29">
        <v>1385.72</v>
      </c>
      <c r="D302" s="29">
        <v>0</v>
      </c>
      <c r="E302" s="29">
        <f t="shared" si="0"/>
        <v>2304279.58</v>
      </c>
      <c r="F302" s="29">
        <v>2254995.4500000002</v>
      </c>
      <c r="G302" s="29">
        <v>1232.67</v>
      </c>
      <c r="H302" s="29">
        <v>0</v>
      </c>
      <c r="I302" s="29">
        <f t="shared" si="1"/>
        <v>2256228.12</v>
      </c>
    </row>
    <row r="303" spans="1:9" ht="16.5" customHeight="1" x14ac:dyDescent="0.25">
      <c r="A303" s="6" t="s">
        <v>30</v>
      </c>
      <c r="B303" s="29">
        <v>5500420.8899999997</v>
      </c>
      <c r="C303" s="29">
        <v>692.86</v>
      </c>
      <c r="D303" s="29">
        <v>0</v>
      </c>
      <c r="E303" s="29">
        <f t="shared" si="0"/>
        <v>5501113.75</v>
      </c>
      <c r="F303" s="29">
        <v>6345155.2699999996</v>
      </c>
      <c r="G303" s="29">
        <v>3287.12</v>
      </c>
      <c r="H303" s="29">
        <v>0</v>
      </c>
      <c r="I303" s="29">
        <f t="shared" si="1"/>
        <v>6348442.3899999997</v>
      </c>
    </row>
    <row r="304" spans="1:9" ht="16.5" customHeight="1" x14ac:dyDescent="0.25">
      <c r="A304" s="6" t="s">
        <v>32</v>
      </c>
      <c r="B304" s="29">
        <v>1629193.65</v>
      </c>
      <c r="C304" s="29">
        <v>0</v>
      </c>
      <c r="D304" s="29">
        <v>0</v>
      </c>
      <c r="E304" s="29">
        <f t="shared" si="0"/>
        <v>1629193.65</v>
      </c>
      <c r="F304" s="29">
        <v>2121360.14</v>
      </c>
      <c r="G304" s="29">
        <v>0</v>
      </c>
      <c r="H304" s="29">
        <v>0</v>
      </c>
      <c r="I304" s="29">
        <f t="shared" si="1"/>
        <v>2121360.14</v>
      </c>
    </row>
    <row r="305" spans="1:11" ht="16.5" customHeight="1" x14ac:dyDescent="0.25">
      <c r="A305" s="51" t="s">
        <v>33</v>
      </c>
      <c r="B305" s="54">
        <v>42407138.420000002</v>
      </c>
      <c r="C305" s="54">
        <v>110934199.13</v>
      </c>
      <c r="D305" s="54">
        <v>5783628.4400000004</v>
      </c>
      <c r="E305" s="63">
        <f t="shared" si="0"/>
        <v>159124965.99000001</v>
      </c>
      <c r="F305" s="54">
        <v>45927750.82</v>
      </c>
      <c r="G305" s="54">
        <v>122037652.84</v>
      </c>
      <c r="H305" s="54">
        <v>6341556.8099999996</v>
      </c>
      <c r="I305" s="63">
        <f t="shared" si="1"/>
        <v>174306960.47</v>
      </c>
    </row>
    <row r="306" spans="1:11" ht="63.75" customHeight="1" x14ac:dyDescent="0.25">
      <c r="A306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306" s="31"/>
      <c r="C306" s="31"/>
      <c r="D306" s="31"/>
      <c r="E306" s="31"/>
      <c r="F306" s="31"/>
      <c r="G306" s="31"/>
      <c r="H306" s="31"/>
      <c r="I306" s="31"/>
    </row>
    <row r="307" spans="1:11" ht="48.75" customHeight="1" x14ac:dyDescent="0.25">
      <c r="A307" s="12" t="str">
        <f>A23</f>
        <v>Osoba udostępniająca informację: Alina Podkańska
Data udostępnienia informacji: 24.07.2017 r.</v>
      </c>
      <c r="B307" s="12"/>
      <c r="C307" s="12"/>
      <c r="D307" s="12"/>
      <c r="E307" s="12"/>
      <c r="F307" s="12"/>
      <c r="G307" s="12"/>
      <c r="H307" s="12"/>
      <c r="I307" s="12"/>
    </row>
    <row r="308" spans="1:11" ht="35.25" customHeight="1" x14ac:dyDescent="0.25">
      <c r="A308" s="55" t="s">
        <v>110</v>
      </c>
      <c r="B308" s="55"/>
      <c r="C308" s="55"/>
      <c r="D308" s="55"/>
      <c r="E308" s="55"/>
      <c r="F308" s="23"/>
      <c r="G308" s="23"/>
      <c r="H308" s="23"/>
      <c r="I308" s="23"/>
      <c r="J308" s="23"/>
      <c r="K308" s="23"/>
    </row>
    <row r="309" spans="1:11" ht="19.5" customHeight="1" x14ac:dyDescent="0.25">
      <c r="A309" s="56" t="str">
        <f>A48</f>
        <v>Dane na dzień 30-06-2017 r.</v>
      </c>
      <c r="B309" s="56"/>
      <c r="C309" s="56"/>
      <c r="D309" s="56"/>
      <c r="E309" s="56"/>
      <c r="F309" s="24"/>
      <c r="G309" s="24"/>
      <c r="H309" s="24"/>
      <c r="I309" s="24"/>
      <c r="J309" s="24"/>
      <c r="K309" s="24"/>
    </row>
    <row r="310" spans="1:11" ht="31.5" customHeight="1" x14ac:dyDescent="0.25">
      <c r="A310" s="44" t="s">
        <v>2</v>
      </c>
      <c r="B310" s="47" t="s">
        <v>63</v>
      </c>
      <c r="C310" s="57"/>
      <c r="D310" s="57"/>
      <c r="E310" s="57"/>
      <c r="F310" s="48"/>
      <c r="G310" s="47" t="s">
        <v>64</v>
      </c>
      <c r="H310" s="57"/>
      <c r="I310" s="57"/>
      <c r="J310" s="57"/>
      <c r="K310" s="48"/>
    </row>
    <row r="311" spans="1:11" ht="91.8" customHeight="1" x14ac:dyDescent="0.25">
      <c r="A311" s="52"/>
      <c r="B311" s="50" t="s">
        <v>106</v>
      </c>
      <c r="C311" s="50" t="s">
        <v>111</v>
      </c>
      <c r="D311" s="50" t="s">
        <v>108</v>
      </c>
      <c r="E311" s="50" t="s">
        <v>112</v>
      </c>
      <c r="F311" s="50" t="s">
        <v>109</v>
      </c>
      <c r="G311" s="50" t="s">
        <v>106</v>
      </c>
      <c r="H311" s="50" t="s">
        <v>111</v>
      </c>
      <c r="I311" s="50" t="s">
        <v>108</v>
      </c>
      <c r="J311" s="50" t="s">
        <v>113</v>
      </c>
      <c r="K311" s="50" t="s">
        <v>109</v>
      </c>
    </row>
    <row r="312" spans="1:11" ht="15.75" customHeight="1" x14ac:dyDescent="0.25">
      <c r="A312" s="6" t="s">
        <v>16</v>
      </c>
      <c r="B312" s="29">
        <v>4709571.6399999997</v>
      </c>
      <c r="C312" s="29">
        <v>7017.48</v>
      </c>
      <c r="D312" s="29">
        <v>899308.69</v>
      </c>
      <c r="E312" s="29">
        <v>1404783.04</v>
      </c>
      <c r="F312" s="29">
        <f>SUM(B312:E312)</f>
        <v>7020680.8500000006</v>
      </c>
      <c r="G312" s="29">
        <v>4317360.9800000004</v>
      </c>
      <c r="H312" s="29">
        <v>602.6</v>
      </c>
      <c r="I312" s="29">
        <v>935594.32</v>
      </c>
      <c r="J312" s="29">
        <v>1471424.08</v>
      </c>
      <c r="K312" s="29">
        <f>SUM(G312:J312)</f>
        <v>6724981.9800000004</v>
      </c>
    </row>
    <row r="313" spans="1:11" ht="16.5" customHeight="1" x14ac:dyDescent="0.25">
      <c r="A313" s="6" t="s">
        <v>17</v>
      </c>
      <c r="B313" s="29">
        <v>9929194.3699999992</v>
      </c>
      <c r="C313" s="29">
        <v>0</v>
      </c>
      <c r="D313" s="29">
        <v>0</v>
      </c>
      <c r="E313" s="29">
        <v>14083293.08</v>
      </c>
      <c r="F313" s="29">
        <f t="shared" ref="F313:F327" si="2">SUM(B313:E313)</f>
        <v>24012487.449999999</v>
      </c>
      <c r="G313" s="29">
        <v>9649824.3300000001</v>
      </c>
      <c r="H313" s="29">
        <v>0</v>
      </c>
      <c r="I313" s="29">
        <v>0</v>
      </c>
      <c r="J313" s="29">
        <v>16554128.84</v>
      </c>
      <c r="K313" s="29">
        <f t="shared" ref="K313:K328" si="3">SUM(G313:J313)</f>
        <v>26203953.170000002</v>
      </c>
    </row>
    <row r="314" spans="1:11" ht="16.5" customHeight="1" x14ac:dyDescent="0.25">
      <c r="A314" s="6" t="s">
        <v>18</v>
      </c>
      <c r="B314" s="29">
        <v>20010846.41</v>
      </c>
      <c r="C314" s="29">
        <v>54792678.700000003</v>
      </c>
      <c r="D314" s="29">
        <v>0</v>
      </c>
      <c r="E314" s="29">
        <v>61215090.100000001</v>
      </c>
      <c r="F314" s="29">
        <f t="shared" si="2"/>
        <v>136018615.21000001</v>
      </c>
      <c r="G314" s="29">
        <v>21483789.870000001</v>
      </c>
      <c r="H314" s="29">
        <v>53594688.109999999</v>
      </c>
      <c r="I314" s="29">
        <v>4087.16</v>
      </c>
      <c r="J314" s="29">
        <v>62675725.799999997</v>
      </c>
      <c r="K314" s="29">
        <f>SUM(G314:J314)</f>
        <v>137758290.94</v>
      </c>
    </row>
    <row r="315" spans="1:11" ht="16.5" customHeight="1" x14ac:dyDescent="0.25">
      <c r="A315" s="6" t="s">
        <v>19</v>
      </c>
      <c r="B315" s="29">
        <v>4595252.87</v>
      </c>
      <c r="C315" s="29">
        <v>0</v>
      </c>
      <c r="D315" s="29">
        <v>0</v>
      </c>
      <c r="E315" s="29">
        <v>84547.36</v>
      </c>
      <c r="F315" s="29">
        <f t="shared" si="2"/>
        <v>4679800.2300000004</v>
      </c>
      <c r="G315" s="29">
        <v>4074839.53</v>
      </c>
      <c r="H315" s="29">
        <v>0</v>
      </c>
      <c r="I315" s="29">
        <v>0</v>
      </c>
      <c r="J315" s="29">
        <v>93249.19</v>
      </c>
      <c r="K315" s="29">
        <f t="shared" si="3"/>
        <v>4168088.7199999997</v>
      </c>
    </row>
    <row r="316" spans="1:11" ht="16.5" customHeight="1" x14ac:dyDescent="0.25">
      <c r="A316" s="6" t="s">
        <v>20</v>
      </c>
      <c r="B316" s="29">
        <v>12044732.08</v>
      </c>
      <c r="C316" s="29">
        <v>7461.92</v>
      </c>
      <c r="D316" s="29">
        <v>538944.80000000005</v>
      </c>
      <c r="E316" s="29">
        <v>132254.43</v>
      </c>
      <c r="F316" s="29">
        <f t="shared" si="2"/>
        <v>12723393.23</v>
      </c>
      <c r="G316" s="29">
        <v>12616717.960000001</v>
      </c>
      <c r="H316" s="29">
        <v>5408.3</v>
      </c>
      <c r="I316" s="29">
        <v>599660.63</v>
      </c>
      <c r="J316" s="29">
        <v>123349.28</v>
      </c>
      <c r="K316" s="29">
        <f t="shared" si="3"/>
        <v>13345136.170000002</v>
      </c>
    </row>
    <row r="317" spans="1:11" ht="16.5" customHeight="1" x14ac:dyDescent="0.25">
      <c r="A317" s="6" t="s">
        <v>21</v>
      </c>
      <c r="B317" s="29">
        <v>4547554.17</v>
      </c>
      <c r="C317" s="29">
        <v>40109262.93</v>
      </c>
      <c r="D317" s="29">
        <v>4956760.72</v>
      </c>
      <c r="E317" s="29">
        <v>14289230.27</v>
      </c>
      <c r="F317" s="29">
        <f t="shared" si="2"/>
        <v>63902808.090000004</v>
      </c>
      <c r="G317" s="29">
        <v>4612034.28</v>
      </c>
      <c r="H317" s="29">
        <v>39927691.32</v>
      </c>
      <c r="I317" s="29">
        <v>5476884.21</v>
      </c>
      <c r="J317" s="29">
        <v>13637844.539999999</v>
      </c>
      <c r="K317" s="29">
        <f t="shared" si="3"/>
        <v>63654454.350000001</v>
      </c>
    </row>
    <row r="318" spans="1:11" ht="16.5" customHeight="1" x14ac:dyDescent="0.25">
      <c r="A318" s="6" t="s">
        <v>22</v>
      </c>
      <c r="B318" s="29">
        <v>18218957.539999999</v>
      </c>
      <c r="C318" s="29">
        <v>37315.449999999997</v>
      </c>
      <c r="D318" s="29">
        <v>0</v>
      </c>
      <c r="E318" s="29">
        <v>1902953.53</v>
      </c>
      <c r="F318" s="29">
        <f t="shared" si="2"/>
        <v>20159226.52</v>
      </c>
      <c r="G318" s="29">
        <v>20124460.239999998</v>
      </c>
      <c r="H318" s="29">
        <v>68712.710000000006</v>
      </c>
      <c r="I318" s="29">
        <v>0</v>
      </c>
      <c r="J318" s="29">
        <v>1536921.47</v>
      </c>
      <c r="K318" s="29">
        <f t="shared" si="3"/>
        <v>21730094.419999998</v>
      </c>
    </row>
    <row r="319" spans="1:11" ht="16.5" customHeight="1" x14ac:dyDescent="0.25">
      <c r="A319" s="6" t="s">
        <v>23</v>
      </c>
      <c r="B319" s="29">
        <v>2328573.8199999998</v>
      </c>
      <c r="C319" s="29">
        <v>7017.48</v>
      </c>
      <c r="D319" s="29">
        <v>184197.18</v>
      </c>
      <c r="E319" s="29">
        <v>125211.06</v>
      </c>
      <c r="F319" s="29">
        <f t="shared" si="2"/>
        <v>2644999.54</v>
      </c>
      <c r="G319" s="29">
        <v>2377464.9900000002</v>
      </c>
      <c r="H319" s="29">
        <v>13019.81</v>
      </c>
      <c r="I319" s="29">
        <v>176960.59</v>
      </c>
      <c r="J319" s="29">
        <v>173943.14</v>
      </c>
      <c r="K319" s="29">
        <f t="shared" si="3"/>
        <v>2741388.5300000003</v>
      </c>
    </row>
    <row r="320" spans="1:11" ht="16.5" customHeight="1" x14ac:dyDescent="0.25">
      <c r="A320" s="6" t="s">
        <v>24</v>
      </c>
      <c r="B320" s="29">
        <v>3546778.1</v>
      </c>
      <c r="C320" s="29">
        <v>28249292.93</v>
      </c>
      <c r="D320" s="29">
        <v>1278536</v>
      </c>
      <c r="E320" s="29">
        <v>8792410.4000000004</v>
      </c>
      <c r="F320" s="29">
        <f t="shared" si="2"/>
        <v>41867017.43</v>
      </c>
      <c r="G320" s="29">
        <v>4006763.33</v>
      </c>
      <c r="H320" s="29">
        <v>27291085.469999999</v>
      </c>
      <c r="I320" s="29">
        <v>1249682.1499999999</v>
      </c>
      <c r="J320" s="29">
        <v>8382353.2300000004</v>
      </c>
      <c r="K320" s="29">
        <f t="shared" si="3"/>
        <v>40929884.179999992</v>
      </c>
    </row>
    <row r="321" spans="1:11" ht="16.5" customHeight="1" x14ac:dyDescent="0.25">
      <c r="A321" s="6" t="s">
        <v>25</v>
      </c>
      <c r="B321" s="29">
        <v>4242971.92</v>
      </c>
      <c r="C321" s="29">
        <v>12280.59</v>
      </c>
      <c r="D321" s="29">
        <v>0</v>
      </c>
      <c r="E321" s="29">
        <v>4443441.37</v>
      </c>
      <c r="F321" s="29">
        <f t="shared" si="2"/>
        <v>8698693.879999999</v>
      </c>
      <c r="G321" s="29">
        <v>4528166.8600000003</v>
      </c>
      <c r="H321" s="29">
        <v>12502.75</v>
      </c>
      <c r="I321" s="29">
        <v>0</v>
      </c>
      <c r="J321" s="29">
        <v>4307442.7</v>
      </c>
      <c r="K321" s="29">
        <f t="shared" si="3"/>
        <v>8848112.3100000005</v>
      </c>
    </row>
    <row r="322" spans="1:11" ht="16.5" customHeight="1" x14ac:dyDescent="0.25">
      <c r="A322" s="6" t="s">
        <v>26</v>
      </c>
      <c r="B322" s="29">
        <v>6869235.9900000002</v>
      </c>
      <c r="C322" s="29">
        <v>0</v>
      </c>
      <c r="D322" s="29">
        <v>0</v>
      </c>
      <c r="E322" s="29">
        <v>2981603.27</v>
      </c>
      <c r="F322" s="29">
        <f t="shared" si="2"/>
        <v>9850839.2599999998</v>
      </c>
      <c r="G322" s="29">
        <v>7048959.9199999999</v>
      </c>
      <c r="H322" s="29">
        <v>0</v>
      </c>
      <c r="I322" s="29">
        <v>0</v>
      </c>
      <c r="J322" s="29">
        <v>3185547.23</v>
      </c>
      <c r="K322" s="29">
        <f t="shared" si="3"/>
        <v>10234507.15</v>
      </c>
    </row>
    <row r="323" spans="1:11" ht="16.5" customHeight="1" x14ac:dyDescent="0.25">
      <c r="A323" s="6" t="s">
        <v>27</v>
      </c>
      <c r="B323" s="29">
        <v>2233433.1</v>
      </c>
      <c r="C323" s="29">
        <v>13148574.16</v>
      </c>
      <c r="D323" s="29">
        <v>702752.5</v>
      </c>
      <c r="E323" s="29">
        <v>144782.5</v>
      </c>
      <c r="F323" s="29">
        <f t="shared" si="2"/>
        <v>16229542.26</v>
      </c>
      <c r="G323" s="29">
        <v>2878830.28</v>
      </c>
      <c r="H323" s="29">
        <v>12898949.48</v>
      </c>
      <c r="I323" s="29">
        <v>814666.04</v>
      </c>
      <c r="J323" s="29">
        <v>95047.15</v>
      </c>
      <c r="K323" s="29">
        <f t="shared" si="3"/>
        <v>16687492.950000001</v>
      </c>
    </row>
    <row r="324" spans="1:11" ht="16.5" customHeight="1" x14ac:dyDescent="0.25">
      <c r="A324" s="6" t="s">
        <v>28</v>
      </c>
      <c r="B324" s="29">
        <v>9331098.2599999998</v>
      </c>
      <c r="C324" s="29">
        <v>28855319.18</v>
      </c>
      <c r="D324" s="29">
        <v>211208.93</v>
      </c>
      <c r="E324" s="29">
        <v>8470859.9199999999</v>
      </c>
      <c r="F324" s="29">
        <f t="shared" si="2"/>
        <v>46868486.289999999</v>
      </c>
      <c r="G324" s="29">
        <v>10557352.33</v>
      </c>
      <c r="H324" s="29">
        <v>28217926.41</v>
      </c>
      <c r="I324" s="29">
        <v>214741.8</v>
      </c>
      <c r="J324" s="29">
        <v>7289125.0700000003</v>
      </c>
      <c r="K324" s="29">
        <f t="shared" si="3"/>
        <v>46279145.609999999</v>
      </c>
    </row>
    <row r="325" spans="1:11" ht="16.5" customHeight="1" x14ac:dyDescent="0.25">
      <c r="A325" s="6" t="s">
        <v>29</v>
      </c>
      <c r="B325" s="29">
        <v>6106167.0599999996</v>
      </c>
      <c r="C325" s="29">
        <v>1169.58</v>
      </c>
      <c r="D325" s="29">
        <v>0</v>
      </c>
      <c r="E325" s="29">
        <v>509069.23</v>
      </c>
      <c r="F325" s="29">
        <f t="shared" si="2"/>
        <v>6616405.8699999992</v>
      </c>
      <c r="G325" s="29">
        <v>7668173.0700000003</v>
      </c>
      <c r="H325" s="29">
        <v>1179.82</v>
      </c>
      <c r="I325" s="29">
        <v>0</v>
      </c>
      <c r="J325" s="29">
        <v>501128.54</v>
      </c>
      <c r="K325" s="29">
        <f t="shared" si="3"/>
        <v>8170481.4300000006</v>
      </c>
    </row>
    <row r="326" spans="1:11" ht="16.5" customHeight="1" x14ac:dyDescent="0.25">
      <c r="A326" s="6" t="s">
        <v>30</v>
      </c>
      <c r="B326" s="29">
        <v>20783205.030000001</v>
      </c>
      <c r="C326" s="29">
        <v>4678.32</v>
      </c>
      <c r="D326" s="29">
        <v>0</v>
      </c>
      <c r="E326" s="29">
        <v>165178.1</v>
      </c>
      <c r="F326" s="29">
        <f t="shared" si="2"/>
        <v>20953061.450000003</v>
      </c>
      <c r="G326" s="29">
        <v>20083575.75</v>
      </c>
      <c r="H326" s="29">
        <v>0</v>
      </c>
      <c r="I326" s="29">
        <v>0</v>
      </c>
      <c r="J326" s="29">
        <v>131918.07999999999</v>
      </c>
      <c r="K326" s="29">
        <f t="shared" si="3"/>
        <v>20215493.829999998</v>
      </c>
    </row>
    <row r="327" spans="1:11" ht="16.5" customHeight="1" x14ac:dyDescent="0.25">
      <c r="A327" s="6" t="s">
        <v>32</v>
      </c>
      <c r="B327" s="29">
        <v>6966366.21</v>
      </c>
      <c r="C327" s="29">
        <v>0</v>
      </c>
      <c r="D327" s="29">
        <v>1231.0999999999999</v>
      </c>
      <c r="E327" s="29">
        <v>0</v>
      </c>
      <c r="F327" s="29">
        <f t="shared" si="2"/>
        <v>6967597.3099999996</v>
      </c>
      <c r="G327" s="29">
        <v>8101998.1600000001</v>
      </c>
      <c r="H327" s="29">
        <v>0</v>
      </c>
      <c r="I327" s="29">
        <v>2624.98</v>
      </c>
      <c r="J327" s="29">
        <v>0</v>
      </c>
      <c r="K327" s="29">
        <f t="shared" si="3"/>
        <v>8104623.1400000006</v>
      </c>
    </row>
    <row r="328" spans="1:11" ht="16.5" customHeight="1" x14ac:dyDescent="0.25">
      <c r="A328" s="8" t="s">
        <v>33</v>
      </c>
      <c r="B328" s="54">
        <v>136463938.56999999</v>
      </c>
      <c r="C328" s="54">
        <v>165232068.72</v>
      </c>
      <c r="D328" s="54">
        <v>8772939.9199999999</v>
      </c>
      <c r="E328" s="54">
        <v>118744707.66</v>
      </c>
      <c r="F328" s="54">
        <f>SUM(B328:E328)</f>
        <v>429213654.87</v>
      </c>
      <c r="G328" s="54">
        <v>144130311.88</v>
      </c>
      <c r="H328" s="54">
        <v>162031766.78</v>
      </c>
      <c r="I328" s="54">
        <v>9474901.8800000008</v>
      </c>
      <c r="J328" s="54">
        <v>120159148.34</v>
      </c>
      <c r="K328" s="54">
        <f t="shared" si="3"/>
        <v>435796128.88</v>
      </c>
    </row>
    <row r="329" spans="1:11" ht="27" customHeight="1" x14ac:dyDescent="0.25">
      <c r="A329" s="64" t="s">
        <v>114</v>
      </c>
      <c r="B329" s="65"/>
      <c r="C329" s="65"/>
      <c r="D329" s="65"/>
      <c r="E329" s="65"/>
      <c r="F329" s="65"/>
    </row>
    <row r="330" spans="1:11" ht="59.25" customHeight="1" x14ac:dyDescent="0.25">
      <c r="A330" s="12" t="str">
        <f>A69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330" s="12"/>
      <c r="C330" s="12"/>
      <c r="D330" s="23"/>
      <c r="E330" s="23"/>
      <c r="F330" s="23"/>
    </row>
    <row r="331" spans="1:11" ht="30.75" customHeight="1" x14ac:dyDescent="0.25">
      <c r="A331" s="66" t="str">
        <f>A23</f>
        <v>Osoba udostępniająca informację: Alina Podkańska
Data udostępnienia informacji: 24.07.2017 r.</v>
      </c>
      <c r="B331" s="67"/>
      <c r="C331" s="67"/>
      <c r="D331" s="67"/>
      <c r="E331" s="67"/>
      <c r="F331" s="68"/>
    </row>
    <row r="332" spans="1:11" ht="35.25" customHeight="1" x14ac:dyDescent="0.25">
      <c r="A332" s="55" t="s">
        <v>115</v>
      </c>
      <c r="B332" s="55"/>
      <c r="C332" s="55"/>
      <c r="D332" s="55"/>
      <c r="E332" s="55"/>
      <c r="F332" s="23"/>
    </row>
    <row r="333" spans="1:11" ht="19.5" customHeight="1" x14ac:dyDescent="0.25">
      <c r="A333" s="56" t="str">
        <f>A96</f>
        <v>Dane na dzień 30-06-2017 r.</v>
      </c>
      <c r="B333" s="56"/>
      <c r="C333" s="56"/>
      <c r="D333" s="56"/>
      <c r="E333" s="56"/>
      <c r="F333" s="27"/>
    </row>
    <row r="334" spans="1:11" ht="31.5" customHeight="1" x14ac:dyDescent="0.25">
      <c r="A334" s="44" t="s">
        <v>2</v>
      </c>
      <c r="B334" s="35" t="s">
        <v>106</v>
      </c>
      <c r="C334" s="35" t="s">
        <v>111</v>
      </c>
      <c r="D334" s="35" t="s">
        <v>108</v>
      </c>
      <c r="E334" s="35" t="s">
        <v>112</v>
      </c>
      <c r="F334" s="35" t="s">
        <v>116</v>
      </c>
    </row>
    <row r="335" spans="1:11" ht="60.6" customHeight="1" x14ac:dyDescent="0.25">
      <c r="A335" s="45"/>
      <c r="B335" s="36"/>
      <c r="C335" s="36"/>
      <c r="D335" s="36"/>
      <c r="E335" s="36"/>
      <c r="F335" s="36"/>
    </row>
    <row r="336" spans="1:11" ht="15.75" customHeight="1" x14ac:dyDescent="0.25">
      <c r="A336" s="6" t="s">
        <v>16</v>
      </c>
      <c r="B336" s="29">
        <v>4990159.3499999996</v>
      </c>
      <c r="C336" s="29">
        <v>6548.3</v>
      </c>
      <c r="D336" s="29">
        <v>940657.37</v>
      </c>
      <c r="E336" s="29">
        <v>1367371.31</v>
      </c>
      <c r="F336" s="29">
        <v>12447570.109999999</v>
      </c>
    </row>
    <row r="337" spans="1:6" ht="16.5" customHeight="1" x14ac:dyDescent="0.25">
      <c r="A337" s="6" t="s">
        <v>17</v>
      </c>
      <c r="B337" s="29">
        <v>8825093.4800000004</v>
      </c>
      <c r="C337" s="29">
        <v>0</v>
      </c>
      <c r="D337" s="29">
        <v>0</v>
      </c>
      <c r="E337" s="29">
        <v>14258646.33</v>
      </c>
      <c r="F337" s="29">
        <v>14471771.35</v>
      </c>
    </row>
    <row r="338" spans="1:6" ht="16.5" customHeight="1" x14ac:dyDescent="0.25">
      <c r="A338" s="6" t="s">
        <v>18</v>
      </c>
      <c r="B338" s="29">
        <v>24682177.510000002</v>
      </c>
      <c r="C338" s="29">
        <v>50380319.890000001</v>
      </c>
      <c r="D338" s="29">
        <v>6186.97</v>
      </c>
      <c r="E338" s="29">
        <v>62565474.399999999</v>
      </c>
      <c r="F338" s="29">
        <v>12645274.18</v>
      </c>
    </row>
    <row r="339" spans="1:6" ht="16.5" customHeight="1" x14ac:dyDescent="0.25">
      <c r="A339" s="6" t="s">
        <v>19</v>
      </c>
      <c r="B339" s="29">
        <v>5304603.9400000004</v>
      </c>
      <c r="C339" s="29">
        <v>0</v>
      </c>
      <c r="D339" s="29">
        <v>0</v>
      </c>
      <c r="E339" s="29">
        <v>81250.42</v>
      </c>
      <c r="F339" s="29">
        <v>5716617.1699999999</v>
      </c>
    </row>
    <row r="340" spans="1:6" ht="16.5" customHeight="1" x14ac:dyDescent="0.25">
      <c r="A340" s="6" t="s">
        <v>20</v>
      </c>
      <c r="B340" s="29">
        <v>11835215.77</v>
      </c>
      <c r="C340" s="29">
        <v>12462.78</v>
      </c>
      <c r="D340" s="29">
        <v>626041.31000000006</v>
      </c>
      <c r="E340" s="29">
        <v>79524.97</v>
      </c>
      <c r="F340" s="29">
        <v>6086307.6200000001</v>
      </c>
    </row>
    <row r="341" spans="1:6" ht="16.5" customHeight="1" x14ac:dyDescent="0.25">
      <c r="A341" s="6" t="s">
        <v>21</v>
      </c>
      <c r="B341" s="29">
        <v>4459810.96</v>
      </c>
      <c r="C341" s="29">
        <v>38486811.299999997</v>
      </c>
      <c r="D341" s="29">
        <v>5725316.8099999996</v>
      </c>
      <c r="E341" s="29">
        <v>15864082.25</v>
      </c>
      <c r="F341" s="29">
        <v>2408701.67</v>
      </c>
    </row>
    <row r="342" spans="1:6" ht="16.5" customHeight="1" x14ac:dyDescent="0.25">
      <c r="A342" s="6" t="s">
        <v>22</v>
      </c>
      <c r="B342" s="29">
        <v>18968973.73</v>
      </c>
      <c r="C342" s="29">
        <v>87050.69</v>
      </c>
      <c r="D342" s="29">
        <v>16267.06</v>
      </c>
      <c r="E342" s="29">
        <v>1607474.67</v>
      </c>
      <c r="F342" s="29">
        <v>14315276.66</v>
      </c>
    </row>
    <row r="343" spans="1:6" ht="16.5" customHeight="1" x14ac:dyDescent="0.25">
      <c r="A343" s="6" t="s">
        <v>23</v>
      </c>
      <c r="B343" s="29">
        <v>2415808.9900000002</v>
      </c>
      <c r="C343" s="29">
        <v>12192.43</v>
      </c>
      <c r="D343" s="29">
        <v>196860.98</v>
      </c>
      <c r="E343" s="29">
        <v>116298.3</v>
      </c>
      <c r="F343" s="29">
        <v>7767619.7599999998</v>
      </c>
    </row>
    <row r="344" spans="1:6" ht="16.5" customHeight="1" x14ac:dyDescent="0.25">
      <c r="A344" s="6" t="s">
        <v>24</v>
      </c>
      <c r="B344" s="29">
        <v>4762073.24</v>
      </c>
      <c r="C344" s="29">
        <v>25540746.09</v>
      </c>
      <c r="D344" s="29">
        <v>1283849.3600000001</v>
      </c>
      <c r="E344" s="29">
        <v>7769003.0899999999</v>
      </c>
      <c r="F344" s="29">
        <v>3265753.94</v>
      </c>
    </row>
    <row r="345" spans="1:6" ht="16.5" customHeight="1" x14ac:dyDescent="0.25">
      <c r="A345" s="6" t="s">
        <v>25</v>
      </c>
      <c r="B345" s="29">
        <v>4422381.97</v>
      </c>
      <c r="C345" s="29">
        <v>9452.16</v>
      </c>
      <c r="D345" s="29">
        <v>0</v>
      </c>
      <c r="E345" s="29">
        <v>4174274.4</v>
      </c>
      <c r="F345" s="29">
        <v>9310026.1799999997</v>
      </c>
    </row>
    <row r="346" spans="1:6" ht="16.5" customHeight="1" x14ac:dyDescent="0.25">
      <c r="A346" s="6" t="s">
        <v>26</v>
      </c>
      <c r="B346" s="29">
        <v>8657338.1300000008</v>
      </c>
      <c r="C346" s="29">
        <v>0</v>
      </c>
      <c r="D346" s="29">
        <v>0</v>
      </c>
      <c r="E346" s="29">
        <v>2897762.12</v>
      </c>
      <c r="F346" s="29">
        <v>9596354.3900000006</v>
      </c>
    </row>
    <row r="347" spans="1:6" ht="16.5" customHeight="1" x14ac:dyDescent="0.25">
      <c r="A347" s="6" t="s">
        <v>27</v>
      </c>
      <c r="B347" s="29">
        <v>3109330.09</v>
      </c>
      <c r="C347" s="29">
        <v>12352302.34</v>
      </c>
      <c r="D347" s="29">
        <v>870544.16</v>
      </c>
      <c r="E347" s="29">
        <v>88973.82</v>
      </c>
      <c r="F347" s="29">
        <v>3149160.51</v>
      </c>
    </row>
    <row r="348" spans="1:6" ht="16.5" customHeight="1" x14ac:dyDescent="0.25">
      <c r="A348" s="6" t="s">
        <v>28</v>
      </c>
      <c r="B348" s="29">
        <v>10439572.25</v>
      </c>
      <c r="C348" s="29">
        <v>27217520.350000001</v>
      </c>
      <c r="D348" s="29">
        <v>244286.49</v>
      </c>
      <c r="E348" s="29">
        <v>8376496.9100000001</v>
      </c>
      <c r="F348" s="29">
        <v>2876435.04</v>
      </c>
    </row>
    <row r="349" spans="1:6" ht="16.5" customHeight="1" x14ac:dyDescent="0.25">
      <c r="A349" s="6" t="s">
        <v>29</v>
      </c>
      <c r="B349" s="29">
        <v>9189507.2100000009</v>
      </c>
      <c r="C349" s="29">
        <v>591.02</v>
      </c>
      <c r="D349" s="29">
        <v>0</v>
      </c>
      <c r="E349" s="29">
        <v>499484.76</v>
      </c>
      <c r="F349" s="29">
        <v>12953104.23</v>
      </c>
    </row>
    <row r="350" spans="1:6" ht="16.5" customHeight="1" x14ac:dyDescent="0.25">
      <c r="A350" s="6" t="s">
        <v>30</v>
      </c>
      <c r="B350" s="29">
        <v>18140777.170000002</v>
      </c>
      <c r="C350" s="29">
        <v>595.16999999999996</v>
      </c>
      <c r="D350" s="29">
        <v>0</v>
      </c>
      <c r="E350" s="29">
        <v>190522.78</v>
      </c>
      <c r="F350" s="29">
        <v>21827383.109999999</v>
      </c>
    </row>
    <row r="351" spans="1:6" ht="16.5" customHeight="1" x14ac:dyDescent="0.25">
      <c r="A351" s="6" t="s">
        <v>32</v>
      </c>
      <c r="B351" s="29">
        <v>11747981.189999999</v>
      </c>
      <c r="C351" s="29">
        <v>0</v>
      </c>
      <c r="D351" s="29">
        <v>2237.2800000000002</v>
      </c>
      <c r="E351" s="29">
        <v>0</v>
      </c>
      <c r="F351" s="29">
        <v>13353676.52</v>
      </c>
    </row>
    <row r="352" spans="1:6" ht="16.5" customHeight="1" x14ac:dyDescent="0.25">
      <c r="A352" s="8" t="s">
        <v>33</v>
      </c>
      <c r="B352" s="54">
        <v>151950804.97999999</v>
      </c>
      <c r="C352" s="54">
        <v>154106592.52000001</v>
      </c>
      <c r="D352" s="54">
        <v>9912247.7899999991</v>
      </c>
      <c r="E352" s="54">
        <v>119936640.53</v>
      </c>
      <c r="F352" s="54">
        <v>152191032.44</v>
      </c>
    </row>
    <row r="353" spans="1:19" ht="25.5" customHeight="1" x14ac:dyDescent="0.25">
      <c r="A353" s="69" t="s">
        <v>117</v>
      </c>
      <c r="B353" s="65"/>
      <c r="C353" s="65"/>
      <c r="D353" s="65"/>
      <c r="E353" s="65"/>
      <c r="F353" s="65"/>
    </row>
    <row r="354" spans="1:19" ht="60.75" customHeight="1" x14ac:dyDescent="0.25">
      <c r="A354" s="12" t="str">
        <f>A93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354" s="12"/>
      <c r="C354" s="12"/>
      <c r="D354" s="12"/>
      <c r="E354" s="12"/>
      <c r="F354" s="12"/>
    </row>
    <row r="355" spans="1:19" ht="30.75" customHeight="1" x14ac:dyDescent="0.25">
      <c r="A355" s="66" t="str">
        <f>A70</f>
        <v>Osoba udostępniająca informację: Alina Podkańska
Data udostępnienia informacji: 24.07.2017 r.</v>
      </c>
      <c r="B355" s="67"/>
      <c r="C355" s="67"/>
      <c r="D355" s="67"/>
      <c r="E355" s="67"/>
      <c r="F355" s="68"/>
    </row>
    <row r="356" spans="1:19" s="41" customFormat="1" ht="29.25" customHeight="1" x14ac:dyDescent="0.25">
      <c r="A356" s="70" t="s">
        <v>118</v>
      </c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71"/>
      <c r="M356" s="71"/>
      <c r="N356" s="71"/>
      <c r="O356" s="71"/>
      <c r="P356" s="71"/>
      <c r="Q356" s="71"/>
      <c r="R356" s="71"/>
      <c r="S356" s="71"/>
    </row>
    <row r="357" spans="1:19" s="41" customFormat="1" ht="19.5" customHeight="1" x14ac:dyDescent="0.25">
      <c r="A357" s="72" t="str">
        <f>A2</f>
        <v>Dane na dzień 30-06-2017 r.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73"/>
      <c r="M357" s="73"/>
      <c r="N357" s="73"/>
      <c r="O357" s="73"/>
      <c r="P357" s="73"/>
      <c r="Q357" s="73"/>
      <c r="R357" s="73"/>
      <c r="S357" s="73"/>
    </row>
    <row r="358" spans="1:19" ht="61.8" customHeight="1" x14ac:dyDescent="0.25">
      <c r="A358" s="53" t="s">
        <v>2</v>
      </c>
      <c r="B358" s="53" t="s">
        <v>119</v>
      </c>
      <c r="C358" s="53" t="s">
        <v>120</v>
      </c>
      <c r="D358" s="53" t="s">
        <v>121</v>
      </c>
      <c r="E358" s="53" t="s">
        <v>122</v>
      </c>
      <c r="F358" s="53" t="s">
        <v>123</v>
      </c>
      <c r="G358" s="53" t="s">
        <v>124</v>
      </c>
      <c r="H358" s="53" t="s">
        <v>125</v>
      </c>
      <c r="I358" s="53" t="s">
        <v>126</v>
      </c>
      <c r="J358" s="53" t="s">
        <v>127</v>
      </c>
      <c r="K358" s="53" t="s">
        <v>128</v>
      </c>
      <c r="L358" s="18"/>
      <c r="M358" s="19"/>
      <c r="N358" s="19"/>
      <c r="O358" s="19"/>
      <c r="P358" s="19"/>
      <c r="Q358" s="19"/>
      <c r="R358" s="19"/>
      <c r="S358" s="19"/>
    </row>
    <row r="359" spans="1:19" ht="15.75" customHeight="1" x14ac:dyDescent="0.25">
      <c r="A359" s="6" t="s">
        <v>16</v>
      </c>
      <c r="B359" s="74">
        <v>390716433.51999998</v>
      </c>
      <c r="C359" s="29">
        <v>58491082.450000003</v>
      </c>
      <c r="D359" s="29">
        <v>262830233.96000001</v>
      </c>
      <c r="E359" s="29">
        <v>11256209.91</v>
      </c>
      <c r="F359" s="29">
        <v>26064980.52</v>
      </c>
      <c r="G359" s="29">
        <v>11487130.550000001</v>
      </c>
      <c r="H359" s="29">
        <v>8488257.9000000004</v>
      </c>
      <c r="I359" s="29">
        <v>9827549.2400000002</v>
      </c>
      <c r="J359" s="29">
        <v>849583.52</v>
      </c>
      <c r="K359" s="29">
        <v>101128.21</v>
      </c>
    </row>
    <row r="360" spans="1:19" ht="16.5" customHeight="1" x14ac:dyDescent="0.25">
      <c r="A360" s="6" t="s">
        <v>17</v>
      </c>
      <c r="B360" s="74">
        <v>459284833.92000002</v>
      </c>
      <c r="C360" s="29">
        <v>93409543.569999993</v>
      </c>
      <c r="D360" s="29">
        <v>308323242.81</v>
      </c>
      <c r="E360" s="29">
        <v>20920903.77</v>
      </c>
      <c r="F360" s="29">
        <v>64897325.729999997</v>
      </c>
      <c r="G360" s="29">
        <v>17393855.66</v>
      </c>
      <c r="H360" s="29">
        <v>41054421.640000001</v>
      </c>
      <c r="I360" s="29">
        <v>65815028.729999997</v>
      </c>
      <c r="J360" s="29">
        <v>757047.77</v>
      </c>
      <c r="K360" s="29">
        <v>79540.88</v>
      </c>
    </row>
    <row r="361" spans="1:19" ht="16.5" customHeight="1" x14ac:dyDescent="0.25">
      <c r="A361" s="6" t="s">
        <v>18</v>
      </c>
      <c r="B361" s="74">
        <v>609138912.54999995</v>
      </c>
      <c r="C361" s="29">
        <v>124274809.39</v>
      </c>
      <c r="D361" s="29">
        <v>408490563.81999999</v>
      </c>
      <c r="E361" s="29">
        <v>30195526.789999999</v>
      </c>
      <c r="F361" s="29">
        <v>63430557.740000002</v>
      </c>
      <c r="G361" s="29">
        <v>36511220.460000001</v>
      </c>
      <c r="H361" s="29">
        <v>38079455.479999997</v>
      </c>
      <c r="I361" s="29">
        <v>46214764.969999999</v>
      </c>
      <c r="J361" s="29">
        <v>1128385.32</v>
      </c>
      <c r="K361" s="29">
        <v>39578.21</v>
      </c>
    </row>
    <row r="362" spans="1:19" ht="16.5" customHeight="1" x14ac:dyDescent="0.25">
      <c r="A362" s="6" t="s">
        <v>19</v>
      </c>
      <c r="B362" s="74">
        <v>178979202.84999999</v>
      </c>
      <c r="C362" s="29">
        <v>25661935.460000001</v>
      </c>
      <c r="D362" s="29">
        <v>120077890.03</v>
      </c>
      <c r="E362" s="29">
        <v>6127595.6299999999</v>
      </c>
      <c r="F362" s="29">
        <v>1905498.24</v>
      </c>
      <c r="G362" s="29">
        <v>12696810.539999999</v>
      </c>
      <c r="H362" s="29">
        <v>6790308.71</v>
      </c>
      <c r="I362" s="29">
        <v>7436202.0199999996</v>
      </c>
      <c r="J362" s="29">
        <v>290891.09000000003</v>
      </c>
      <c r="K362" s="29">
        <v>22447.69</v>
      </c>
    </row>
    <row r="363" spans="1:19" ht="16.5" customHeight="1" x14ac:dyDescent="0.25">
      <c r="A363" s="6" t="s">
        <v>20</v>
      </c>
      <c r="B363" s="74">
        <v>427959566.02999997</v>
      </c>
      <c r="C363" s="29">
        <v>92780919.689999998</v>
      </c>
      <c r="D363" s="29">
        <v>287521976.10000002</v>
      </c>
      <c r="E363" s="29">
        <v>19942083.629999999</v>
      </c>
      <c r="F363" s="29">
        <v>10423546.710000001</v>
      </c>
      <c r="G363" s="29">
        <v>17388062.890000001</v>
      </c>
      <c r="H363" s="29">
        <v>51822608.549999997</v>
      </c>
      <c r="I363" s="29">
        <v>58323467.57</v>
      </c>
      <c r="J363" s="29">
        <v>877763.26</v>
      </c>
      <c r="K363" s="29">
        <v>38641.47</v>
      </c>
    </row>
    <row r="364" spans="1:19" ht="16.5" customHeight="1" x14ac:dyDescent="0.25">
      <c r="A364" s="6" t="s">
        <v>21</v>
      </c>
      <c r="B364" s="74">
        <v>222914745.31999999</v>
      </c>
      <c r="C364" s="29">
        <v>29425479.98</v>
      </c>
      <c r="D364" s="29">
        <v>151030084.25999999</v>
      </c>
      <c r="E364" s="29">
        <v>8857005.6099999994</v>
      </c>
      <c r="F364" s="29">
        <v>2182819.56</v>
      </c>
      <c r="G364" s="29">
        <v>6600511.1699999999</v>
      </c>
      <c r="H364" s="29">
        <v>18663116.629999999</v>
      </c>
      <c r="I364" s="29">
        <v>16354803.640000001</v>
      </c>
      <c r="J364" s="29">
        <v>6329618.2800000003</v>
      </c>
      <c r="K364" s="29">
        <v>36079.25</v>
      </c>
    </row>
    <row r="365" spans="1:19" ht="16.5" customHeight="1" x14ac:dyDescent="0.25">
      <c r="A365" s="6" t="s">
        <v>22</v>
      </c>
      <c r="B365" s="74">
        <v>838629854.24000001</v>
      </c>
      <c r="C365" s="29">
        <v>185514303.56</v>
      </c>
      <c r="D365" s="29">
        <v>562376190.12</v>
      </c>
      <c r="E365" s="29">
        <v>35949138.969999999</v>
      </c>
      <c r="F365" s="29">
        <v>24066750.84</v>
      </c>
      <c r="G365" s="29">
        <v>30430474.870000001</v>
      </c>
      <c r="H365" s="29">
        <v>144650013.90000001</v>
      </c>
      <c r="I365" s="29">
        <v>129670144.39</v>
      </c>
      <c r="J365" s="29">
        <v>427958.17</v>
      </c>
      <c r="K365" s="29">
        <v>56219.85</v>
      </c>
    </row>
    <row r="366" spans="1:19" ht="16.5" customHeight="1" x14ac:dyDescent="0.25">
      <c r="A366" s="6" t="s">
        <v>23</v>
      </c>
      <c r="B366" s="74">
        <v>217109746.68000001</v>
      </c>
      <c r="C366" s="29">
        <v>33812640.659999996</v>
      </c>
      <c r="D366" s="29">
        <v>151436586.40000001</v>
      </c>
      <c r="E366" s="29">
        <v>7686206.3399999999</v>
      </c>
      <c r="F366" s="29">
        <v>20137922.800000001</v>
      </c>
      <c r="G366" s="29">
        <v>5468842.1299999999</v>
      </c>
      <c r="H366" s="29">
        <v>8035037.7000000002</v>
      </c>
      <c r="I366" s="29">
        <v>12418263.73</v>
      </c>
      <c r="J366" s="29">
        <v>173817.12</v>
      </c>
      <c r="K366" s="29">
        <v>6446.32</v>
      </c>
    </row>
    <row r="367" spans="1:19" ht="16.5" customHeight="1" x14ac:dyDescent="0.25">
      <c r="A367" s="6" t="s">
        <v>24</v>
      </c>
      <c r="B367" s="74">
        <v>242848299.90000001</v>
      </c>
      <c r="C367" s="29">
        <v>33034474.460000001</v>
      </c>
      <c r="D367" s="29">
        <v>163352429.63</v>
      </c>
      <c r="E367" s="29">
        <v>8875739.7799999993</v>
      </c>
      <c r="F367" s="29">
        <v>5945441.7199999997</v>
      </c>
      <c r="G367" s="29">
        <v>8410637.6400000006</v>
      </c>
      <c r="H367" s="29">
        <v>10114884.25</v>
      </c>
      <c r="I367" s="29">
        <v>6391306.3399999999</v>
      </c>
      <c r="J367" s="29">
        <v>1129496.6299999999</v>
      </c>
      <c r="K367" s="29">
        <v>56990.75</v>
      </c>
    </row>
    <row r="368" spans="1:19" ht="16.5" customHeight="1" x14ac:dyDescent="0.25">
      <c r="A368" s="6" t="s">
        <v>25</v>
      </c>
      <c r="B368" s="74">
        <v>461455256.83999997</v>
      </c>
      <c r="C368" s="29">
        <v>113974183.94</v>
      </c>
      <c r="D368" s="29">
        <v>308922203.54000002</v>
      </c>
      <c r="E368" s="29">
        <v>22904222.800000001</v>
      </c>
      <c r="F368" s="29">
        <v>0</v>
      </c>
      <c r="G368" s="29">
        <v>10821922.970000001</v>
      </c>
      <c r="H368" s="29">
        <v>126164045.66</v>
      </c>
      <c r="I368" s="29">
        <v>107141894.59999999</v>
      </c>
      <c r="J368" s="29">
        <v>1376334.09</v>
      </c>
      <c r="K368" s="29">
        <v>24087.87</v>
      </c>
    </row>
    <row r="369" spans="1:19" ht="16.5" customHeight="1" x14ac:dyDescent="0.25">
      <c r="A369" s="6" t="s">
        <v>26</v>
      </c>
      <c r="B369" s="74">
        <v>312875849.35000002</v>
      </c>
      <c r="C369" s="29">
        <v>54989519.640000001</v>
      </c>
      <c r="D369" s="29">
        <v>214831986.81</v>
      </c>
      <c r="E369" s="29">
        <v>12323064.380000001</v>
      </c>
      <c r="F369" s="29">
        <v>15990530.1</v>
      </c>
      <c r="G369" s="29">
        <v>19430678.82</v>
      </c>
      <c r="H369" s="29">
        <v>18157416.09</v>
      </c>
      <c r="I369" s="29">
        <v>26662245.420000002</v>
      </c>
      <c r="J369" s="29">
        <v>1104522.3</v>
      </c>
      <c r="K369" s="29">
        <v>25427.97</v>
      </c>
    </row>
    <row r="370" spans="1:19" ht="16.5" customHeight="1" x14ac:dyDescent="0.25">
      <c r="A370" s="6" t="s">
        <v>27</v>
      </c>
      <c r="B370" s="74">
        <v>155540554.87</v>
      </c>
      <c r="C370" s="29">
        <v>25904107.670000002</v>
      </c>
      <c r="D370" s="29">
        <v>104717193.17</v>
      </c>
      <c r="E370" s="29">
        <v>6368167.9400000004</v>
      </c>
      <c r="F370" s="29">
        <v>2046785.32</v>
      </c>
      <c r="G370" s="29">
        <v>5940106.5800000001</v>
      </c>
      <c r="H370" s="29">
        <v>11589960.93</v>
      </c>
      <c r="I370" s="29">
        <v>15178176.26</v>
      </c>
      <c r="J370" s="29">
        <v>835686.40000000002</v>
      </c>
      <c r="K370" s="29">
        <v>52041.13</v>
      </c>
    </row>
    <row r="371" spans="1:19" ht="16.5" customHeight="1" x14ac:dyDescent="0.25">
      <c r="A371" s="6" t="s">
        <v>28</v>
      </c>
      <c r="B371" s="74">
        <v>218533994.25</v>
      </c>
      <c r="C371" s="29">
        <v>40377728.390000001</v>
      </c>
      <c r="D371" s="29">
        <v>146667747.69</v>
      </c>
      <c r="E371" s="29">
        <v>9910086.5600000005</v>
      </c>
      <c r="F371" s="29">
        <v>6313863.2800000003</v>
      </c>
      <c r="G371" s="29">
        <v>13963394.869999999</v>
      </c>
      <c r="H371" s="29">
        <v>15877295.99</v>
      </c>
      <c r="I371" s="29">
        <v>22895678.5</v>
      </c>
      <c r="J371" s="29">
        <v>288170.74</v>
      </c>
      <c r="K371" s="29">
        <v>17962.12</v>
      </c>
    </row>
    <row r="372" spans="1:19" ht="16.5" customHeight="1" x14ac:dyDescent="0.25">
      <c r="A372" s="6" t="s">
        <v>29</v>
      </c>
      <c r="B372" s="74">
        <v>425223883.25</v>
      </c>
      <c r="C372" s="29">
        <v>76633520.269999996</v>
      </c>
      <c r="D372" s="29">
        <v>288757951.16000003</v>
      </c>
      <c r="E372" s="29">
        <v>15775697.25</v>
      </c>
      <c r="F372" s="29">
        <v>4107917.66</v>
      </c>
      <c r="G372" s="29">
        <v>24295111.440000001</v>
      </c>
      <c r="H372" s="29">
        <v>54232200.93</v>
      </c>
      <c r="I372" s="29">
        <v>48458463.770000003</v>
      </c>
      <c r="J372" s="29">
        <v>794470.19</v>
      </c>
      <c r="K372" s="29">
        <v>68273.5</v>
      </c>
    </row>
    <row r="373" spans="1:19" ht="16.5" customHeight="1" x14ac:dyDescent="0.25">
      <c r="A373" s="6" t="s">
        <v>30</v>
      </c>
      <c r="B373" s="74">
        <v>749232064.94000006</v>
      </c>
      <c r="C373" s="29">
        <v>146265270.43000001</v>
      </c>
      <c r="D373" s="29">
        <v>514633767.31</v>
      </c>
      <c r="E373" s="29">
        <v>35933105.880000003</v>
      </c>
      <c r="F373" s="29">
        <v>75275244.379999995</v>
      </c>
      <c r="G373" s="29">
        <v>27505728.870000001</v>
      </c>
      <c r="H373" s="29">
        <v>65187821.990000002</v>
      </c>
      <c r="I373" s="29">
        <v>119426853.38</v>
      </c>
      <c r="J373" s="29">
        <v>1482450.41</v>
      </c>
      <c r="K373" s="29">
        <v>341391.59</v>
      </c>
    </row>
    <row r="374" spans="1:19" ht="16.5" customHeight="1" x14ac:dyDescent="0.25">
      <c r="A374" s="6" t="s">
        <v>32</v>
      </c>
      <c r="B374" s="74">
        <v>372253696.67000002</v>
      </c>
      <c r="C374" s="29">
        <v>46866902.859999999</v>
      </c>
      <c r="D374" s="29">
        <v>256568304.02000001</v>
      </c>
      <c r="E374" s="29">
        <v>10602106.93</v>
      </c>
      <c r="F374" s="29">
        <v>18090763.859999999</v>
      </c>
      <c r="G374" s="29">
        <v>24348042.23</v>
      </c>
      <c r="H374" s="29">
        <v>8627638.8000000007</v>
      </c>
      <c r="I374" s="29">
        <v>9583600.3300000001</v>
      </c>
      <c r="J374" s="29">
        <v>507932.81</v>
      </c>
      <c r="K374" s="29">
        <v>63594.3</v>
      </c>
    </row>
    <row r="375" spans="1:19" ht="19.5" customHeight="1" x14ac:dyDescent="0.25">
      <c r="A375" s="8" t="s">
        <v>33</v>
      </c>
      <c r="B375" s="75">
        <v>6282696895.1800003</v>
      </c>
      <c r="C375" s="54">
        <v>1181416422.4200001</v>
      </c>
      <c r="D375" s="54">
        <v>4250538350.8299999</v>
      </c>
      <c r="E375" s="54">
        <v>263626862.16999999</v>
      </c>
      <c r="F375" s="54">
        <v>340879948.45999998</v>
      </c>
      <c r="G375" s="54">
        <v>272692531.69</v>
      </c>
      <c r="H375" s="54">
        <v>627534485.14999998</v>
      </c>
      <c r="I375" s="54">
        <v>701798442.88999999</v>
      </c>
      <c r="J375" s="54">
        <v>18354128.100000001</v>
      </c>
      <c r="K375" s="54">
        <v>1029851.11</v>
      </c>
    </row>
    <row r="376" spans="1:19" ht="60" customHeight="1" x14ac:dyDescent="0.25">
      <c r="A376" s="12" t="str">
        <f>A93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376" s="12"/>
      <c r="C376" s="12"/>
      <c r="D376" s="12"/>
      <c r="E376" s="12"/>
      <c r="F376" s="12"/>
      <c r="G376" s="12"/>
      <c r="H376" s="12"/>
      <c r="I376" s="12"/>
    </row>
    <row r="377" spans="1:19" ht="28.5" customHeight="1" x14ac:dyDescent="0.25">
      <c r="A377" s="12" t="str">
        <f>A70</f>
        <v>Osoba udostępniająca informację: Alina Podkańska
Data udostępnienia informacji: 24.07.2017 r.</v>
      </c>
      <c r="B377" s="23"/>
      <c r="C377" s="23"/>
      <c r="D377" s="23"/>
      <c r="E377" s="23"/>
      <c r="F377" s="76"/>
    </row>
    <row r="378" spans="1:19" s="41" customFormat="1" ht="20.399999999999999" customHeight="1" x14ac:dyDescent="0.25">
      <c r="A378" s="70" t="s">
        <v>118</v>
      </c>
      <c r="B378" s="13"/>
      <c r="C378" s="13"/>
      <c r="D378" s="13"/>
      <c r="E378" s="13"/>
      <c r="F378" s="13"/>
      <c r="G378" s="13"/>
      <c r="H378" s="13"/>
      <c r="I378" s="13"/>
      <c r="J378" s="71"/>
      <c r="K378" s="71"/>
      <c r="L378" s="71"/>
      <c r="M378" s="71"/>
      <c r="N378" s="71"/>
      <c r="O378" s="71"/>
      <c r="P378" s="71"/>
      <c r="Q378" s="71"/>
      <c r="R378" s="71"/>
      <c r="S378" s="71"/>
    </row>
    <row r="379" spans="1:19" s="41" customFormat="1" ht="24.6" customHeight="1" x14ac:dyDescent="0.25">
      <c r="A379" s="72" t="str">
        <f>A2</f>
        <v>Dane na dzień 30-06-2017 r.</v>
      </c>
      <c r="B379" s="16"/>
      <c r="C379" s="16"/>
      <c r="D379" s="16"/>
      <c r="E379" s="16"/>
      <c r="F379" s="16"/>
      <c r="G379" s="16"/>
      <c r="H379" s="16"/>
      <c r="I379" s="16"/>
      <c r="J379" s="73"/>
      <c r="K379" s="73"/>
      <c r="L379" s="73"/>
      <c r="M379" s="73"/>
      <c r="N379" s="73"/>
      <c r="O379" s="73"/>
      <c r="P379" s="73"/>
      <c r="Q379" s="73"/>
      <c r="R379" s="73"/>
      <c r="S379" s="73"/>
    </row>
    <row r="380" spans="1:19" ht="48" customHeight="1" x14ac:dyDescent="0.25">
      <c r="A380" s="53" t="s">
        <v>2</v>
      </c>
      <c r="B380" s="53" t="s">
        <v>129</v>
      </c>
      <c r="C380" s="53" t="s">
        <v>130</v>
      </c>
      <c r="D380" s="53" t="s">
        <v>131</v>
      </c>
      <c r="E380" s="53" t="s">
        <v>132</v>
      </c>
      <c r="F380" s="53" t="s">
        <v>133</v>
      </c>
      <c r="G380" s="53" t="s">
        <v>134</v>
      </c>
      <c r="H380" s="53" t="s">
        <v>135</v>
      </c>
      <c r="I380" s="53" t="s">
        <v>136</v>
      </c>
      <c r="J380" s="18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 ht="20.399999999999999" customHeight="1" x14ac:dyDescent="0.25">
      <c r="A381" s="6" t="s">
        <v>16</v>
      </c>
      <c r="B381" s="74">
        <v>0</v>
      </c>
      <c r="C381" s="29">
        <v>2278394.4500000002</v>
      </c>
      <c r="D381" s="29">
        <v>1665268.54</v>
      </c>
      <c r="E381" s="29">
        <v>103307.84</v>
      </c>
      <c r="F381" s="29">
        <v>34609.449999999997</v>
      </c>
      <c r="G381" s="29">
        <v>14242.1</v>
      </c>
      <c r="H381" s="29">
        <v>5314313.25</v>
      </c>
      <c r="I381" s="29">
        <v>6436643.6600000001</v>
      </c>
    </row>
    <row r="382" spans="1:19" ht="20.399999999999999" customHeight="1" x14ac:dyDescent="0.25">
      <c r="A382" s="6" t="s">
        <v>17</v>
      </c>
      <c r="B382" s="74">
        <v>15731.26</v>
      </c>
      <c r="C382" s="29">
        <v>7360842.4800000004</v>
      </c>
      <c r="D382" s="29">
        <v>1147413.1200000001</v>
      </c>
      <c r="E382" s="29">
        <v>5528715.9500000002</v>
      </c>
      <c r="F382" s="29">
        <v>48734.15</v>
      </c>
      <c r="G382" s="29">
        <v>3124.82</v>
      </c>
      <c r="H382" s="29">
        <v>13717515.77</v>
      </c>
      <c r="I382" s="29">
        <v>8710012.6699999999</v>
      </c>
    </row>
    <row r="383" spans="1:19" ht="20.399999999999999" customHeight="1" x14ac:dyDescent="0.25">
      <c r="A383" s="6" t="s">
        <v>18</v>
      </c>
      <c r="B383" s="74">
        <v>3084224.05</v>
      </c>
      <c r="C383" s="29">
        <v>1811542.63</v>
      </c>
      <c r="D383" s="29">
        <v>24487909.050000001</v>
      </c>
      <c r="E383" s="29">
        <v>2411282.14</v>
      </c>
      <c r="F383" s="29">
        <v>207739.99</v>
      </c>
      <c r="G383" s="29">
        <v>37146.26</v>
      </c>
      <c r="H383" s="29">
        <v>72615021.769999996</v>
      </c>
      <c r="I383" s="29">
        <v>6941302.7000000002</v>
      </c>
    </row>
    <row r="384" spans="1:19" ht="20.399999999999999" customHeight="1" x14ac:dyDescent="0.25">
      <c r="A384" s="6" t="s">
        <v>19</v>
      </c>
      <c r="B384" s="74">
        <v>0</v>
      </c>
      <c r="C384" s="29">
        <v>450828.7</v>
      </c>
      <c r="D384" s="29">
        <v>495515.68</v>
      </c>
      <c r="E384" s="29">
        <v>84167.4</v>
      </c>
      <c r="F384" s="29">
        <v>761162.79</v>
      </c>
      <c r="G384" s="29">
        <v>4705.46</v>
      </c>
      <c r="H384" s="29">
        <v>248890.73</v>
      </c>
      <c r="I384" s="29">
        <v>3228629.11</v>
      </c>
    </row>
    <row r="385" spans="1:9" ht="20.399999999999999" customHeight="1" x14ac:dyDescent="0.25">
      <c r="A385" s="6" t="s">
        <v>20</v>
      </c>
      <c r="B385" s="74">
        <v>0</v>
      </c>
      <c r="C385" s="29">
        <v>776144.79</v>
      </c>
      <c r="D385" s="29">
        <v>2562666.65</v>
      </c>
      <c r="E385" s="29">
        <v>960562.09</v>
      </c>
      <c r="F385" s="29">
        <v>16129.99</v>
      </c>
      <c r="G385" s="29">
        <v>2543.6</v>
      </c>
      <c r="H385" s="29">
        <v>242628.71</v>
      </c>
      <c r="I385" s="29">
        <v>4592709.57</v>
      </c>
    </row>
    <row r="386" spans="1:9" ht="20.399999999999999" customHeight="1" x14ac:dyDescent="0.25">
      <c r="A386" s="6" t="s">
        <v>21</v>
      </c>
      <c r="B386" s="74">
        <v>0</v>
      </c>
      <c r="C386" s="29">
        <v>0</v>
      </c>
      <c r="D386" s="29">
        <v>1333597.1000000001</v>
      </c>
      <c r="E386" s="29">
        <v>14980.36</v>
      </c>
      <c r="F386" s="29">
        <v>2594.73</v>
      </c>
      <c r="G386" s="29">
        <v>7199.22</v>
      </c>
      <c r="H386" s="29">
        <v>17173638.66</v>
      </c>
      <c r="I386" s="29">
        <v>1281937.08</v>
      </c>
    </row>
    <row r="387" spans="1:9" ht="20.399999999999999" customHeight="1" x14ac:dyDescent="0.25">
      <c r="A387" s="6" t="s">
        <v>22</v>
      </c>
      <c r="B387" s="74">
        <v>16434.849999999999</v>
      </c>
      <c r="C387" s="29">
        <v>4551357.43</v>
      </c>
      <c r="D387" s="29">
        <v>18861741.690000001</v>
      </c>
      <c r="E387" s="29">
        <v>600523.18999999994</v>
      </c>
      <c r="F387" s="29">
        <v>87674.98</v>
      </c>
      <c r="G387" s="29">
        <v>2759.4</v>
      </c>
      <c r="H387" s="29">
        <v>3207725.51</v>
      </c>
      <c r="I387" s="29">
        <v>11029105.92</v>
      </c>
    </row>
    <row r="388" spans="1:9" ht="20.399999999999999" customHeight="1" x14ac:dyDescent="0.25">
      <c r="A388" s="6" t="s">
        <v>23</v>
      </c>
      <c r="B388" s="74">
        <v>39551.51</v>
      </c>
      <c r="C388" s="29">
        <v>82560.84</v>
      </c>
      <c r="D388" s="29">
        <v>176228.16</v>
      </c>
      <c r="E388" s="29">
        <v>8857.7999999999993</v>
      </c>
      <c r="F388" s="29">
        <v>55841.599999999999</v>
      </c>
      <c r="G388" s="29">
        <v>26927.45</v>
      </c>
      <c r="H388" s="29">
        <v>295945.21000000002</v>
      </c>
      <c r="I388" s="29">
        <v>4050323.05</v>
      </c>
    </row>
    <row r="389" spans="1:9" ht="20.399999999999999" customHeight="1" x14ac:dyDescent="0.25">
      <c r="A389" s="6" t="s">
        <v>24</v>
      </c>
      <c r="B389" s="74">
        <v>28050.29</v>
      </c>
      <c r="C389" s="29">
        <v>26650.41</v>
      </c>
      <c r="D389" s="29">
        <v>1560557.86</v>
      </c>
      <c r="E389" s="29">
        <v>8939.8799999999992</v>
      </c>
      <c r="F389" s="29">
        <v>49218.57</v>
      </c>
      <c r="G389" s="29">
        <v>19200.54</v>
      </c>
      <c r="H389" s="29">
        <v>9443511.7799999993</v>
      </c>
      <c r="I389" s="29">
        <v>1734002.55</v>
      </c>
    </row>
    <row r="390" spans="1:9" ht="20.399999999999999" customHeight="1" x14ac:dyDescent="0.25">
      <c r="A390" s="6" t="s">
        <v>25</v>
      </c>
      <c r="B390" s="74">
        <v>0</v>
      </c>
      <c r="C390" s="29">
        <v>1949162.97</v>
      </c>
      <c r="D390" s="29">
        <v>622477.76</v>
      </c>
      <c r="E390" s="29">
        <v>0</v>
      </c>
      <c r="F390" s="29">
        <v>30055.11</v>
      </c>
      <c r="G390" s="29">
        <v>5903.7</v>
      </c>
      <c r="H390" s="29">
        <v>8434591.2400000002</v>
      </c>
      <c r="I390" s="29">
        <v>8002996.1200000001</v>
      </c>
    </row>
    <row r="391" spans="1:9" ht="20.399999999999999" customHeight="1" x14ac:dyDescent="0.25">
      <c r="A391" s="6" t="s">
        <v>26</v>
      </c>
      <c r="B391" s="74">
        <v>0</v>
      </c>
      <c r="C391" s="29">
        <v>1069820.3700000001</v>
      </c>
      <c r="D391" s="29">
        <v>1214281.1599999999</v>
      </c>
      <c r="E391" s="29">
        <v>0</v>
      </c>
      <c r="F391" s="29">
        <v>294187.17</v>
      </c>
      <c r="G391" s="29">
        <v>1347.7</v>
      </c>
      <c r="H391" s="29">
        <v>2530107.02</v>
      </c>
      <c r="I391" s="29">
        <v>5706860.21</v>
      </c>
    </row>
    <row r="392" spans="1:9" ht="20.399999999999999" customHeight="1" x14ac:dyDescent="0.25">
      <c r="A392" s="6" t="s">
        <v>27</v>
      </c>
      <c r="B392" s="74">
        <v>2650.69</v>
      </c>
      <c r="C392" s="29">
        <v>0</v>
      </c>
      <c r="D392" s="29">
        <v>378345.01</v>
      </c>
      <c r="E392" s="29">
        <v>0</v>
      </c>
      <c r="F392" s="29">
        <v>24483.3</v>
      </c>
      <c r="G392" s="29">
        <v>43590.09</v>
      </c>
      <c r="H392" s="29">
        <v>233659.1</v>
      </c>
      <c r="I392" s="29">
        <v>1896732.93</v>
      </c>
    </row>
    <row r="393" spans="1:9" ht="20.399999999999999" customHeight="1" x14ac:dyDescent="0.25">
      <c r="A393" s="6" t="s">
        <v>28</v>
      </c>
      <c r="B393" s="74">
        <v>8579.19</v>
      </c>
      <c r="C393" s="29">
        <v>2743.5</v>
      </c>
      <c r="D393" s="29">
        <v>3677814.3</v>
      </c>
      <c r="E393" s="29">
        <v>152885.62</v>
      </c>
      <c r="F393" s="29">
        <v>31996.639999999999</v>
      </c>
      <c r="G393" s="29">
        <v>6508.87</v>
      </c>
      <c r="H393" s="29">
        <v>18233099.960000001</v>
      </c>
      <c r="I393" s="29">
        <v>1615143.8</v>
      </c>
    </row>
    <row r="394" spans="1:9" ht="20.399999999999999" customHeight="1" x14ac:dyDescent="0.25">
      <c r="A394" s="6" t="s">
        <v>29</v>
      </c>
      <c r="B394" s="74">
        <v>0</v>
      </c>
      <c r="C394" s="29">
        <v>1581421.19</v>
      </c>
      <c r="D394" s="29">
        <v>1034031.12</v>
      </c>
      <c r="E394" s="29">
        <v>28670.76</v>
      </c>
      <c r="F394" s="29">
        <v>231456.22</v>
      </c>
      <c r="G394" s="29">
        <v>53668.480000000003</v>
      </c>
      <c r="H394" s="29">
        <v>844550.31</v>
      </c>
      <c r="I394" s="29">
        <v>8348777.7400000002</v>
      </c>
    </row>
    <row r="395" spans="1:9" ht="20.399999999999999" customHeight="1" x14ac:dyDescent="0.25">
      <c r="A395" s="6" t="s">
        <v>30</v>
      </c>
      <c r="B395" s="74">
        <v>257784.15</v>
      </c>
      <c r="C395" s="29">
        <v>9378261.5800000001</v>
      </c>
      <c r="D395" s="29">
        <v>1544242.28</v>
      </c>
      <c r="E395" s="29">
        <v>7622911.75</v>
      </c>
      <c r="F395" s="29">
        <v>128472.16</v>
      </c>
      <c r="G395" s="29">
        <v>33955.339999999997</v>
      </c>
      <c r="H395" s="29">
        <v>167332.03</v>
      </c>
      <c r="I395" s="29">
        <v>13620958.689999999</v>
      </c>
    </row>
    <row r="396" spans="1:9" ht="20.399999999999999" customHeight="1" x14ac:dyDescent="0.25">
      <c r="A396" s="6" t="s">
        <v>32</v>
      </c>
      <c r="B396" s="74">
        <v>0</v>
      </c>
      <c r="C396" s="29">
        <v>4378861.96</v>
      </c>
      <c r="D396" s="29">
        <v>1920235.6</v>
      </c>
      <c r="E396" s="29">
        <v>0</v>
      </c>
      <c r="F396" s="29">
        <v>352145.57</v>
      </c>
      <c r="G396" s="29">
        <v>105725.15</v>
      </c>
      <c r="H396" s="29">
        <v>8835.85</v>
      </c>
      <c r="I396" s="29">
        <v>7422689.71</v>
      </c>
    </row>
    <row r="397" spans="1:9" ht="20.399999999999999" customHeight="1" x14ac:dyDescent="0.25">
      <c r="A397" s="8" t="s">
        <v>33</v>
      </c>
      <c r="B397" s="75">
        <v>3453005.99</v>
      </c>
      <c r="C397" s="54">
        <v>35698593.299999997</v>
      </c>
      <c r="D397" s="54">
        <v>62682325.079999998</v>
      </c>
      <c r="E397" s="54">
        <v>17525804.780000001</v>
      </c>
      <c r="F397" s="54">
        <v>2356502.42</v>
      </c>
      <c r="G397" s="54">
        <v>368548.18</v>
      </c>
      <c r="H397" s="54">
        <v>152711366.90000001</v>
      </c>
      <c r="I397" s="54">
        <v>94618825.510000005</v>
      </c>
    </row>
    <row r="398" spans="1:9" ht="50.4" customHeight="1" x14ac:dyDescent="0.25">
      <c r="A398" s="12" t="str">
        <f>A93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398" s="12"/>
      <c r="C398" s="12"/>
      <c r="D398" s="12"/>
      <c r="E398" s="12"/>
      <c r="F398" s="12"/>
      <c r="G398" s="12"/>
      <c r="H398" s="12"/>
      <c r="I398" s="12"/>
    </row>
    <row r="399" spans="1:9" ht="33" customHeight="1" x14ac:dyDescent="0.25">
      <c r="A399" s="12" t="str">
        <f>A70</f>
        <v>Osoba udostępniająca informację: Alina Podkańska
Data udostępnienia informacji: 24.07.2017 r.</v>
      </c>
      <c r="B399" s="12"/>
      <c r="C399" s="12"/>
      <c r="D399" s="12"/>
      <c r="E399" s="12"/>
    </row>
    <row r="400" spans="1:9" ht="28.5" customHeight="1" x14ac:dyDescent="0.25"/>
    <row r="401" spans="1:19" s="41" customFormat="1" ht="19.5" customHeight="1" x14ac:dyDescent="0.25">
      <c r="A401" s="70" t="s">
        <v>137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71"/>
      <c r="M401" s="71"/>
      <c r="N401" s="71"/>
      <c r="O401" s="71"/>
      <c r="P401" s="71"/>
      <c r="Q401" s="71"/>
      <c r="R401" s="71"/>
      <c r="S401" s="71"/>
    </row>
    <row r="402" spans="1:19" s="41" customFormat="1" ht="45.75" customHeight="1" x14ac:dyDescent="0.25">
      <c r="A402" s="72" t="str">
        <f>A2</f>
        <v>Dane na dzień 30-06-2017 r.</v>
      </c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73"/>
      <c r="M402" s="73"/>
      <c r="N402" s="73"/>
      <c r="O402" s="73"/>
      <c r="P402" s="73"/>
      <c r="Q402" s="73"/>
      <c r="R402" s="73"/>
      <c r="S402" s="73"/>
    </row>
    <row r="403" spans="1:19" ht="60.75" customHeight="1" x14ac:dyDescent="0.25">
      <c r="A403" s="53" t="s">
        <v>2</v>
      </c>
      <c r="B403" s="53" t="s">
        <v>119</v>
      </c>
      <c r="C403" s="53" t="s">
        <v>120</v>
      </c>
      <c r="D403" s="53" t="s">
        <v>121</v>
      </c>
      <c r="E403" s="53" t="s">
        <v>122</v>
      </c>
      <c r="F403" s="53" t="s">
        <v>123</v>
      </c>
      <c r="G403" s="53" t="s">
        <v>124</v>
      </c>
      <c r="H403" s="53" t="s">
        <v>125</v>
      </c>
      <c r="I403" s="53" t="s">
        <v>126</v>
      </c>
      <c r="J403" s="53" t="s">
        <v>127</v>
      </c>
      <c r="K403" s="53" t="s">
        <v>128</v>
      </c>
      <c r="L403" s="18"/>
      <c r="M403" s="19"/>
      <c r="N403" s="19"/>
      <c r="O403" s="19"/>
      <c r="P403" s="19"/>
      <c r="Q403" s="19"/>
      <c r="R403" s="19"/>
      <c r="S403" s="19"/>
    </row>
    <row r="404" spans="1:19" ht="19.5" customHeight="1" x14ac:dyDescent="0.25">
      <c r="A404" s="6" t="s">
        <v>16</v>
      </c>
      <c r="B404" s="74">
        <v>391258403.44</v>
      </c>
      <c r="C404" s="29">
        <v>59101939.140000001</v>
      </c>
      <c r="D404" s="29">
        <v>261028033.61000001</v>
      </c>
      <c r="E404" s="29">
        <v>14326414.07</v>
      </c>
      <c r="F404" s="29">
        <v>30084834.41</v>
      </c>
      <c r="G404" s="29">
        <v>10758564.57</v>
      </c>
      <c r="H404" s="29">
        <v>8988668.6300000008</v>
      </c>
      <c r="I404" s="29">
        <v>10283011.949999999</v>
      </c>
      <c r="J404" s="29">
        <v>823823.77</v>
      </c>
      <c r="K404" s="29">
        <v>92378.18</v>
      </c>
    </row>
    <row r="405" spans="1:19" ht="19.5" customHeight="1" x14ac:dyDescent="0.25">
      <c r="A405" s="6" t="s">
        <v>17</v>
      </c>
      <c r="B405" s="74">
        <v>457132141.86000001</v>
      </c>
      <c r="C405" s="29">
        <v>93261208.760000005</v>
      </c>
      <c r="D405" s="29">
        <v>306037496.43000001</v>
      </c>
      <c r="E405" s="29">
        <v>26121934.600000001</v>
      </c>
      <c r="F405" s="29">
        <v>60702657.920000002</v>
      </c>
      <c r="G405" s="29">
        <v>18515293.059999999</v>
      </c>
      <c r="H405" s="29">
        <v>41017710.600000001</v>
      </c>
      <c r="I405" s="29">
        <v>66370583.659999996</v>
      </c>
      <c r="J405" s="29">
        <v>706376.89</v>
      </c>
      <c r="K405" s="29">
        <v>74527.48</v>
      </c>
    </row>
    <row r="406" spans="1:19" ht="19.5" customHeight="1" x14ac:dyDescent="0.25">
      <c r="A406" s="6" t="s">
        <v>18</v>
      </c>
      <c r="B406" s="74">
        <v>624741983.46000004</v>
      </c>
      <c r="C406" s="29">
        <v>126968828.68000001</v>
      </c>
      <c r="D406" s="29">
        <v>418325565.75999999</v>
      </c>
      <c r="E406" s="29">
        <v>37796285.020000003</v>
      </c>
      <c r="F406" s="29">
        <v>62161964.18</v>
      </c>
      <c r="G406" s="29">
        <v>36193707.399999999</v>
      </c>
      <c r="H406" s="29">
        <v>38692913.950000003</v>
      </c>
      <c r="I406" s="29">
        <v>48974404.840000004</v>
      </c>
      <c r="J406" s="29">
        <v>1221492.3899999999</v>
      </c>
      <c r="K406" s="29">
        <v>50857.64</v>
      </c>
    </row>
    <row r="407" spans="1:19" ht="19.5" customHeight="1" x14ac:dyDescent="0.25">
      <c r="A407" s="6" t="s">
        <v>19</v>
      </c>
      <c r="B407" s="74">
        <v>184083517.63999999</v>
      </c>
      <c r="C407" s="29">
        <v>26380308.129999999</v>
      </c>
      <c r="D407" s="29">
        <v>123859050.52</v>
      </c>
      <c r="E407" s="29">
        <v>7491742.2000000002</v>
      </c>
      <c r="F407" s="29">
        <v>1897798.47</v>
      </c>
      <c r="G407" s="29">
        <v>12391592.060000001</v>
      </c>
      <c r="H407" s="29">
        <v>7411136.1200000001</v>
      </c>
      <c r="I407" s="29">
        <v>7912651.6299999999</v>
      </c>
      <c r="J407" s="29">
        <v>308473</v>
      </c>
      <c r="K407" s="29">
        <v>27721.67</v>
      </c>
    </row>
    <row r="408" spans="1:19" ht="19.5" customHeight="1" x14ac:dyDescent="0.25">
      <c r="A408" s="6" t="s">
        <v>20</v>
      </c>
      <c r="B408" s="74">
        <v>435468516.41000003</v>
      </c>
      <c r="C408" s="29">
        <v>94015307.829999998</v>
      </c>
      <c r="D408" s="29">
        <v>292031589.60000002</v>
      </c>
      <c r="E408" s="29">
        <v>27212728.039999999</v>
      </c>
      <c r="F408" s="29">
        <v>10055378.59</v>
      </c>
      <c r="G408" s="29">
        <v>18816588.120000001</v>
      </c>
      <c r="H408" s="29">
        <v>52438993.75</v>
      </c>
      <c r="I408" s="29">
        <v>60188271.869999997</v>
      </c>
      <c r="J408" s="29">
        <v>943018.27</v>
      </c>
      <c r="K408" s="29">
        <v>42219.63</v>
      </c>
    </row>
    <row r="409" spans="1:19" ht="19.5" customHeight="1" x14ac:dyDescent="0.25">
      <c r="A409" s="6" t="s">
        <v>21</v>
      </c>
      <c r="B409" s="74">
        <v>227641369.13</v>
      </c>
      <c r="C409" s="29">
        <v>30064853.760000002</v>
      </c>
      <c r="D409" s="29">
        <v>154601207.22</v>
      </c>
      <c r="E409" s="29">
        <v>11278200.9</v>
      </c>
      <c r="F409" s="29">
        <v>2518501.04</v>
      </c>
      <c r="G409" s="29">
        <v>6821134.9800000004</v>
      </c>
      <c r="H409" s="29">
        <v>19279719.68</v>
      </c>
      <c r="I409" s="29">
        <v>17932973.719999999</v>
      </c>
      <c r="J409" s="29">
        <v>6383854.5199999996</v>
      </c>
      <c r="K409" s="29">
        <v>55288.66</v>
      </c>
    </row>
    <row r="410" spans="1:19" ht="19.5" customHeight="1" x14ac:dyDescent="0.25">
      <c r="A410" s="6" t="s">
        <v>22</v>
      </c>
      <c r="B410" s="74">
        <v>848565264.59000003</v>
      </c>
      <c r="C410" s="29">
        <v>188456229.44999999</v>
      </c>
      <c r="D410" s="29">
        <v>565640995.48000002</v>
      </c>
      <c r="E410" s="29">
        <v>48030295.899999999</v>
      </c>
      <c r="F410" s="29">
        <v>25911094.780000001</v>
      </c>
      <c r="G410" s="29">
        <v>33002303.73</v>
      </c>
      <c r="H410" s="29">
        <v>147005533.19</v>
      </c>
      <c r="I410" s="29">
        <v>131354432</v>
      </c>
      <c r="J410" s="29">
        <v>488292.54</v>
      </c>
      <c r="K410" s="29">
        <v>68203.710000000006</v>
      </c>
    </row>
    <row r="411" spans="1:19" ht="19.5" customHeight="1" x14ac:dyDescent="0.25">
      <c r="A411" s="6" t="s">
        <v>23</v>
      </c>
      <c r="B411" s="74">
        <v>218573266.36000001</v>
      </c>
      <c r="C411" s="29">
        <v>34423426.399999999</v>
      </c>
      <c r="D411" s="29">
        <v>149748347.06</v>
      </c>
      <c r="E411" s="29">
        <v>9093213.0700000003</v>
      </c>
      <c r="F411" s="29">
        <v>23203066.199999999</v>
      </c>
      <c r="G411" s="29">
        <v>4830764.53</v>
      </c>
      <c r="H411" s="29">
        <v>8276210.8600000003</v>
      </c>
      <c r="I411" s="29">
        <v>12649928.09</v>
      </c>
      <c r="J411" s="29">
        <v>178425.76</v>
      </c>
      <c r="K411" s="29">
        <v>7965.1</v>
      </c>
    </row>
    <row r="412" spans="1:19" ht="19.5" customHeight="1" x14ac:dyDescent="0.25">
      <c r="A412" s="6" t="s">
        <v>24</v>
      </c>
      <c r="B412" s="74">
        <v>249279118.24000001</v>
      </c>
      <c r="C412" s="29">
        <v>34131746.170000002</v>
      </c>
      <c r="D412" s="29">
        <v>167512835.69999999</v>
      </c>
      <c r="E412" s="29">
        <v>11605650.59</v>
      </c>
      <c r="F412" s="29">
        <v>7057609.8799999999</v>
      </c>
      <c r="G412" s="29">
        <v>9325500.8000000007</v>
      </c>
      <c r="H412" s="29">
        <v>10265928.41</v>
      </c>
      <c r="I412" s="29">
        <v>6953829.9100000001</v>
      </c>
      <c r="J412" s="29">
        <v>1135732.0900000001</v>
      </c>
      <c r="K412" s="29">
        <v>60597.5</v>
      </c>
    </row>
    <row r="413" spans="1:19" ht="19.5" customHeight="1" x14ac:dyDescent="0.25">
      <c r="A413" s="6" t="s">
        <v>25</v>
      </c>
      <c r="B413" s="74">
        <v>467654777.80000001</v>
      </c>
      <c r="C413" s="29">
        <v>115887791.33</v>
      </c>
      <c r="D413" s="29">
        <v>312622891.13999999</v>
      </c>
      <c r="E413" s="29">
        <v>28570934.699999999</v>
      </c>
      <c r="F413" s="29">
        <v>0</v>
      </c>
      <c r="G413" s="29">
        <v>12639526.960000001</v>
      </c>
      <c r="H413" s="29">
        <v>129450966.75</v>
      </c>
      <c r="I413" s="29">
        <v>107664010.98</v>
      </c>
      <c r="J413" s="29">
        <v>1441487.27</v>
      </c>
      <c r="K413" s="29">
        <v>25736.59</v>
      </c>
    </row>
    <row r="414" spans="1:19" ht="19.5" customHeight="1" x14ac:dyDescent="0.25">
      <c r="A414" s="6" t="s">
        <v>26</v>
      </c>
      <c r="B414" s="74">
        <v>319995865.68000001</v>
      </c>
      <c r="C414" s="29">
        <v>56181342.840000004</v>
      </c>
      <c r="D414" s="29">
        <v>219611532.11000001</v>
      </c>
      <c r="E414" s="29">
        <v>16165502.41</v>
      </c>
      <c r="F414" s="29">
        <v>14889587.390000001</v>
      </c>
      <c r="G414" s="29">
        <v>19997224.329999998</v>
      </c>
      <c r="H414" s="29">
        <v>19048089.940000001</v>
      </c>
      <c r="I414" s="29">
        <v>28322224.030000001</v>
      </c>
      <c r="J414" s="29">
        <v>1082596.54</v>
      </c>
      <c r="K414" s="29">
        <v>29666.33</v>
      </c>
    </row>
    <row r="415" spans="1:19" ht="19.5" customHeight="1" x14ac:dyDescent="0.25">
      <c r="A415" s="6" t="s">
        <v>27</v>
      </c>
      <c r="B415" s="74">
        <v>159918652.66999999</v>
      </c>
      <c r="C415" s="29">
        <v>26695883.57</v>
      </c>
      <c r="D415" s="29">
        <v>107630741.23999999</v>
      </c>
      <c r="E415" s="29">
        <v>8042307.3600000003</v>
      </c>
      <c r="F415" s="29">
        <v>2989094.1</v>
      </c>
      <c r="G415" s="29">
        <v>6386863.25</v>
      </c>
      <c r="H415" s="29">
        <v>11920163.43</v>
      </c>
      <c r="I415" s="29">
        <v>15526800.93</v>
      </c>
      <c r="J415" s="29">
        <v>869399.58</v>
      </c>
      <c r="K415" s="29">
        <v>63242.02</v>
      </c>
    </row>
    <row r="416" spans="1:19" ht="19.5" customHeight="1" x14ac:dyDescent="0.25">
      <c r="A416" s="6" t="s">
        <v>28</v>
      </c>
      <c r="B416" s="74">
        <v>223018387.97</v>
      </c>
      <c r="C416" s="29">
        <v>41305526.600000001</v>
      </c>
      <c r="D416" s="29">
        <v>149496681.84</v>
      </c>
      <c r="E416" s="29">
        <v>13334306.33</v>
      </c>
      <c r="F416" s="29">
        <v>7259706.6600000001</v>
      </c>
      <c r="G416" s="29">
        <v>14534023.48</v>
      </c>
      <c r="H416" s="29">
        <v>16012833.82</v>
      </c>
      <c r="I416" s="29">
        <v>24223205.050000001</v>
      </c>
      <c r="J416" s="29">
        <v>322346.46000000002</v>
      </c>
      <c r="K416" s="29">
        <v>18828.59</v>
      </c>
    </row>
    <row r="417" spans="1:19" ht="19.5" customHeight="1" x14ac:dyDescent="0.25">
      <c r="A417" s="6" t="s">
        <v>29</v>
      </c>
      <c r="B417" s="74">
        <v>424060440.94</v>
      </c>
      <c r="C417" s="29">
        <v>77204727.959999993</v>
      </c>
      <c r="D417" s="29">
        <v>287450140.56</v>
      </c>
      <c r="E417" s="29">
        <v>19842910.719999999</v>
      </c>
      <c r="F417" s="29">
        <v>3778450.87</v>
      </c>
      <c r="G417" s="29">
        <v>27968471.149999999</v>
      </c>
      <c r="H417" s="29">
        <v>54884797.640000001</v>
      </c>
      <c r="I417" s="29">
        <v>48034106.729999997</v>
      </c>
      <c r="J417" s="29">
        <v>774640.31</v>
      </c>
      <c r="K417" s="29">
        <v>81023.149999999994</v>
      </c>
    </row>
    <row r="418" spans="1:19" ht="19.5" customHeight="1" x14ac:dyDescent="0.25">
      <c r="A418" s="6" t="s">
        <v>30</v>
      </c>
      <c r="B418" s="74">
        <v>745134879.04999995</v>
      </c>
      <c r="C418" s="29">
        <v>147328389.09999999</v>
      </c>
      <c r="D418" s="29">
        <v>506392338.06999999</v>
      </c>
      <c r="E418" s="29">
        <v>47137778.950000003</v>
      </c>
      <c r="F418" s="29">
        <v>67525205.459999993</v>
      </c>
      <c r="G418" s="29">
        <v>27300695.5</v>
      </c>
      <c r="H418" s="29">
        <v>66990763.710000001</v>
      </c>
      <c r="I418" s="29">
        <v>123033133</v>
      </c>
      <c r="J418" s="29">
        <v>1313022.52</v>
      </c>
      <c r="K418" s="29">
        <v>306813.99</v>
      </c>
    </row>
    <row r="419" spans="1:19" ht="19.5" customHeight="1" x14ac:dyDescent="0.25">
      <c r="A419" s="6" t="s">
        <v>32</v>
      </c>
      <c r="B419" s="74">
        <v>370586116.06</v>
      </c>
      <c r="C419" s="29">
        <v>48097896.030000001</v>
      </c>
      <c r="D419" s="29">
        <v>253805862.56</v>
      </c>
      <c r="E419" s="29">
        <v>13616847.32</v>
      </c>
      <c r="F419" s="29">
        <v>15713821.6</v>
      </c>
      <c r="G419" s="29">
        <v>25180830.600000001</v>
      </c>
      <c r="H419" s="29">
        <v>9458481.4399999995</v>
      </c>
      <c r="I419" s="29">
        <v>10005914.43</v>
      </c>
      <c r="J419" s="29">
        <v>519431.56</v>
      </c>
      <c r="K419" s="29">
        <v>61373.88</v>
      </c>
    </row>
    <row r="420" spans="1:19" ht="19.5" customHeight="1" x14ac:dyDescent="0.25">
      <c r="A420" s="8" t="s">
        <v>33</v>
      </c>
      <c r="B420" s="54">
        <v>6347112701.3000002</v>
      </c>
      <c r="C420" s="54">
        <v>1199505405.75</v>
      </c>
      <c r="D420" s="54">
        <v>4275795308.9000001</v>
      </c>
      <c r="E420" s="54">
        <v>339667052.18000001</v>
      </c>
      <c r="F420" s="54">
        <v>335748771.55000001</v>
      </c>
      <c r="G420" s="54">
        <v>284663084.51999998</v>
      </c>
      <c r="H420" s="54">
        <v>641142911.91999996</v>
      </c>
      <c r="I420" s="54">
        <v>719429482.82000005</v>
      </c>
      <c r="J420" s="54">
        <v>18512413.469999999</v>
      </c>
      <c r="K420" s="54">
        <v>1066444.1200000001</v>
      </c>
    </row>
    <row r="421" spans="1:19" ht="69" customHeight="1" x14ac:dyDescent="0.25">
      <c r="A421" s="12" t="str">
        <f>A93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421" s="12"/>
      <c r="C421" s="12"/>
      <c r="D421" s="12"/>
      <c r="E421" s="12"/>
      <c r="F421" s="12"/>
      <c r="G421" s="12"/>
      <c r="H421" s="12"/>
      <c r="I421" s="12"/>
    </row>
    <row r="422" spans="1:19" ht="39.6" customHeight="1" x14ac:dyDescent="0.25">
      <c r="A422" s="12" t="str">
        <f>A70</f>
        <v>Osoba udostępniająca informację: Alina Podkańska
Data udostępnienia informacji: 24.07.2017 r.</v>
      </c>
      <c r="B422" s="23"/>
      <c r="C422" s="23"/>
      <c r="D422" s="23"/>
      <c r="E422" s="23"/>
      <c r="F422" s="76"/>
    </row>
    <row r="423" spans="1:19" ht="1.8" customHeight="1" x14ac:dyDescent="0.25">
      <c r="A423" s="77"/>
      <c r="B423" s="76"/>
      <c r="C423" s="76"/>
      <c r="D423" s="76"/>
      <c r="E423" s="76"/>
      <c r="F423" s="76"/>
    </row>
    <row r="424" spans="1:19" s="41" customFormat="1" ht="33.6" customHeight="1" x14ac:dyDescent="0.25">
      <c r="A424" s="70" t="s">
        <v>137</v>
      </c>
      <c r="B424" s="13"/>
      <c r="C424" s="13"/>
      <c r="D424" s="13"/>
      <c r="E424" s="13"/>
      <c r="F424" s="13"/>
      <c r="G424" s="13"/>
      <c r="H424" s="13"/>
      <c r="I424" s="13"/>
      <c r="J424" s="71"/>
      <c r="K424" s="71"/>
      <c r="L424" s="71"/>
      <c r="M424" s="71"/>
      <c r="N424" s="71"/>
      <c r="O424" s="71"/>
      <c r="P424" s="71"/>
      <c r="Q424" s="71"/>
      <c r="R424" s="71"/>
      <c r="S424" s="71"/>
    </row>
    <row r="425" spans="1:19" s="41" customFormat="1" ht="33.6" customHeight="1" x14ac:dyDescent="0.25">
      <c r="A425" s="72" t="str">
        <f>A48</f>
        <v>Dane na dzień 30-06-2017 r.</v>
      </c>
      <c r="B425" s="16"/>
      <c r="C425" s="16"/>
      <c r="D425" s="16"/>
      <c r="E425" s="16"/>
      <c r="F425" s="16"/>
      <c r="G425" s="16"/>
      <c r="H425" s="16"/>
      <c r="I425" s="16"/>
      <c r="J425" s="73"/>
      <c r="K425" s="73"/>
      <c r="L425" s="73"/>
      <c r="M425" s="73"/>
      <c r="N425" s="73"/>
      <c r="O425" s="73"/>
      <c r="P425" s="73"/>
      <c r="Q425" s="73"/>
      <c r="R425" s="73"/>
      <c r="S425" s="73"/>
    </row>
    <row r="426" spans="1:19" ht="45.6" customHeight="1" x14ac:dyDescent="0.25">
      <c r="A426" s="53" t="s">
        <v>2</v>
      </c>
      <c r="B426" s="53" t="s">
        <v>129</v>
      </c>
      <c r="C426" s="53" t="s">
        <v>130</v>
      </c>
      <c r="D426" s="53" t="s">
        <v>131</v>
      </c>
      <c r="E426" s="53" t="s">
        <v>132</v>
      </c>
      <c r="F426" s="53" t="s">
        <v>133</v>
      </c>
      <c r="G426" s="53" t="s">
        <v>134</v>
      </c>
      <c r="H426" s="53" t="s">
        <v>135</v>
      </c>
      <c r="I426" s="53" t="s">
        <v>136</v>
      </c>
      <c r="J426" s="18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 ht="21" customHeight="1" x14ac:dyDescent="0.25">
      <c r="A427" s="6" t="s">
        <v>16</v>
      </c>
      <c r="B427" s="74">
        <v>13524.89</v>
      </c>
      <c r="C427" s="29">
        <v>2325461.83</v>
      </c>
      <c r="D427" s="29">
        <v>1565533.38</v>
      </c>
      <c r="E427" s="29">
        <v>94076.04</v>
      </c>
      <c r="F427" s="29">
        <v>108315.01</v>
      </c>
      <c r="G427" s="29">
        <v>11201.21</v>
      </c>
      <c r="H427" s="29">
        <v>4955447.7699999996</v>
      </c>
      <c r="I427" s="29">
        <v>6996841.71</v>
      </c>
      <c r="J427" s="18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 ht="21" customHeight="1" x14ac:dyDescent="0.25">
      <c r="A428" s="6" t="s">
        <v>17</v>
      </c>
      <c r="B428" s="74">
        <v>15981.23</v>
      </c>
      <c r="C428" s="29">
        <v>7851344.8399999999</v>
      </c>
      <c r="D428" s="29">
        <v>1069581.02</v>
      </c>
      <c r="E428" s="29">
        <v>4137072.32</v>
      </c>
      <c r="F428" s="29">
        <v>38262.61</v>
      </c>
      <c r="G428" s="29">
        <v>8407.86</v>
      </c>
      <c r="H428" s="29">
        <v>12855532.98</v>
      </c>
      <c r="I428" s="29">
        <v>9007499.2300000004</v>
      </c>
      <c r="J428" s="18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 ht="21" customHeight="1" x14ac:dyDescent="0.25">
      <c r="A429" s="6" t="s">
        <v>18</v>
      </c>
      <c r="B429" s="74">
        <v>3186221.15</v>
      </c>
      <c r="C429" s="29">
        <v>1843868.41</v>
      </c>
      <c r="D429" s="29">
        <v>26013997.190000001</v>
      </c>
      <c r="E429" s="29">
        <v>2139386.4300000002</v>
      </c>
      <c r="F429" s="29">
        <v>167485.94</v>
      </c>
      <c r="G429" s="29">
        <v>13842.86</v>
      </c>
      <c r="H429" s="29">
        <v>68516274.280000001</v>
      </c>
      <c r="I429" s="29">
        <v>7949315.5599999996</v>
      </c>
      <c r="J429" s="18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 ht="21" customHeight="1" x14ac:dyDescent="0.25">
      <c r="A430" s="6" t="s">
        <v>19</v>
      </c>
      <c r="B430" s="74">
        <v>231.7</v>
      </c>
      <c r="C430" s="29">
        <v>465079.96</v>
      </c>
      <c r="D430" s="29">
        <v>503655.46</v>
      </c>
      <c r="E430" s="29">
        <v>57123.59</v>
      </c>
      <c r="F430" s="29">
        <v>767786.58</v>
      </c>
      <c r="G430" s="29">
        <v>10012.84</v>
      </c>
      <c r="H430" s="29">
        <v>235834.1</v>
      </c>
      <c r="I430" s="29">
        <v>3699739.77</v>
      </c>
      <c r="J430" s="18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 ht="21" customHeight="1" x14ac:dyDescent="0.25">
      <c r="A431" s="6" t="s">
        <v>20</v>
      </c>
      <c r="B431" s="74">
        <v>0</v>
      </c>
      <c r="C431" s="29">
        <v>968734.64</v>
      </c>
      <c r="D431" s="29">
        <v>2537268.88</v>
      </c>
      <c r="E431" s="29">
        <v>1218961.71</v>
      </c>
      <c r="F431" s="29">
        <v>12123.7</v>
      </c>
      <c r="G431" s="29">
        <v>8598.41</v>
      </c>
      <c r="H431" s="29">
        <v>234081</v>
      </c>
      <c r="I431" s="29">
        <v>5257376.4400000004</v>
      </c>
      <c r="J431" s="18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 ht="21" customHeight="1" x14ac:dyDescent="0.25">
      <c r="A432" s="6" t="s">
        <v>21</v>
      </c>
      <c r="B432" s="74">
        <v>0</v>
      </c>
      <c r="C432" s="29">
        <v>0</v>
      </c>
      <c r="D432" s="29">
        <v>1359042.24</v>
      </c>
      <c r="E432" s="29">
        <v>13891.47</v>
      </c>
      <c r="F432" s="29">
        <v>921.84</v>
      </c>
      <c r="G432" s="29">
        <v>7803.26</v>
      </c>
      <c r="H432" s="29">
        <v>16132915.25</v>
      </c>
      <c r="I432" s="29">
        <v>1479242.19</v>
      </c>
      <c r="J432" s="18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21" ht="21" customHeight="1" x14ac:dyDescent="0.25">
      <c r="A433" s="6" t="s">
        <v>22</v>
      </c>
      <c r="B433" s="74">
        <v>16286.35</v>
      </c>
      <c r="C433" s="29">
        <v>4360859.91</v>
      </c>
      <c r="D433" s="29">
        <v>19739886.010000002</v>
      </c>
      <c r="E433" s="29">
        <v>801967.11</v>
      </c>
      <c r="F433" s="29">
        <v>73997.95</v>
      </c>
      <c r="G433" s="29">
        <v>2179.41</v>
      </c>
      <c r="H433" s="29">
        <v>3018551.98</v>
      </c>
      <c r="I433" s="29">
        <v>12289961.07</v>
      </c>
      <c r="J433" s="18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21" ht="21" customHeight="1" x14ac:dyDescent="0.25">
      <c r="A434" s="6" t="s">
        <v>23</v>
      </c>
      <c r="B434" s="74">
        <v>39664.04</v>
      </c>
      <c r="C434" s="29">
        <v>97923.44</v>
      </c>
      <c r="D434" s="29">
        <v>182024.12</v>
      </c>
      <c r="E434" s="29">
        <v>6679.75</v>
      </c>
      <c r="F434" s="29">
        <v>74364.77</v>
      </c>
      <c r="G434" s="29">
        <v>0</v>
      </c>
      <c r="H434" s="29">
        <v>280420.19</v>
      </c>
      <c r="I434" s="29">
        <v>4299503.63</v>
      </c>
      <c r="J434" s="18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21" ht="21" customHeight="1" x14ac:dyDescent="0.25">
      <c r="A435" s="6" t="s">
        <v>24</v>
      </c>
      <c r="B435" s="74">
        <v>28128.32</v>
      </c>
      <c r="C435" s="29">
        <v>16985.89</v>
      </c>
      <c r="D435" s="29">
        <v>1668256.39</v>
      </c>
      <c r="E435" s="29">
        <v>3012.61</v>
      </c>
      <c r="F435" s="29">
        <v>47262.68</v>
      </c>
      <c r="G435" s="29">
        <v>23629.65</v>
      </c>
      <c r="H435" s="29">
        <v>8890227.5600000005</v>
      </c>
      <c r="I435" s="29">
        <v>2006772.63</v>
      </c>
      <c r="J435" s="18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21" ht="21" customHeight="1" x14ac:dyDescent="0.25">
      <c r="A436" s="6" t="s">
        <v>25</v>
      </c>
      <c r="B436" s="74">
        <v>0</v>
      </c>
      <c r="C436" s="29">
        <v>1602352.21</v>
      </c>
      <c r="D436" s="29">
        <v>558428.93999999994</v>
      </c>
      <c r="E436" s="29">
        <v>0</v>
      </c>
      <c r="F436" s="29">
        <v>27288.2</v>
      </c>
      <c r="G436" s="29">
        <v>30116.13</v>
      </c>
      <c r="H436" s="29">
        <v>7993794.8700000001</v>
      </c>
      <c r="I436" s="29">
        <v>9018734.5</v>
      </c>
      <c r="J436" s="18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21" ht="21" customHeight="1" x14ac:dyDescent="0.25">
      <c r="A437" s="6" t="s">
        <v>26</v>
      </c>
      <c r="B437" s="74">
        <v>0</v>
      </c>
      <c r="C437" s="29">
        <v>951096.15</v>
      </c>
      <c r="D437" s="29">
        <v>1113325.94</v>
      </c>
      <c r="E437" s="29">
        <v>0</v>
      </c>
      <c r="F437" s="29">
        <v>289201.83</v>
      </c>
      <c r="G437" s="29">
        <v>15032.59</v>
      </c>
      <c r="H437" s="29">
        <v>2402557.6</v>
      </c>
      <c r="I437" s="29">
        <v>6439106.25</v>
      </c>
      <c r="J437" s="18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21" ht="21" customHeight="1" x14ac:dyDescent="0.25">
      <c r="A438" s="6" t="s">
        <v>27</v>
      </c>
      <c r="B438" s="74">
        <v>2661.03</v>
      </c>
      <c r="C438" s="29">
        <v>0</v>
      </c>
      <c r="D438" s="29">
        <v>385047.93</v>
      </c>
      <c r="E438" s="29">
        <v>0</v>
      </c>
      <c r="F438" s="29">
        <v>2337.7600000000002</v>
      </c>
      <c r="G438" s="29">
        <v>21168.15</v>
      </c>
      <c r="H438" s="29">
        <v>221410.78</v>
      </c>
      <c r="I438" s="29">
        <v>2187384.7200000002</v>
      </c>
      <c r="J438" s="18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21" ht="21" customHeight="1" x14ac:dyDescent="0.25">
      <c r="A439" s="6" t="s">
        <v>28</v>
      </c>
      <c r="B439" s="74">
        <v>8598.6299999999992</v>
      </c>
      <c r="C439" s="29">
        <v>7386.97</v>
      </c>
      <c r="D439" s="29">
        <v>3566434.24</v>
      </c>
      <c r="E439" s="29">
        <v>148366.16</v>
      </c>
      <c r="F439" s="29">
        <v>21594.51</v>
      </c>
      <c r="G439" s="29">
        <v>5900.6</v>
      </c>
      <c r="H439" s="29">
        <v>17024924.100000001</v>
      </c>
      <c r="I439" s="29">
        <v>1885102.64</v>
      </c>
      <c r="J439" s="18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21" ht="21" customHeight="1" x14ac:dyDescent="0.25">
      <c r="A440" s="6" t="s">
        <v>29</v>
      </c>
      <c r="B440" s="74">
        <v>0</v>
      </c>
      <c r="C440" s="29">
        <v>1605628.13</v>
      </c>
      <c r="D440" s="29">
        <v>756267.75</v>
      </c>
      <c r="E440" s="29">
        <v>114065.85</v>
      </c>
      <c r="F440" s="29">
        <v>376662.9</v>
      </c>
      <c r="G440" s="29">
        <v>5685.04</v>
      </c>
      <c r="H440" s="29">
        <v>796832.44</v>
      </c>
      <c r="I440" s="29">
        <v>8986796.6999999993</v>
      </c>
      <c r="J440" s="18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21" ht="21" customHeight="1" x14ac:dyDescent="0.25">
      <c r="A441" s="6" t="s">
        <v>30</v>
      </c>
      <c r="B441" s="74">
        <v>256916.09</v>
      </c>
      <c r="C441" s="29">
        <v>8928327.8900000006</v>
      </c>
      <c r="D441" s="29">
        <v>1517322.65</v>
      </c>
      <c r="E441" s="29">
        <v>6359994.0899999999</v>
      </c>
      <c r="F441" s="29">
        <v>105151.91</v>
      </c>
      <c r="G441" s="29">
        <v>30047.86</v>
      </c>
      <c r="H441" s="29">
        <v>158646.29999999999</v>
      </c>
      <c r="I441" s="29">
        <v>14003227.119999999</v>
      </c>
      <c r="J441" s="18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21" ht="21" customHeight="1" x14ac:dyDescent="0.25">
      <c r="A442" s="6" t="s">
        <v>32</v>
      </c>
      <c r="B442" s="74">
        <v>0</v>
      </c>
      <c r="C442" s="29">
        <v>5115553.92</v>
      </c>
      <c r="D442" s="29">
        <v>1732980.22</v>
      </c>
      <c r="E442" s="29">
        <v>2476332.75</v>
      </c>
      <c r="F442" s="29">
        <v>292844.42</v>
      </c>
      <c r="G442" s="29">
        <v>139165.66</v>
      </c>
      <c r="H442" s="29">
        <v>13574.33</v>
      </c>
      <c r="I442" s="29">
        <v>7976322.6399999997</v>
      </c>
      <c r="J442" s="18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21" ht="21" customHeight="1" x14ac:dyDescent="0.25">
      <c r="A443" s="8" t="s">
        <v>33</v>
      </c>
      <c r="B443" s="54">
        <v>3568213.43</v>
      </c>
      <c r="C443" s="54">
        <v>36140604.189999998</v>
      </c>
      <c r="D443" s="54">
        <v>64269052.359999999</v>
      </c>
      <c r="E443" s="54">
        <v>17570929.879999999</v>
      </c>
      <c r="F443" s="54">
        <v>2405602.61</v>
      </c>
      <c r="G443" s="54">
        <v>332791.53000000003</v>
      </c>
      <c r="H443" s="54">
        <v>143731025.53</v>
      </c>
      <c r="I443" s="54">
        <v>103482926.8</v>
      </c>
      <c r="J443" s="18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21" ht="55.8" customHeight="1" x14ac:dyDescent="0.25">
      <c r="A444" s="12" t="str">
        <f>A116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444" s="12"/>
      <c r="C444" s="12"/>
      <c r="D444" s="12"/>
      <c r="E444" s="12"/>
      <c r="F444" s="12"/>
      <c r="G444" s="12"/>
      <c r="H444" s="12"/>
      <c r="I444" s="12"/>
    </row>
    <row r="445" spans="1:21" ht="41.4" customHeight="1" x14ac:dyDescent="0.25">
      <c r="A445" s="12" t="str">
        <f>A70</f>
        <v>Osoba udostępniająca informację: Alina Podkańska
Data udostępnienia informacji: 24.07.2017 r.</v>
      </c>
      <c r="B445" s="23"/>
      <c r="C445" s="23"/>
      <c r="D445" s="23"/>
      <c r="E445" s="23"/>
    </row>
    <row r="446" spans="1:21" ht="36.6" customHeight="1" x14ac:dyDescent="0.25"/>
    <row r="447" spans="1:21" ht="27" customHeight="1" x14ac:dyDescent="0.25">
      <c r="A447" s="55" t="s">
        <v>138</v>
      </c>
      <c r="B447" s="13"/>
      <c r="C447" s="13"/>
      <c r="D447" s="13"/>
      <c r="E447" s="13"/>
      <c r="F447" s="13"/>
      <c r="G447" s="13"/>
      <c r="H447" s="13"/>
      <c r="I447" s="13"/>
      <c r="J447" s="13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</row>
    <row r="448" spans="1:21" ht="22.5" customHeight="1" x14ac:dyDescent="0.25">
      <c r="A448" s="56" t="str">
        <f>A2</f>
        <v>Dane na dzień 30-06-2017 r.</v>
      </c>
      <c r="B448" s="16"/>
      <c r="C448" s="16"/>
      <c r="D448" s="16"/>
      <c r="E448" s="16"/>
      <c r="F448" s="16"/>
      <c r="G448" s="16"/>
      <c r="H448" s="16"/>
      <c r="I448" s="16"/>
      <c r="J448" s="16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</row>
    <row r="449" spans="1:21" ht="159.6" customHeight="1" x14ac:dyDescent="0.25">
      <c r="A449" s="53" t="s">
        <v>2</v>
      </c>
      <c r="B449" s="53" t="s">
        <v>139</v>
      </c>
      <c r="C449" s="53" t="s">
        <v>140</v>
      </c>
      <c r="D449" s="53" t="s">
        <v>141</v>
      </c>
      <c r="E449" s="53" t="s">
        <v>142</v>
      </c>
      <c r="F449" s="53" t="s">
        <v>143</v>
      </c>
      <c r="G449" s="53" t="s">
        <v>144</v>
      </c>
      <c r="H449" s="53" t="s">
        <v>145</v>
      </c>
      <c r="I449" s="53" t="s">
        <v>146</v>
      </c>
      <c r="J449" s="53" t="s">
        <v>147</v>
      </c>
      <c r="K449" s="18"/>
      <c r="L449" s="19"/>
      <c r="M449" s="19"/>
      <c r="N449" s="19"/>
      <c r="O449" s="19"/>
      <c r="P449" s="19"/>
      <c r="Q449" s="19"/>
      <c r="R449" s="19"/>
      <c r="S449" s="19"/>
      <c r="T449" s="19"/>
      <c r="U449" s="19"/>
    </row>
    <row r="450" spans="1:21" ht="21" customHeight="1" x14ac:dyDescent="0.25">
      <c r="A450" s="6" t="s">
        <v>16</v>
      </c>
      <c r="B450" s="29">
        <v>5636689639.8199997</v>
      </c>
      <c r="C450" s="29">
        <v>1868953523.0599999</v>
      </c>
      <c r="D450" s="29">
        <v>126516816.45</v>
      </c>
      <c r="E450" s="29">
        <v>598938472.73000002</v>
      </c>
      <c r="F450" s="29">
        <v>39181209.409999996</v>
      </c>
      <c r="G450" s="29">
        <v>523858267.56999999</v>
      </c>
      <c r="H450" s="29">
        <v>43669884.32</v>
      </c>
      <c r="I450" s="29">
        <v>4243578.43</v>
      </c>
      <c r="J450" s="29">
        <v>10329395.060000001</v>
      </c>
      <c r="K450" s="18"/>
      <c r="L450" s="19"/>
      <c r="M450" s="19"/>
      <c r="N450" s="19"/>
      <c r="O450" s="19"/>
      <c r="P450" s="19"/>
      <c r="Q450" s="19"/>
      <c r="R450" s="19"/>
      <c r="S450" s="19"/>
      <c r="T450" s="19"/>
      <c r="U450" s="19"/>
    </row>
    <row r="451" spans="1:21" ht="21" customHeight="1" x14ac:dyDescent="0.25">
      <c r="A451" s="6" t="s">
        <v>17</v>
      </c>
      <c r="B451" s="29">
        <v>6641562031.8400002</v>
      </c>
      <c r="C451" s="29">
        <v>2249291455.0900002</v>
      </c>
      <c r="D451" s="29">
        <v>182893288.56999999</v>
      </c>
      <c r="E451" s="29">
        <v>1031574525.3200001</v>
      </c>
      <c r="F451" s="29">
        <v>70486078.640000001</v>
      </c>
      <c r="G451" s="29">
        <v>614360739.24000001</v>
      </c>
      <c r="H451" s="29">
        <v>215875237.65000001</v>
      </c>
      <c r="I451" s="29">
        <v>44896068.25</v>
      </c>
      <c r="J451" s="29">
        <v>13678562.07</v>
      </c>
      <c r="K451" s="18"/>
      <c r="L451" s="19"/>
      <c r="M451" s="19"/>
      <c r="N451" s="19"/>
      <c r="O451" s="19"/>
      <c r="P451" s="19"/>
      <c r="Q451" s="19"/>
      <c r="R451" s="19"/>
      <c r="S451" s="19"/>
      <c r="T451" s="19"/>
      <c r="U451" s="19"/>
    </row>
    <row r="452" spans="1:21" ht="21" customHeight="1" x14ac:dyDescent="0.25">
      <c r="A452" s="6" t="s">
        <v>18</v>
      </c>
      <c r="B452" s="29">
        <v>8691238186.4300003</v>
      </c>
      <c r="C452" s="29">
        <v>2629475902.3099999</v>
      </c>
      <c r="D452" s="29">
        <v>345990405.33999997</v>
      </c>
      <c r="E452" s="29">
        <v>887290199.85000002</v>
      </c>
      <c r="F452" s="29">
        <v>153475486.13999999</v>
      </c>
      <c r="G452" s="29">
        <v>826816129.58000004</v>
      </c>
      <c r="H452" s="29">
        <v>411460370.27999997</v>
      </c>
      <c r="I452" s="29">
        <v>186456290.30000001</v>
      </c>
      <c r="J452" s="29">
        <v>236595605.61000001</v>
      </c>
      <c r="K452" s="18"/>
      <c r="L452" s="19"/>
      <c r="M452" s="19"/>
      <c r="N452" s="19"/>
      <c r="O452" s="19"/>
      <c r="P452" s="19"/>
      <c r="Q452" s="19"/>
      <c r="R452" s="19"/>
      <c r="S452" s="19"/>
      <c r="T452" s="19"/>
      <c r="U452" s="19"/>
    </row>
    <row r="453" spans="1:21" ht="21" customHeight="1" x14ac:dyDescent="0.25">
      <c r="A453" s="6" t="s">
        <v>19</v>
      </c>
      <c r="B453" s="29">
        <v>2586347560.9499998</v>
      </c>
      <c r="C453" s="29">
        <v>787661801.52999997</v>
      </c>
      <c r="D453" s="29">
        <v>100806265.06999999</v>
      </c>
      <c r="E453" s="29">
        <v>51351109.82</v>
      </c>
      <c r="F453" s="29">
        <v>41740699.270000003</v>
      </c>
      <c r="G453" s="29">
        <v>243936940.55000001</v>
      </c>
      <c r="H453" s="29">
        <v>30200178.359999999</v>
      </c>
      <c r="I453" s="29">
        <v>259046.97</v>
      </c>
      <c r="J453" s="29">
        <v>3178696.67</v>
      </c>
      <c r="K453" s="18"/>
      <c r="L453" s="19"/>
      <c r="M453" s="19"/>
      <c r="N453" s="19"/>
      <c r="O453" s="19"/>
      <c r="P453" s="19"/>
      <c r="Q453" s="19"/>
      <c r="R453" s="19"/>
      <c r="S453" s="19"/>
      <c r="T453" s="19"/>
      <c r="U453" s="19"/>
    </row>
    <row r="454" spans="1:21" ht="21" customHeight="1" x14ac:dyDescent="0.25">
      <c r="A454" s="6" t="s">
        <v>20</v>
      </c>
      <c r="B454" s="29">
        <v>6186197905.2200003</v>
      </c>
      <c r="C454" s="29">
        <v>1935386784.3900001</v>
      </c>
      <c r="D454" s="29">
        <v>277025625.14999998</v>
      </c>
      <c r="E454" s="29">
        <v>196279552.28999999</v>
      </c>
      <c r="F454" s="29">
        <v>79733041.120000005</v>
      </c>
      <c r="G454" s="29">
        <v>579553565.70000005</v>
      </c>
      <c r="H454" s="29">
        <v>226473045.94</v>
      </c>
      <c r="I454" s="29">
        <v>335128.68</v>
      </c>
      <c r="J454" s="29">
        <v>18995988.059999999</v>
      </c>
      <c r="K454" s="18"/>
      <c r="L454" s="19"/>
      <c r="M454" s="19"/>
      <c r="N454" s="19"/>
      <c r="O454" s="19"/>
      <c r="P454" s="19"/>
      <c r="Q454" s="19"/>
      <c r="R454" s="19"/>
      <c r="S454" s="19"/>
      <c r="T454" s="19"/>
      <c r="U454" s="19"/>
    </row>
    <row r="455" spans="1:21" ht="21" customHeight="1" x14ac:dyDescent="0.25">
      <c r="A455" s="6" t="s">
        <v>21</v>
      </c>
      <c r="B455" s="29">
        <v>3208313544.3600001</v>
      </c>
      <c r="C455" s="29">
        <v>829214705.71000004</v>
      </c>
      <c r="D455" s="29">
        <v>231434282.25999999</v>
      </c>
      <c r="E455" s="29">
        <v>41548892.289999999</v>
      </c>
      <c r="F455" s="29">
        <v>29838441.050000001</v>
      </c>
      <c r="G455" s="29">
        <v>305631291.48000002</v>
      </c>
      <c r="H455" s="29">
        <v>282057435.47000003</v>
      </c>
      <c r="I455" s="29">
        <v>43791157.060000002</v>
      </c>
      <c r="J455" s="29">
        <v>8213176.0599999996</v>
      </c>
      <c r="K455" s="18"/>
      <c r="L455" s="19"/>
      <c r="M455" s="19"/>
      <c r="N455" s="19"/>
      <c r="O455" s="19"/>
      <c r="P455" s="19"/>
      <c r="Q455" s="19"/>
      <c r="R455" s="19"/>
      <c r="S455" s="19"/>
      <c r="T455" s="19"/>
      <c r="U455" s="19"/>
    </row>
    <row r="456" spans="1:21" ht="21" customHeight="1" x14ac:dyDescent="0.25">
      <c r="A456" s="6" t="s">
        <v>22</v>
      </c>
      <c r="B456" s="29">
        <v>12083285475.299999</v>
      </c>
      <c r="C456" s="29">
        <v>3408282179.9899998</v>
      </c>
      <c r="D456" s="29">
        <v>887490703.33000004</v>
      </c>
      <c r="E456" s="29">
        <v>475945069.22000003</v>
      </c>
      <c r="F456" s="29">
        <v>133259002.25</v>
      </c>
      <c r="G456" s="29">
        <v>1128017185.5999999</v>
      </c>
      <c r="H456" s="29">
        <v>553999127.12</v>
      </c>
      <c r="I456" s="29">
        <v>5047349.67</v>
      </c>
      <c r="J456" s="29">
        <v>162104687.02000001</v>
      </c>
      <c r="K456" s="18"/>
      <c r="L456" s="19"/>
      <c r="M456" s="19"/>
      <c r="N456" s="19"/>
      <c r="O456" s="19"/>
      <c r="P456" s="19"/>
      <c r="Q456" s="19"/>
      <c r="R456" s="19"/>
      <c r="S456" s="19"/>
      <c r="T456" s="19"/>
      <c r="U456" s="19"/>
    </row>
    <row r="457" spans="1:21" ht="21" customHeight="1" x14ac:dyDescent="0.25">
      <c r="A457" s="6" t="s">
        <v>23</v>
      </c>
      <c r="B457" s="29">
        <v>3224555310.8099999</v>
      </c>
      <c r="C457" s="29">
        <v>1156614210.49</v>
      </c>
      <c r="D457" s="29">
        <v>61768357.270000003</v>
      </c>
      <c r="E457" s="29">
        <v>466821740.06</v>
      </c>
      <c r="F457" s="29">
        <v>18845979.25</v>
      </c>
      <c r="G457" s="29">
        <v>301184933.45999998</v>
      </c>
      <c r="H457" s="29">
        <v>42618720.960000001</v>
      </c>
      <c r="I457" s="29">
        <v>415452.5</v>
      </c>
      <c r="J457" s="29">
        <v>584434.34</v>
      </c>
      <c r="K457" s="18"/>
      <c r="L457" s="19"/>
      <c r="M457" s="19"/>
      <c r="N457" s="19"/>
      <c r="O457" s="19"/>
      <c r="P457" s="19"/>
      <c r="Q457" s="19"/>
      <c r="R457" s="19"/>
      <c r="S457" s="19"/>
      <c r="T457" s="19"/>
      <c r="U457" s="19"/>
    </row>
    <row r="458" spans="1:21" ht="21" customHeight="1" x14ac:dyDescent="0.25">
      <c r="A458" s="6" t="s">
        <v>24</v>
      </c>
      <c r="B458" s="29">
        <v>3428636292.0100002</v>
      </c>
      <c r="C458" s="29">
        <v>874113961.83000004</v>
      </c>
      <c r="D458" s="29">
        <v>209785175.97999999</v>
      </c>
      <c r="E458" s="29">
        <v>127193103.61</v>
      </c>
      <c r="F458" s="29">
        <v>32237358.16</v>
      </c>
      <c r="G458" s="29">
        <v>330865265.32999998</v>
      </c>
      <c r="H458" s="29">
        <v>163526454.24000001</v>
      </c>
      <c r="I458" s="29">
        <v>24943766.719999999</v>
      </c>
      <c r="J458" s="29">
        <v>12954437.35</v>
      </c>
      <c r="K458" s="18"/>
      <c r="L458" s="19"/>
      <c r="M458" s="19"/>
      <c r="N458" s="19"/>
      <c r="O458" s="19"/>
      <c r="P458" s="19"/>
      <c r="Q458" s="19"/>
      <c r="R458" s="19"/>
      <c r="S458" s="19"/>
      <c r="T458" s="19"/>
      <c r="U458" s="19"/>
    </row>
    <row r="459" spans="1:21" ht="21" customHeight="1" x14ac:dyDescent="0.25">
      <c r="A459" s="6" t="s">
        <v>25</v>
      </c>
      <c r="B459" s="29">
        <v>6595779070.9399996</v>
      </c>
      <c r="C459" s="29">
        <v>1869056693.5599999</v>
      </c>
      <c r="D459" s="29">
        <v>777558990.62</v>
      </c>
      <c r="E459" s="29">
        <v>108457392.36</v>
      </c>
      <c r="F459" s="29">
        <v>39792441.689999998</v>
      </c>
      <c r="G459" s="29">
        <v>621545094.67999995</v>
      </c>
      <c r="H459" s="29">
        <v>473330372.50999999</v>
      </c>
      <c r="I459" s="29">
        <v>12925158.470000001</v>
      </c>
      <c r="J459" s="29">
        <v>7801614.4400000004</v>
      </c>
      <c r="K459" s="18"/>
      <c r="L459" s="19"/>
      <c r="M459" s="19"/>
      <c r="N459" s="19"/>
      <c r="O459" s="19"/>
      <c r="P459" s="19"/>
      <c r="Q459" s="19"/>
      <c r="R459" s="19"/>
      <c r="S459" s="19"/>
      <c r="T459" s="19"/>
      <c r="U459" s="19"/>
    </row>
    <row r="460" spans="1:21" ht="21" customHeight="1" x14ac:dyDescent="0.25">
      <c r="A460" s="6" t="s">
        <v>26</v>
      </c>
      <c r="B460" s="29">
        <v>4536763502.6000004</v>
      </c>
      <c r="C460" s="29">
        <v>1474462218.8099999</v>
      </c>
      <c r="D460" s="29">
        <v>188057288.59999999</v>
      </c>
      <c r="E460" s="29">
        <v>261365217.19</v>
      </c>
      <c r="F460" s="29">
        <v>67166943.209999993</v>
      </c>
      <c r="G460" s="29">
        <v>434443518.92000002</v>
      </c>
      <c r="H460" s="29">
        <v>94433638.799999997</v>
      </c>
      <c r="I460" s="29">
        <v>9064912.6199999992</v>
      </c>
      <c r="J460" s="29">
        <v>10688565.039999999</v>
      </c>
      <c r="K460" s="18"/>
      <c r="L460" s="19"/>
      <c r="M460" s="19"/>
      <c r="N460" s="19"/>
      <c r="O460" s="19"/>
      <c r="P460" s="19"/>
      <c r="Q460" s="19"/>
      <c r="R460" s="19"/>
      <c r="S460" s="19"/>
      <c r="T460" s="19"/>
      <c r="U460" s="19"/>
    </row>
    <row r="461" spans="1:21" ht="21" customHeight="1" x14ac:dyDescent="0.25">
      <c r="A461" s="6" t="s">
        <v>27</v>
      </c>
      <c r="B461" s="29">
        <v>2193880881.54</v>
      </c>
      <c r="C461" s="29">
        <v>699746421.30999994</v>
      </c>
      <c r="D461" s="29">
        <v>90231338.469999999</v>
      </c>
      <c r="E461" s="29">
        <v>49787127.609999999</v>
      </c>
      <c r="F461" s="29">
        <v>22025538.469999999</v>
      </c>
      <c r="G461" s="29">
        <v>212347934.41</v>
      </c>
      <c r="H461" s="29">
        <v>116264419.44</v>
      </c>
      <c r="I461" s="29">
        <v>328803.46999999997</v>
      </c>
      <c r="J461" s="29">
        <v>1734962.51</v>
      </c>
      <c r="K461" s="18"/>
      <c r="L461" s="19"/>
      <c r="M461" s="19"/>
      <c r="N461" s="19"/>
      <c r="O461" s="19"/>
      <c r="P461" s="19"/>
      <c r="Q461" s="19"/>
      <c r="R461" s="19"/>
      <c r="S461" s="19"/>
      <c r="T461" s="19"/>
      <c r="U461" s="19"/>
    </row>
    <row r="462" spans="1:21" ht="21" customHeight="1" x14ac:dyDescent="0.25">
      <c r="A462" s="6" t="s">
        <v>28</v>
      </c>
      <c r="B462" s="29">
        <v>3139216705.1199999</v>
      </c>
      <c r="C462" s="29">
        <v>864349554.25</v>
      </c>
      <c r="D462" s="29">
        <v>169485465.81</v>
      </c>
      <c r="E462" s="29">
        <v>183282621.18000001</v>
      </c>
      <c r="F462" s="29">
        <v>64912692.32</v>
      </c>
      <c r="G462" s="29">
        <v>296164429.52999997</v>
      </c>
      <c r="H462" s="29">
        <v>205327729.31999999</v>
      </c>
      <c r="I462" s="29">
        <v>24136481.899999999</v>
      </c>
      <c r="J462" s="29">
        <v>34542346.43</v>
      </c>
      <c r="K462" s="18"/>
      <c r="L462" s="19"/>
      <c r="M462" s="19"/>
      <c r="N462" s="19"/>
      <c r="O462" s="19"/>
      <c r="P462" s="19"/>
      <c r="Q462" s="19"/>
      <c r="R462" s="19"/>
      <c r="S462" s="19"/>
      <c r="T462" s="19"/>
      <c r="U462" s="19"/>
    </row>
    <row r="463" spans="1:21" ht="21" customHeight="1" x14ac:dyDescent="0.25">
      <c r="A463" s="6" t="s">
        <v>29</v>
      </c>
      <c r="B463" s="29">
        <v>6148150974.0900002</v>
      </c>
      <c r="C463" s="29">
        <v>1851153489.9400001</v>
      </c>
      <c r="D463" s="29">
        <v>537634079.02999997</v>
      </c>
      <c r="E463" s="29">
        <v>92307238.75</v>
      </c>
      <c r="F463" s="29">
        <v>79785319.239999995</v>
      </c>
      <c r="G463" s="29">
        <v>576208091.72000003</v>
      </c>
      <c r="H463" s="29">
        <v>207333535.03</v>
      </c>
      <c r="I463" s="29">
        <v>1509682.53</v>
      </c>
      <c r="J463" s="29">
        <v>14402492.24</v>
      </c>
      <c r="K463" s="18"/>
      <c r="L463" s="19"/>
      <c r="M463" s="19"/>
      <c r="N463" s="19"/>
      <c r="O463" s="19"/>
      <c r="P463" s="19"/>
      <c r="Q463" s="19"/>
      <c r="R463" s="19"/>
      <c r="S463" s="19"/>
      <c r="T463" s="19"/>
      <c r="U463" s="19"/>
    </row>
    <row r="464" spans="1:21" ht="21" customHeight="1" x14ac:dyDescent="0.25">
      <c r="A464" s="6" t="s">
        <v>30</v>
      </c>
      <c r="B464" s="29">
        <v>11036292289.389999</v>
      </c>
      <c r="C464" s="29">
        <v>3733720017.6900001</v>
      </c>
      <c r="D464" s="29">
        <v>374018305.75</v>
      </c>
      <c r="E464" s="29">
        <v>1138570575.05</v>
      </c>
      <c r="F464" s="29">
        <v>125659558.48</v>
      </c>
      <c r="G464" s="29">
        <v>1021026105.38</v>
      </c>
      <c r="H464" s="29">
        <v>378091504.06</v>
      </c>
      <c r="I464" s="29">
        <v>487618.96</v>
      </c>
      <c r="J464" s="29">
        <v>12378585.289999999</v>
      </c>
      <c r="K464" s="18"/>
      <c r="L464" s="19"/>
      <c r="M464" s="19"/>
      <c r="N464" s="19"/>
      <c r="O464" s="19"/>
      <c r="P464" s="19"/>
      <c r="Q464" s="19"/>
      <c r="R464" s="19"/>
      <c r="S464" s="19"/>
      <c r="T464" s="19"/>
      <c r="U464" s="19"/>
    </row>
    <row r="465" spans="1:21" ht="21" customHeight="1" x14ac:dyDescent="0.25">
      <c r="A465" s="6" t="s">
        <v>32</v>
      </c>
      <c r="B465" s="29">
        <v>5285371329.6000004</v>
      </c>
      <c r="C465" s="29">
        <v>1693863099.52</v>
      </c>
      <c r="D465" s="29">
        <v>142380102.44</v>
      </c>
      <c r="E465" s="29">
        <v>264461762.53</v>
      </c>
      <c r="F465" s="29">
        <v>80095772.180000007</v>
      </c>
      <c r="G465" s="29">
        <v>510374166.57999998</v>
      </c>
      <c r="H465" s="29">
        <v>38834060.909999996</v>
      </c>
      <c r="I465" s="29">
        <v>0</v>
      </c>
      <c r="J465" s="29">
        <v>23648894.629999999</v>
      </c>
      <c r="K465" s="18"/>
      <c r="L465" s="19"/>
      <c r="M465" s="19"/>
      <c r="N465" s="19"/>
      <c r="O465" s="19"/>
      <c r="P465" s="19"/>
      <c r="Q465" s="19"/>
      <c r="R465" s="19"/>
      <c r="S465" s="19"/>
      <c r="T465" s="19"/>
      <c r="U465" s="19"/>
    </row>
    <row r="466" spans="1:21" ht="21" customHeight="1" x14ac:dyDescent="0.25">
      <c r="A466" s="8" t="s">
        <v>33</v>
      </c>
      <c r="B466" s="54">
        <v>90622280700.020004</v>
      </c>
      <c r="C466" s="54">
        <v>27925346019.48</v>
      </c>
      <c r="D466" s="54">
        <v>4703076490.1400003</v>
      </c>
      <c r="E466" s="54">
        <v>5975174599.8599997</v>
      </c>
      <c r="F466" s="54">
        <v>1078235560.8800001</v>
      </c>
      <c r="G466" s="54">
        <v>8526333659.7299995</v>
      </c>
      <c r="H466" s="54">
        <v>3483495714.4099998</v>
      </c>
      <c r="I466" s="54">
        <v>358840496.52999997</v>
      </c>
      <c r="J466" s="54">
        <v>571832442.82000005</v>
      </c>
      <c r="K466" s="18"/>
      <c r="L466" s="19"/>
      <c r="M466" s="19"/>
      <c r="N466" s="19"/>
      <c r="O466" s="19"/>
      <c r="P466" s="19"/>
      <c r="Q466" s="19"/>
      <c r="R466" s="19"/>
      <c r="S466" s="19"/>
      <c r="T466" s="19"/>
      <c r="U466" s="19"/>
    </row>
    <row r="467" spans="1:21" ht="55.5" customHeight="1" x14ac:dyDescent="0.25">
      <c r="A467" s="12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467" s="12"/>
      <c r="C467" s="12"/>
      <c r="D467" s="12"/>
      <c r="E467" s="12"/>
      <c r="F467" s="12"/>
      <c r="G467" s="12"/>
      <c r="H467" s="12"/>
      <c r="I467" s="12"/>
    </row>
    <row r="468" spans="1:21" ht="27.75" customHeight="1" x14ac:dyDescent="0.25">
      <c r="A468" s="12" t="str">
        <f>A23</f>
        <v>Osoba udostępniająca informację: Alina Podkańska
Data udostępnienia informacji: 24.07.2017 r.</v>
      </c>
      <c r="B468" s="23"/>
      <c r="C468" s="23"/>
      <c r="D468" s="23"/>
      <c r="E468" s="23"/>
    </row>
    <row r="469" spans="1:21" ht="27" customHeight="1" x14ac:dyDescent="0.25">
      <c r="A469" s="55" t="s">
        <v>138</v>
      </c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78"/>
      <c r="N469" s="78"/>
      <c r="O469" s="78"/>
      <c r="P469" s="78"/>
      <c r="Q469" s="78"/>
      <c r="R469" s="78"/>
      <c r="S469" s="78"/>
      <c r="T469" s="78"/>
      <c r="U469" s="78"/>
    </row>
    <row r="470" spans="1:21" ht="22.5" customHeight="1" x14ac:dyDescent="0.25">
      <c r="A470" s="56" t="str">
        <f>A2</f>
        <v>Dane na dzień 30-06-2017 r.</v>
      </c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79"/>
      <c r="N470" s="79"/>
      <c r="O470" s="79"/>
      <c r="P470" s="79"/>
      <c r="Q470" s="79"/>
      <c r="R470" s="79"/>
      <c r="S470" s="79"/>
      <c r="T470" s="79"/>
      <c r="U470" s="79"/>
    </row>
    <row r="471" spans="1:21" ht="178.2" customHeight="1" x14ac:dyDescent="0.25">
      <c r="A471" s="53" t="s">
        <v>2</v>
      </c>
      <c r="B471" s="53" t="s">
        <v>148</v>
      </c>
      <c r="C471" s="53" t="s">
        <v>149</v>
      </c>
      <c r="D471" s="53" t="s">
        <v>150</v>
      </c>
      <c r="E471" s="53" t="s">
        <v>151</v>
      </c>
      <c r="F471" s="53" t="s">
        <v>152</v>
      </c>
      <c r="G471" s="53" t="s">
        <v>153</v>
      </c>
      <c r="H471" s="53" t="s">
        <v>154</v>
      </c>
      <c r="I471" s="53" t="s">
        <v>155</v>
      </c>
      <c r="J471" s="53" t="s">
        <v>156</v>
      </c>
      <c r="K471" s="53" t="s">
        <v>157</v>
      </c>
      <c r="L471" s="53" t="s">
        <v>158</v>
      </c>
      <c r="M471" s="18"/>
      <c r="N471" s="19"/>
      <c r="O471" s="19"/>
      <c r="P471" s="19"/>
      <c r="Q471" s="19"/>
      <c r="R471" s="19"/>
      <c r="S471" s="19"/>
      <c r="T471" s="19"/>
      <c r="U471" s="19"/>
    </row>
    <row r="472" spans="1:21" ht="16.5" customHeight="1" x14ac:dyDescent="0.25">
      <c r="A472" s="6" t="s">
        <v>16</v>
      </c>
      <c r="B472" s="29">
        <v>28691947.460000001</v>
      </c>
      <c r="C472" s="29">
        <v>348112.49</v>
      </c>
      <c r="D472" s="29">
        <v>10950873.27</v>
      </c>
      <c r="E472" s="29">
        <v>3276322.51</v>
      </c>
      <c r="F472" s="29">
        <v>493912.93</v>
      </c>
      <c r="G472" s="29">
        <v>25881055.48</v>
      </c>
      <c r="H472" s="29">
        <v>117593021.59</v>
      </c>
      <c r="I472" s="29">
        <v>197383.88</v>
      </c>
      <c r="J472" s="29">
        <v>142924.46</v>
      </c>
      <c r="K472" s="29">
        <v>25443.31</v>
      </c>
      <c r="L472" s="29">
        <v>25582623.98</v>
      </c>
      <c r="M472" s="18"/>
      <c r="N472" s="19"/>
      <c r="O472" s="19"/>
      <c r="P472" s="19"/>
      <c r="Q472" s="19"/>
      <c r="R472" s="19"/>
      <c r="S472" s="19"/>
      <c r="T472" s="19"/>
      <c r="U472" s="19"/>
    </row>
    <row r="473" spans="1:21" ht="16.5" customHeight="1" x14ac:dyDescent="0.25">
      <c r="A473" s="6" t="s">
        <v>17</v>
      </c>
      <c r="B473" s="29">
        <v>72779624.739999995</v>
      </c>
      <c r="C473" s="29">
        <v>50457651.329999998</v>
      </c>
      <c r="D473" s="29">
        <v>38369993.82</v>
      </c>
      <c r="E473" s="29">
        <v>540736.03</v>
      </c>
      <c r="F473" s="29">
        <v>166524.54</v>
      </c>
      <c r="G473" s="29">
        <v>32189283.25</v>
      </c>
      <c r="H473" s="29">
        <v>186670752.33000001</v>
      </c>
      <c r="I473" s="29">
        <v>9665788.2699999996</v>
      </c>
      <c r="J473" s="29">
        <v>86996.76</v>
      </c>
      <c r="K473" s="29">
        <v>11532.68</v>
      </c>
      <c r="L473" s="29">
        <v>47042838.369999997</v>
      </c>
      <c r="M473" s="18"/>
      <c r="N473" s="19"/>
      <c r="O473" s="19"/>
      <c r="P473" s="19"/>
      <c r="Q473" s="19"/>
      <c r="R473" s="19"/>
      <c r="S473" s="19"/>
      <c r="T473" s="19"/>
      <c r="U473" s="19"/>
    </row>
    <row r="474" spans="1:21" ht="16.5" customHeight="1" x14ac:dyDescent="0.25">
      <c r="A474" s="6" t="s">
        <v>18</v>
      </c>
      <c r="B474" s="29">
        <v>390018994.60000002</v>
      </c>
      <c r="C474" s="29">
        <v>26217264.66</v>
      </c>
      <c r="D474" s="29">
        <v>6845000.6299999999</v>
      </c>
      <c r="E474" s="29">
        <v>1328604.3899999999</v>
      </c>
      <c r="F474" s="29">
        <v>28288164.050000001</v>
      </c>
      <c r="G474" s="29">
        <v>27535892.440000001</v>
      </c>
      <c r="H474" s="29">
        <v>251243638.06999999</v>
      </c>
      <c r="I474" s="29">
        <v>4550668.57</v>
      </c>
      <c r="J474" s="29">
        <v>375225.93</v>
      </c>
      <c r="K474" s="29">
        <v>50989.120000000003</v>
      </c>
      <c r="L474" s="29">
        <v>67991811.810000002</v>
      </c>
      <c r="M474" s="18"/>
      <c r="N474" s="19"/>
      <c r="O474" s="19"/>
      <c r="P474" s="19"/>
      <c r="Q474" s="19"/>
      <c r="R474" s="19"/>
      <c r="S474" s="19"/>
      <c r="T474" s="19"/>
      <c r="U474" s="19"/>
    </row>
    <row r="475" spans="1:21" ht="16.5" customHeight="1" x14ac:dyDescent="0.25">
      <c r="A475" s="6" t="s">
        <v>19</v>
      </c>
      <c r="B475" s="29">
        <v>1356317.34</v>
      </c>
      <c r="C475" s="29">
        <v>1117685.45</v>
      </c>
      <c r="D475" s="29">
        <v>1768832.7</v>
      </c>
      <c r="E475" s="29">
        <v>822850.82</v>
      </c>
      <c r="F475" s="29">
        <v>142621.22</v>
      </c>
      <c r="G475" s="29">
        <v>12644986.050000001</v>
      </c>
      <c r="H475" s="29">
        <v>52042243.590000004</v>
      </c>
      <c r="I475" s="29">
        <v>141290.99</v>
      </c>
      <c r="J475" s="29">
        <v>1528949.37</v>
      </c>
      <c r="K475" s="29">
        <v>14718.3</v>
      </c>
      <c r="L475" s="29">
        <v>13619337.83</v>
      </c>
      <c r="M475" s="18"/>
      <c r="N475" s="19"/>
      <c r="O475" s="19"/>
      <c r="P475" s="19"/>
      <c r="Q475" s="19"/>
      <c r="R475" s="19"/>
      <c r="S475" s="19"/>
      <c r="T475" s="19"/>
      <c r="U475" s="19"/>
    </row>
    <row r="476" spans="1:21" ht="16.5" customHeight="1" x14ac:dyDescent="0.25">
      <c r="A476" s="6" t="s">
        <v>20</v>
      </c>
      <c r="B476" s="29">
        <v>1351641.89</v>
      </c>
      <c r="C476" s="29">
        <v>20305795.859999999</v>
      </c>
      <c r="D476" s="29">
        <v>3067125.86</v>
      </c>
      <c r="E476" s="29">
        <v>535810.52</v>
      </c>
      <c r="F476" s="29">
        <v>25564.240000000002</v>
      </c>
      <c r="G476" s="29">
        <v>15936393.630000001</v>
      </c>
      <c r="H476" s="29">
        <v>186796227.52000001</v>
      </c>
      <c r="I476" s="29">
        <v>2179523.7999999998</v>
      </c>
      <c r="J476" s="29">
        <v>28253.69</v>
      </c>
      <c r="K476" s="29">
        <v>11142.01</v>
      </c>
      <c r="L476" s="29">
        <v>47154811.670000002</v>
      </c>
      <c r="M476" s="18"/>
      <c r="N476" s="19"/>
      <c r="O476" s="19"/>
      <c r="P476" s="19"/>
      <c r="Q476" s="19"/>
      <c r="R476" s="19"/>
      <c r="S476" s="19"/>
      <c r="T476" s="19"/>
      <c r="U476" s="19"/>
    </row>
    <row r="477" spans="1:21" ht="16.5" customHeight="1" x14ac:dyDescent="0.25">
      <c r="A477" s="6" t="s">
        <v>21</v>
      </c>
      <c r="B477" s="29">
        <v>92223190.790000007</v>
      </c>
      <c r="C477" s="29">
        <v>0</v>
      </c>
      <c r="D477" s="29">
        <v>0</v>
      </c>
      <c r="E477" s="29">
        <v>108130.37</v>
      </c>
      <c r="F477" s="29">
        <v>525.20000000000005</v>
      </c>
      <c r="G477" s="29">
        <v>5169880.9400000004</v>
      </c>
      <c r="H477" s="29">
        <v>59490333.740000002</v>
      </c>
      <c r="I477" s="29">
        <v>28871.83</v>
      </c>
      <c r="J477" s="29">
        <v>3516.57</v>
      </c>
      <c r="K477" s="29">
        <v>15002.48</v>
      </c>
      <c r="L477" s="29">
        <v>20135206.510000002</v>
      </c>
      <c r="M477" s="18"/>
      <c r="N477" s="19"/>
      <c r="O477" s="19"/>
      <c r="P477" s="19"/>
      <c r="Q477" s="19"/>
      <c r="R477" s="19"/>
      <c r="S477" s="19"/>
      <c r="T477" s="19"/>
      <c r="U477" s="19"/>
    </row>
    <row r="478" spans="1:21" ht="16.5" customHeight="1" x14ac:dyDescent="0.25">
      <c r="A478" s="6" t="s">
        <v>22</v>
      </c>
      <c r="B478" s="29">
        <v>17096425</v>
      </c>
      <c r="C478" s="29">
        <v>1956985.76</v>
      </c>
      <c r="D478" s="29">
        <v>21262997.25</v>
      </c>
      <c r="E478" s="29">
        <v>1279911.24</v>
      </c>
      <c r="F478" s="29">
        <v>165120.26</v>
      </c>
      <c r="G478" s="29">
        <v>37634343.649999999</v>
      </c>
      <c r="H478" s="29">
        <v>373970533.00999999</v>
      </c>
      <c r="I478" s="29">
        <v>1402490.3</v>
      </c>
      <c r="J478" s="29">
        <v>161672.93</v>
      </c>
      <c r="K478" s="29">
        <v>4938.8100000000004</v>
      </c>
      <c r="L478" s="29">
        <v>83979434.870000005</v>
      </c>
      <c r="M478" s="18"/>
      <c r="N478" s="19"/>
      <c r="O478" s="19"/>
      <c r="P478" s="19"/>
      <c r="Q478" s="19"/>
      <c r="R478" s="19"/>
      <c r="S478" s="19"/>
      <c r="T478" s="19"/>
      <c r="U478" s="19"/>
    </row>
    <row r="479" spans="1:21" ht="16.5" customHeight="1" x14ac:dyDescent="0.25">
      <c r="A479" s="6" t="s">
        <v>23</v>
      </c>
      <c r="B479" s="29">
        <v>1574169.78</v>
      </c>
      <c r="C479" s="29">
        <v>0</v>
      </c>
      <c r="D479" s="29">
        <v>548764.94999999995</v>
      </c>
      <c r="E479" s="29">
        <v>6560687.0800000001</v>
      </c>
      <c r="F479" s="29">
        <v>1217699.6499999999</v>
      </c>
      <c r="G479" s="29">
        <v>16117446.439999999</v>
      </c>
      <c r="H479" s="29">
        <v>68236067.060000002</v>
      </c>
      <c r="I479" s="29">
        <v>15537.55</v>
      </c>
      <c r="J479" s="29">
        <v>130206.37</v>
      </c>
      <c r="K479" s="29">
        <v>26927.45</v>
      </c>
      <c r="L479" s="29">
        <v>16779419.41</v>
      </c>
      <c r="M479" s="18"/>
      <c r="N479" s="19"/>
      <c r="O479" s="19"/>
      <c r="P479" s="19"/>
      <c r="Q479" s="19"/>
      <c r="R479" s="19"/>
      <c r="S479" s="19"/>
      <c r="T479" s="19"/>
      <c r="U479" s="19"/>
    </row>
    <row r="480" spans="1:21" ht="16.5" customHeight="1" x14ac:dyDescent="0.25">
      <c r="A480" s="6" t="s">
        <v>24</v>
      </c>
      <c r="B480" s="29">
        <v>50991963.359999999</v>
      </c>
      <c r="C480" s="29">
        <v>0</v>
      </c>
      <c r="D480" s="29">
        <v>43636.3</v>
      </c>
      <c r="E480" s="29">
        <v>1372860.98</v>
      </c>
      <c r="F480" s="29">
        <v>329691.69</v>
      </c>
      <c r="G480" s="29">
        <v>7006529.1200000001</v>
      </c>
      <c r="H480" s="29">
        <v>67166220.629999995</v>
      </c>
      <c r="I480" s="29">
        <v>11952.49</v>
      </c>
      <c r="J480" s="29">
        <v>96481.25</v>
      </c>
      <c r="K480" s="29">
        <v>42830.19</v>
      </c>
      <c r="L480" s="29">
        <v>20481390.370000001</v>
      </c>
      <c r="M480" s="18"/>
      <c r="N480" s="19"/>
      <c r="O480" s="19"/>
      <c r="P480" s="19"/>
      <c r="Q480" s="19"/>
      <c r="R480" s="19"/>
      <c r="S480" s="19"/>
      <c r="T480" s="19"/>
      <c r="U480" s="19"/>
    </row>
    <row r="481" spans="1:21" ht="16.5" customHeight="1" x14ac:dyDescent="0.25">
      <c r="A481" s="6" t="s">
        <v>25</v>
      </c>
      <c r="B481" s="29">
        <v>45104007.359999999</v>
      </c>
      <c r="C481" s="29">
        <v>0</v>
      </c>
      <c r="D481" s="29">
        <v>16179483.07</v>
      </c>
      <c r="E481" s="29">
        <v>384964.4</v>
      </c>
      <c r="F481" s="29">
        <v>0</v>
      </c>
      <c r="G481" s="29">
        <v>26331756.800000001</v>
      </c>
      <c r="H481" s="29">
        <v>229861975.27000001</v>
      </c>
      <c r="I481" s="29">
        <v>0</v>
      </c>
      <c r="J481" s="29">
        <v>57343.31</v>
      </c>
      <c r="K481" s="29">
        <v>36019.83</v>
      </c>
      <c r="L481" s="29">
        <v>51475157.5</v>
      </c>
      <c r="M481" s="18"/>
      <c r="N481" s="19"/>
      <c r="O481" s="19"/>
      <c r="P481" s="19"/>
      <c r="Q481" s="19"/>
      <c r="R481" s="19"/>
      <c r="S481" s="19"/>
      <c r="T481" s="19"/>
      <c r="U481" s="19"/>
    </row>
    <row r="482" spans="1:21" ht="16.5" customHeight="1" x14ac:dyDescent="0.25">
      <c r="A482" s="6" t="s">
        <v>26</v>
      </c>
      <c r="B482" s="29">
        <v>13588790.710000001</v>
      </c>
      <c r="C482" s="29">
        <v>0</v>
      </c>
      <c r="D482" s="29">
        <v>3643868.43</v>
      </c>
      <c r="E482" s="29">
        <v>1556132.8</v>
      </c>
      <c r="F482" s="29">
        <v>0</v>
      </c>
      <c r="G482" s="29">
        <v>21742320.850000001</v>
      </c>
      <c r="H482" s="29">
        <v>111170862.48</v>
      </c>
      <c r="I482" s="29">
        <v>0</v>
      </c>
      <c r="J482" s="29">
        <v>583389</v>
      </c>
      <c r="K482" s="29">
        <v>16380.29</v>
      </c>
      <c r="L482" s="29">
        <v>28488566.789999999</v>
      </c>
      <c r="M482" s="18"/>
      <c r="N482" s="19"/>
      <c r="O482" s="19"/>
      <c r="P482" s="19"/>
      <c r="Q482" s="19"/>
      <c r="R482" s="19"/>
      <c r="S482" s="19"/>
      <c r="T482" s="19"/>
      <c r="U482" s="19"/>
    </row>
    <row r="483" spans="1:21" ht="16.5" customHeight="1" x14ac:dyDescent="0.25">
      <c r="A483" s="6" t="s">
        <v>27</v>
      </c>
      <c r="B483" s="29">
        <v>1279885.01</v>
      </c>
      <c r="C483" s="29">
        <v>128028.83</v>
      </c>
      <c r="D483" s="29">
        <v>0</v>
      </c>
      <c r="E483" s="29">
        <v>497970.37</v>
      </c>
      <c r="F483" s="29">
        <v>19805.5</v>
      </c>
      <c r="G483" s="29">
        <v>7233278.1600000001</v>
      </c>
      <c r="H483" s="29">
        <v>52599991.240000002</v>
      </c>
      <c r="I483" s="29">
        <v>0</v>
      </c>
      <c r="J483" s="29">
        <v>26821.06</v>
      </c>
      <c r="K483" s="29">
        <v>64758.239999999998</v>
      </c>
      <c r="L483" s="29">
        <v>14410475.300000001</v>
      </c>
      <c r="M483" s="18"/>
      <c r="N483" s="19"/>
      <c r="O483" s="19"/>
      <c r="P483" s="19"/>
      <c r="Q483" s="19"/>
      <c r="R483" s="19"/>
      <c r="S483" s="19"/>
      <c r="T483" s="19"/>
      <c r="U483" s="19"/>
    </row>
    <row r="484" spans="1:21" ht="16.5" customHeight="1" x14ac:dyDescent="0.25">
      <c r="A484" s="6" t="s">
        <v>28</v>
      </c>
      <c r="B484" s="29">
        <v>98811200.390000001</v>
      </c>
      <c r="C484" s="29">
        <v>1581971.81</v>
      </c>
      <c r="D484" s="29">
        <v>10130.469999999999</v>
      </c>
      <c r="E484" s="29">
        <v>186865.39</v>
      </c>
      <c r="F484" s="29">
        <v>112349.27</v>
      </c>
      <c r="G484" s="29">
        <v>6376681.4800000004</v>
      </c>
      <c r="H484" s="29">
        <v>81683254.989999995</v>
      </c>
      <c r="I484" s="29">
        <v>301251.78000000003</v>
      </c>
      <c r="J484" s="29">
        <v>53591.15</v>
      </c>
      <c r="K484" s="29">
        <v>12409.47</v>
      </c>
      <c r="L484" s="29">
        <v>23244392.890000001</v>
      </c>
      <c r="M484" s="18"/>
      <c r="N484" s="19"/>
      <c r="O484" s="19"/>
      <c r="P484" s="19"/>
      <c r="Q484" s="19"/>
      <c r="R484" s="19"/>
      <c r="S484" s="19"/>
      <c r="T484" s="19"/>
      <c r="U484" s="19"/>
    </row>
    <row r="485" spans="1:21" ht="16.5" customHeight="1" x14ac:dyDescent="0.25">
      <c r="A485" s="6" t="s">
        <v>29</v>
      </c>
      <c r="B485" s="29">
        <v>4551605.82</v>
      </c>
      <c r="C485" s="29">
        <v>0</v>
      </c>
      <c r="D485" s="29">
        <v>6637187.04</v>
      </c>
      <c r="E485" s="29">
        <v>976911</v>
      </c>
      <c r="F485" s="29">
        <v>2734.67</v>
      </c>
      <c r="G485" s="29">
        <v>30288678.670000002</v>
      </c>
      <c r="H485" s="29">
        <v>153838248.22999999</v>
      </c>
      <c r="I485" s="29">
        <v>142736.60999999999</v>
      </c>
      <c r="J485" s="29">
        <v>608119.12</v>
      </c>
      <c r="K485" s="29">
        <v>59353.52</v>
      </c>
      <c r="L485" s="29">
        <v>35618607.969999999</v>
      </c>
      <c r="M485" s="18"/>
      <c r="N485" s="19"/>
      <c r="O485" s="19"/>
      <c r="P485" s="19"/>
      <c r="Q485" s="19"/>
      <c r="R485" s="19"/>
      <c r="S485" s="19"/>
      <c r="T485" s="19"/>
      <c r="U485" s="19"/>
    </row>
    <row r="486" spans="1:21" ht="16.5" customHeight="1" x14ac:dyDescent="0.25">
      <c r="A486" s="6" t="s">
        <v>30</v>
      </c>
      <c r="B486" s="29">
        <v>878394.52</v>
      </c>
      <c r="C486" s="29">
        <v>87403993.010000005</v>
      </c>
      <c r="D486" s="29">
        <v>52535224.909999996</v>
      </c>
      <c r="E486" s="29">
        <v>4475714.6100000003</v>
      </c>
      <c r="F486" s="29">
        <v>2945939.52</v>
      </c>
      <c r="G486" s="29">
        <v>49451568.920000002</v>
      </c>
      <c r="H486" s="29">
        <v>293593659.52999997</v>
      </c>
      <c r="I486" s="29">
        <v>13982905.84</v>
      </c>
      <c r="J486" s="29">
        <v>233624.07</v>
      </c>
      <c r="K486" s="29">
        <v>64003.199999999997</v>
      </c>
      <c r="L486" s="29">
        <v>83070884.829999998</v>
      </c>
      <c r="M486" s="18"/>
      <c r="N486" s="19"/>
      <c r="O486" s="19"/>
      <c r="P486" s="19"/>
      <c r="Q486" s="19"/>
      <c r="R486" s="19"/>
      <c r="S486" s="19"/>
      <c r="T486" s="19"/>
      <c r="U486" s="19"/>
    </row>
    <row r="487" spans="1:21" ht="16.5" customHeight="1" x14ac:dyDescent="0.25">
      <c r="A487" s="6" t="s">
        <v>32</v>
      </c>
      <c r="B487" s="29">
        <v>54420.87</v>
      </c>
      <c r="C487" s="29">
        <v>0</v>
      </c>
      <c r="D487" s="29">
        <v>20830055.239999998</v>
      </c>
      <c r="E487" s="29">
        <v>6308869.5199999996</v>
      </c>
      <c r="F487" s="29">
        <v>22094.53</v>
      </c>
      <c r="G487" s="29">
        <v>28752688.870000001</v>
      </c>
      <c r="H487" s="29">
        <v>94964798.890000001</v>
      </c>
      <c r="I487" s="29">
        <v>2476332.75</v>
      </c>
      <c r="J487" s="29">
        <v>644989.99</v>
      </c>
      <c r="K487" s="29">
        <v>244890.81</v>
      </c>
      <c r="L487" s="29">
        <v>24218954.25</v>
      </c>
      <c r="M487" s="18"/>
      <c r="N487" s="19"/>
      <c r="O487" s="19"/>
      <c r="P487" s="19"/>
      <c r="Q487" s="19"/>
      <c r="R487" s="19"/>
      <c r="S487" s="19"/>
      <c r="T487" s="19"/>
      <c r="U487" s="19"/>
    </row>
    <row r="488" spans="1:21" ht="19.5" customHeight="1" x14ac:dyDescent="0.25">
      <c r="A488" s="8" t="s">
        <v>33</v>
      </c>
      <c r="B488" s="54">
        <v>820352579.63999999</v>
      </c>
      <c r="C488" s="54">
        <v>189517489.19999999</v>
      </c>
      <c r="D488" s="54">
        <v>182693173.94</v>
      </c>
      <c r="E488" s="54">
        <v>30213342.030000001</v>
      </c>
      <c r="F488" s="54">
        <v>33932747.270000003</v>
      </c>
      <c r="G488" s="54">
        <v>350292784.75</v>
      </c>
      <c r="H488" s="54">
        <v>2380921828.1700001</v>
      </c>
      <c r="I488" s="54">
        <v>35096734.659999996</v>
      </c>
      <c r="J488" s="54">
        <v>4762105.03</v>
      </c>
      <c r="K488" s="54">
        <v>701339.71</v>
      </c>
      <c r="L488" s="54">
        <v>603293914.35000002</v>
      </c>
      <c r="M488" s="18"/>
      <c r="N488" s="19"/>
      <c r="O488" s="19"/>
      <c r="P488" s="19"/>
      <c r="Q488" s="19"/>
      <c r="R488" s="19"/>
      <c r="S488" s="19"/>
      <c r="T488" s="19"/>
      <c r="U488" s="19"/>
    </row>
    <row r="489" spans="1:21" ht="55.5" customHeight="1" x14ac:dyDescent="0.25">
      <c r="A489" s="31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489" s="31"/>
      <c r="C489" s="31"/>
      <c r="D489" s="31"/>
      <c r="E489" s="31"/>
      <c r="F489" s="31"/>
      <c r="G489" s="31"/>
      <c r="H489" s="31"/>
      <c r="I489" s="31"/>
    </row>
    <row r="490" spans="1:21" ht="27.75" customHeight="1" x14ac:dyDescent="0.25">
      <c r="A490" s="12" t="str">
        <f>A23</f>
        <v>Osoba udostępniająca informację: Alina Podkańska
Data udostępnienia informacji: 24.07.2017 r.</v>
      </c>
      <c r="B490" s="12"/>
      <c r="C490" s="12"/>
      <c r="D490" s="12"/>
      <c r="E490" s="12"/>
    </row>
    <row r="491" spans="1:21" ht="27.75" customHeight="1" x14ac:dyDescent="0.25">
      <c r="A491" s="77"/>
      <c r="B491" s="76"/>
      <c r="C491" s="76"/>
      <c r="D491" s="76"/>
      <c r="E491" s="76"/>
    </row>
    <row r="492" spans="1:21" ht="27" customHeight="1" x14ac:dyDescent="0.25">
      <c r="A492" s="55" t="s">
        <v>159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</row>
    <row r="493" spans="1:21" ht="22.5" customHeight="1" x14ac:dyDescent="0.25">
      <c r="A493" s="56" t="str">
        <f>A2</f>
        <v>Dane na dzień 30-06-2017 r.</v>
      </c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</row>
    <row r="494" spans="1:21" ht="44.4" customHeight="1" x14ac:dyDescent="0.25">
      <c r="A494" s="53" t="s">
        <v>2</v>
      </c>
      <c r="B494" s="53" t="s">
        <v>55</v>
      </c>
      <c r="C494" s="53" t="s">
        <v>56</v>
      </c>
      <c r="D494" s="53" t="s">
        <v>57</v>
      </c>
      <c r="E494" s="53" t="s">
        <v>58</v>
      </c>
      <c r="F494" s="53" t="s">
        <v>59</v>
      </c>
      <c r="G494" s="53" t="s">
        <v>60</v>
      </c>
      <c r="H494" s="53" t="s">
        <v>61</v>
      </c>
      <c r="I494" s="53" t="s">
        <v>62</v>
      </c>
      <c r="J494" s="53" t="s">
        <v>63</v>
      </c>
      <c r="K494" s="53" t="s">
        <v>64</v>
      </c>
      <c r="L494" s="53" t="s">
        <v>65</v>
      </c>
      <c r="M494" s="53" t="s">
        <v>66</v>
      </c>
      <c r="N494" s="53" t="s">
        <v>160</v>
      </c>
      <c r="O494" s="53" t="s">
        <v>33</v>
      </c>
    </row>
    <row r="495" spans="1:21" ht="16.5" customHeight="1" x14ac:dyDescent="0.25">
      <c r="A495" s="6" t="s">
        <v>16</v>
      </c>
      <c r="B495" s="29">
        <v>406865306.38</v>
      </c>
      <c r="C495" s="29">
        <v>422197842.89999998</v>
      </c>
      <c r="D495" s="29">
        <v>528390035.20999998</v>
      </c>
      <c r="E495" s="29">
        <v>527545409.38</v>
      </c>
      <c r="F495" s="29">
        <v>548223709.40999997</v>
      </c>
      <c r="G495" s="29">
        <v>773642032.24000001</v>
      </c>
      <c r="H495" s="29">
        <v>792576457.72000003</v>
      </c>
      <c r="I495" s="29">
        <v>892645516.29999995</v>
      </c>
      <c r="J495" s="29">
        <v>834780034.08000004</v>
      </c>
      <c r="K495" s="29">
        <v>858438522.88999999</v>
      </c>
      <c r="L495" s="29">
        <v>881483699.01999998</v>
      </c>
      <c r="M495" s="29">
        <v>795959369.07000005</v>
      </c>
      <c r="N495" s="29">
        <v>802816473.61000001</v>
      </c>
      <c r="O495" s="29">
        <f>SUM(B495:N495)</f>
        <v>9065564408.210001</v>
      </c>
    </row>
    <row r="496" spans="1:21" ht="16.5" customHeight="1" x14ac:dyDescent="0.25">
      <c r="A496" s="6" t="s">
        <v>17</v>
      </c>
      <c r="B496" s="29">
        <v>474500848.41000003</v>
      </c>
      <c r="C496" s="29">
        <v>489302171.79000002</v>
      </c>
      <c r="D496" s="29">
        <v>640240699.52999997</v>
      </c>
      <c r="E496" s="29">
        <v>658654770.99000001</v>
      </c>
      <c r="F496" s="29">
        <v>688336402.75999999</v>
      </c>
      <c r="G496" s="29">
        <v>969255798.73000002</v>
      </c>
      <c r="H496" s="29">
        <v>991903430.64999998</v>
      </c>
      <c r="I496" s="29">
        <v>1106674820.8599999</v>
      </c>
      <c r="J496" s="29">
        <v>1068577821.6</v>
      </c>
      <c r="K496" s="29">
        <v>1096860561.55</v>
      </c>
      <c r="L496" s="29">
        <v>1104900933.8699999</v>
      </c>
      <c r="M496" s="29">
        <v>1108467834.7</v>
      </c>
      <c r="N496" s="29">
        <v>1104923613.3499999</v>
      </c>
      <c r="O496" s="29">
        <f t="shared" ref="O496:O511" si="4">SUM(B496:N496)</f>
        <v>11502599708.790003</v>
      </c>
    </row>
    <row r="497" spans="1:15" ht="16.5" customHeight="1" x14ac:dyDescent="0.25">
      <c r="A497" s="6" t="s">
        <v>18</v>
      </c>
      <c r="B497" s="29">
        <v>571153457.19000006</v>
      </c>
      <c r="C497" s="29">
        <v>616550921.20000005</v>
      </c>
      <c r="D497" s="29">
        <v>780832754.54999995</v>
      </c>
      <c r="E497" s="29">
        <v>796077310.41999996</v>
      </c>
      <c r="F497" s="29">
        <v>846707045.96000004</v>
      </c>
      <c r="G497" s="29">
        <v>1199204074.3099999</v>
      </c>
      <c r="H497" s="29">
        <v>1272736605.9000001</v>
      </c>
      <c r="I497" s="29">
        <v>1435987276.75</v>
      </c>
      <c r="J497" s="29">
        <v>1538476669.6099999</v>
      </c>
      <c r="K497" s="29">
        <v>1577683841.75</v>
      </c>
      <c r="L497" s="29">
        <v>1563776534.01</v>
      </c>
      <c r="M497" s="29">
        <v>1469099943.3199999</v>
      </c>
      <c r="N497" s="29">
        <v>1504958395.1400001</v>
      </c>
      <c r="O497" s="29">
        <f t="shared" si="4"/>
        <v>15173244830.110001</v>
      </c>
    </row>
    <row r="498" spans="1:15" ht="16.5" customHeight="1" x14ac:dyDescent="0.25">
      <c r="A498" s="6" t="s">
        <v>19</v>
      </c>
      <c r="B498" s="29">
        <v>166722039.27000001</v>
      </c>
      <c r="C498" s="29">
        <v>181269780.63</v>
      </c>
      <c r="D498" s="29">
        <v>220344178.74000001</v>
      </c>
      <c r="E498" s="29">
        <v>220345509.86000001</v>
      </c>
      <c r="F498" s="29">
        <v>229393605.84999999</v>
      </c>
      <c r="G498" s="29">
        <v>330078185.33999997</v>
      </c>
      <c r="H498" s="29">
        <v>342913029.47000003</v>
      </c>
      <c r="I498" s="29">
        <v>389720689.75</v>
      </c>
      <c r="J498" s="29">
        <v>361177761.33999997</v>
      </c>
      <c r="K498" s="29">
        <v>368510565.16000003</v>
      </c>
      <c r="L498" s="29">
        <v>377440649.87</v>
      </c>
      <c r="M498" s="29">
        <v>365262682.13</v>
      </c>
      <c r="N498" s="29">
        <v>377503455.44</v>
      </c>
      <c r="O498" s="29">
        <f t="shared" si="4"/>
        <v>3930682132.8499999</v>
      </c>
    </row>
    <row r="499" spans="1:15" ht="16.5" customHeight="1" x14ac:dyDescent="0.25">
      <c r="A499" s="6" t="s">
        <v>20</v>
      </c>
      <c r="B499" s="29">
        <v>426432428.35000002</v>
      </c>
      <c r="C499" s="29">
        <v>454925302.94999999</v>
      </c>
      <c r="D499" s="29">
        <v>542223544.67999995</v>
      </c>
      <c r="E499" s="29">
        <v>546259961.73000002</v>
      </c>
      <c r="F499" s="29">
        <v>566046092.99000001</v>
      </c>
      <c r="G499" s="29">
        <v>801051262.35000002</v>
      </c>
      <c r="H499" s="29">
        <v>820884309.57000005</v>
      </c>
      <c r="I499" s="29">
        <v>922464867.20000005</v>
      </c>
      <c r="J499" s="29">
        <v>892472532.80999994</v>
      </c>
      <c r="K499" s="29">
        <v>923506039.34000003</v>
      </c>
      <c r="L499" s="29">
        <v>903424807.08000004</v>
      </c>
      <c r="M499" s="29">
        <v>976232021.29999995</v>
      </c>
      <c r="N499" s="29">
        <v>1001449756.89</v>
      </c>
      <c r="O499" s="29">
        <f t="shared" si="4"/>
        <v>9777372927.2399979</v>
      </c>
    </row>
    <row r="500" spans="1:15" ht="16.5" customHeight="1" x14ac:dyDescent="0.25">
      <c r="A500" s="6" t="s">
        <v>21</v>
      </c>
      <c r="B500" s="29">
        <v>222651716.84999999</v>
      </c>
      <c r="C500" s="29">
        <v>242985851.03</v>
      </c>
      <c r="D500" s="29">
        <v>282632712.06999999</v>
      </c>
      <c r="E500" s="29">
        <v>269131061.88</v>
      </c>
      <c r="F500" s="29">
        <v>276772672.10000002</v>
      </c>
      <c r="G500" s="29">
        <v>386211083.44</v>
      </c>
      <c r="H500" s="29">
        <v>424093878.50999999</v>
      </c>
      <c r="I500" s="29">
        <v>479136502.72000003</v>
      </c>
      <c r="J500" s="29">
        <v>516538313.23000002</v>
      </c>
      <c r="K500" s="29">
        <v>540188225.98000002</v>
      </c>
      <c r="L500" s="29">
        <v>539096435.64999998</v>
      </c>
      <c r="M500" s="29">
        <v>482208210.85000002</v>
      </c>
      <c r="N500" s="29">
        <v>495570919.86000001</v>
      </c>
      <c r="O500" s="29">
        <f t="shared" si="4"/>
        <v>5157217584.1700001</v>
      </c>
    </row>
    <row r="501" spans="1:15" ht="16.5" customHeight="1" x14ac:dyDescent="0.25">
      <c r="A501" s="6" t="s">
        <v>22</v>
      </c>
      <c r="B501" s="29">
        <v>825162747.58000004</v>
      </c>
      <c r="C501" s="29">
        <v>883147968.16999996</v>
      </c>
      <c r="D501" s="29">
        <v>1059482856.97</v>
      </c>
      <c r="E501" s="29">
        <v>1074461407.1800001</v>
      </c>
      <c r="F501" s="29">
        <v>1111220951.77</v>
      </c>
      <c r="G501" s="29">
        <v>1577196898.48</v>
      </c>
      <c r="H501" s="29">
        <v>1618360882.55</v>
      </c>
      <c r="I501" s="29">
        <v>1825704711.6400001</v>
      </c>
      <c r="J501" s="29">
        <v>1766849237.47</v>
      </c>
      <c r="K501" s="29">
        <v>1822964887.2</v>
      </c>
      <c r="L501" s="29">
        <v>1792838376.53</v>
      </c>
      <c r="M501" s="29">
        <v>1990128371.8800001</v>
      </c>
      <c r="N501" s="29">
        <v>2028826335.1600001</v>
      </c>
      <c r="O501" s="29">
        <f t="shared" si="4"/>
        <v>19376345632.580002</v>
      </c>
    </row>
    <row r="502" spans="1:15" ht="16.5" customHeight="1" x14ac:dyDescent="0.25">
      <c r="A502" s="6" t="s">
        <v>23</v>
      </c>
      <c r="B502" s="29">
        <v>237507111</v>
      </c>
      <c r="C502" s="29">
        <v>243404490.91999999</v>
      </c>
      <c r="D502" s="29">
        <v>315644553.49000001</v>
      </c>
      <c r="E502" s="29">
        <v>326638154.16000003</v>
      </c>
      <c r="F502" s="29">
        <v>337303365.63999999</v>
      </c>
      <c r="G502" s="29">
        <v>474022691.22000003</v>
      </c>
      <c r="H502" s="29">
        <v>480769539.75999999</v>
      </c>
      <c r="I502" s="29">
        <v>537718999.77999997</v>
      </c>
      <c r="J502" s="29">
        <v>489959173.72000003</v>
      </c>
      <c r="K502" s="29">
        <v>499754589.86000001</v>
      </c>
      <c r="L502" s="29">
        <v>514906456.45999998</v>
      </c>
      <c r="M502" s="29">
        <v>461021745.5</v>
      </c>
      <c r="N502" s="29">
        <v>465965193.37</v>
      </c>
      <c r="O502" s="29">
        <f t="shared" si="4"/>
        <v>5384616064.8800001</v>
      </c>
    </row>
    <row r="503" spans="1:15" ht="16.5" customHeight="1" x14ac:dyDescent="0.25">
      <c r="A503" s="6" t="s">
        <v>24</v>
      </c>
      <c r="B503" s="29">
        <v>227771895.69999999</v>
      </c>
      <c r="C503" s="29">
        <v>254462458.62</v>
      </c>
      <c r="D503" s="29">
        <v>302063924.12</v>
      </c>
      <c r="E503" s="29">
        <v>285018869</v>
      </c>
      <c r="F503" s="29">
        <v>295659627.24000001</v>
      </c>
      <c r="G503" s="29">
        <v>418970879.27999997</v>
      </c>
      <c r="H503" s="29">
        <v>444911132.79000002</v>
      </c>
      <c r="I503" s="29">
        <v>504862831.23000002</v>
      </c>
      <c r="J503" s="29">
        <v>520587543.82999998</v>
      </c>
      <c r="K503" s="29">
        <v>544966705.78999996</v>
      </c>
      <c r="L503" s="29">
        <v>549480846.00999999</v>
      </c>
      <c r="M503" s="29">
        <v>493029832.98000002</v>
      </c>
      <c r="N503" s="29">
        <v>510012825.01999998</v>
      </c>
      <c r="O503" s="29">
        <f t="shared" si="4"/>
        <v>5351799371.6100006</v>
      </c>
    </row>
    <row r="504" spans="1:15" ht="16.5" customHeight="1" x14ac:dyDescent="0.25">
      <c r="A504" s="6" t="s">
        <v>25</v>
      </c>
      <c r="B504" s="29">
        <v>476162258</v>
      </c>
      <c r="C504" s="29">
        <v>497978163.70999998</v>
      </c>
      <c r="D504" s="29">
        <v>589114572.95000005</v>
      </c>
      <c r="E504" s="29">
        <v>605685015.01999998</v>
      </c>
      <c r="F504" s="29">
        <v>618923562.34000003</v>
      </c>
      <c r="G504" s="29">
        <v>878151857.39999998</v>
      </c>
      <c r="H504" s="29">
        <v>897386190.62</v>
      </c>
      <c r="I504" s="29">
        <v>1006403328.97</v>
      </c>
      <c r="J504" s="29">
        <v>972908807</v>
      </c>
      <c r="K504" s="29">
        <v>1001177960.72</v>
      </c>
      <c r="L504" s="29">
        <v>964767642.5</v>
      </c>
      <c r="M504" s="29">
        <v>1171829339.21</v>
      </c>
      <c r="N504" s="29">
        <v>1195188838.3699999</v>
      </c>
      <c r="O504" s="29">
        <f t="shared" si="4"/>
        <v>10875677536.810001</v>
      </c>
    </row>
    <row r="505" spans="1:15" ht="16.5" customHeight="1" x14ac:dyDescent="0.25">
      <c r="A505" s="6" t="s">
        <v>26</v>
      </c>
      <c r="B505" s="29">
        <v>325264054.42000002</v>
      </c>
      <c r="C505" s="29">
        <v>338704822.66000003</v>
      </c>
      <c r="D505" s="29">
        <v>413145391.23000002</v>
      </c>
      <c r="E505" s="29">
        <v>414417824.38999999</v>
      </c>
      <c r="F505" s="29">
        <v>427902617.58999997</v>
      </c>
      <c r="G505" s="29">
        <v>606361047.88</v>
      </c>
      <c r="H505" s="29">
        <v>624466851.19000006</v>
      </c>
      <c r="I505" s="29">
        <v>699677616.30999994</v>
      </c>
      <c r="J505" s="29">
        <v>654268855.74000001</v>
      </c>
      <c r="K505" s="29">
        <v>669886119.5</v>
      </c>
      <c r="L505" s="29">
        <v>689399119.75999999</v>
      </c>
      <c r="M505" s="29">
        <v>687207844.50999999</v>
      </c>
      <c r="N505" s="29">
        <v>706533951.96000004</v>
      </c>
      <c r="O505" s="29">
        <f t="shared" si="4"/>
        <v>7257236117.1400003</v>
      </c>
    </row>
    <row r="506" spans="1:15" ht="16.5" customHeight="1" x14ac:dyDescent="0.25">
      <c r="A506" s="6" t="s">
        <v>27</v>
      </c>
      <c r="B506" s="29">
        <v>153683711.78999999</v>
      </c>
      <c r="C506" s="29">
        <v>166595678.13</v>
      </c>
      <c r="D506" s="29">
        <v>195575455.15000001</v>
      </c>
      <c r="E506" s="29">
        <v>191674626.59</v>
      </c>
      <c r="F506" s="29">
        <v>196445391.16999999</v>
      </c>
      <c r="G506" s="29">
        <v>277081281.49000001</v>
      </c>
      <c r="H506" s="29">
        <v>293013606.43000001</v>
      </c>
      <c r="I506" s="29">
        <v>329382808.88</v>
      </c>
      <c r="J506" s="29">
        <v>319274486.83999997</v>
      </c>
      <c r="K506" s="29">
        <v>331343691.56</v>
      </c>
      <c r="L506" s="29">
        <v>334922303</v>
      </c>
      <c r="M506" s="29">
        <v>330752241.38999999</v>
      </c>
      <c r="N506" s="29">
        <v>342863158.51999998</v>
      </c>
      <c r="O506" s="29">
        <f t="shared" si="4"/>
        <v>3462608440.9400001</v>
      </c>
    </row>
    <row r="507" spans="1:15" ht="16.5" customHeight="1" x14ac:dyDescent="0.25">
      <c r="A507" s="6" t="s">
        <v>28</v>
      </c>
      <c r="B507" s="29">
        <v>212253993.34</v>
      </c>
      <c r="C507" s="29">
        <v>227240510.03</v>
      </c>
      <c r="D507" s="29">
        <v>277459480.57999998</v>
      </c>
      <c r="E507" s="29">
        <v>276041561.33999997</v>
      </c>
      <c r="F507" s="29">
        <v>287568677.19999999</v>
      </c>
      <c r="G507" s="29">
        <v>403984534.26999998</v>
      </c>
      <c r="H507" s="29">
        <v>431782915.35000002</v>
      </c>
      <c r="I507" s="29">
        <v>486806100.13999999</v>
      </c>
      <c r="J507" s="29">
        <v>516238390.25999999</v>
      </c>
      <c r="K507" s="29">
        <v>535660398.13999999</v>
      </c>
      <c r="L507" s="29">
        <v>527986715.38</v>
      </c>
      <c r="M507" s="29">
        <v>498574694.26999998</v>
      </c>
      <c r="N507" s="29">
        <v>512194154.64999998</v>
      </c>
      <c r="O507" s="29">
        <f t="shared" si="4"/>
        <v>5193792124.9499998</v>
      </c>
    </row>
    <row r="508" spans="1:15" ht="16.5" customHeight="1" x14ac:dyDescent="0.25">
      <c r="A508" s="6" t="s">
        <v>29</v>
      </c>
      <c r="B508" s="29">
        <v>457002806.01999998</v>
      </c>
      <c r="C508" s="29">
        <v>470591295.55000001</v>
      </c>
      <c r="D508" s="29">
        <v>554178169.72000003</v>
      </c>
      <c r="E508" s="29">
        <v>558904450.79999995</v>
      </c>
      <c r="F508" s="29">
        <v>570750735.72000003</v>
      </c>
      <c r="G508" s="29">
        <v>812912285.98000002</v>
      </c>
      <c r="H508" s="29">
        <v>835940979.11000001</v>
      </c>
      <c r="I508" s="29">
        <v>935945260.25999999</v>
      </c>
      <c r="J508" s="29">
        <v>862184998.15999997</v>
      </c>
      <c r="K508" s="29">
        <v>882668115.24000001</v>
      </c>
      <c r="L508" s="29">
        <v>892938274.58000004</v>
      </c>
      <c r="M508" s="29">
        <v>950470065.24000001</v>
      </c>
      <c r="N508" s="29">
        <v>956721648.84000003</v>
      </c>
      <c r="O508" s="29">
        <f t="shared" si="4"/>
        <v>9741209085.2199993</v>
      </c>
    </row>
    <row r="509" spans="1:15" ht="16.5" customHeight="1" x14ac:dyDescent="0.25">
      <c r="A509" s="6" t="s">
        <v>30</v>
      </c>
      <c r="B509" s="29">
        <v>791933981.66999996</v>
      </c>
      <c r="C509" s="29">
        <v>821377173.91999996</v>
      </c>
      <c r="D509" s="29">
        <v>1034024482.8</v>
      </c>
      <c r="E509" s="29">
        <v>1059570698.66</v>
      </c>
      <c r="F509" s="29">
        <v>1102520792.77</v>
      </c>
      <c r="G509" s="29">
        <v>1554999405.03</v>
      </c>
      <c r="H509" s="29">
        <v>1592760209.2</v>
      </c>
      <c r="I509" s="29">
        <v>1783318121.2</v>
      </c>
      <c r="J509" s="29">
        <v>1679462625.72</v>
      </c>
      <c r="K509" s="29">
        <v>1722598657.48</v>
      </c>
      <c r="L509" s="29">
        <v>1734454054.1400001</v>
      </c>
      <c r="M509" s="29">
        <v>1768037617.1600001</v>
      </c>
      <c r="N509" s="29">
        <v>1763822653.26</v>
      </c>
      <c r="O509" s="29">
        <f t="shared" si="4"/>
        <v>18408880473.009998</v>
      </c>
    </row>
    <row r="510" spans="1:15" ht="16.5" customHeight="1" x14ac:dyDescent="0.25">
      <c r="A510" s="6" t="s">
        <v>32</v>
      </c>
      <c r="B510" s="29">
        <v>367665544.33999997</v>
      </c>
      <c r="C510" s="29">
        <v>381485479.70999998</v>
      </c>
      <c r="D510" s="29">
        <v>467107294.49000001</v>
      </c>
      <c r="E510" s="29">
        <v>470720991.57999998</v>
      </c>
      <c r="F510" s="29">
        <v>484960854.54000002</v>
      </c>
      <c r="G510" s="29">
        <v>687494483.99000001</v>
      </c>
      <c r="H510" s="29">
        <v>717951423.04999995</v>
      </c>
      <c r="I510" s="29">
        <v>803130411.14999998</v>
      </c>
      <c r="J510" s="29">
        <v>740646808.58000004</v>
      </c>
      <c r="K510" s="29">
        <v>756549898.49000001</v>
      </c>
      <c r="L510" s="29">
        <v>813339668.12</v>
      </c>
      <c r="M510" s="29">
        <v>761701076.64999998</v>
      </c>
      <c r="N510" s="29">
        <v>764793349.41999996</v>
      </c>
      <c r="O510" s="29">
        <f t="shared" si="4"/>
        <v>8217547284.1099987</v>
      </c>
    </row>
    <row r="511" spans="1:15" ht="19.5" customHeight="1" x14ac:dyDescent="0.25">
      <c r="A511" s="8" t="s">
        <v>33</v>
      </c>
      <c r="B511" s="54">
        <v>6342733900.3100004</v>
      </c>
      <c r="C511" s="54">
        <v>6692219911.9200001</v>
      </c>
      <c r="D511" s="54">
        <v>8202460106.2799997</v>
      </c>
      <c r="E511" s="54">
        <v>8281147622.9799995</v>
      </c>
      <c r="F511" s="54">
        <v>8588736105.0500002</v>
      </c>
      <c r="G511" s="54">
        <v>12150617801.43</v>
      </c>
      <c r="H511" s="54">
        <v>12582451441.870001</v>
      </c>
      <c r="I511" s="54">
        <v>14139579863.139999</v>
      </c>
      <c r="J511" s="54">
        <v>13734404059.99</v>
      </c>
      <c r="K511" s="54">
        <v>14132758780.65</v>
      </c>
      <c r="L511" s="54">
        <v>14185156515.98</v>
      </c>
      <c r="M511" s="54">
        <v>14309982890.16</v>
      </c>
      <c r="N511" s="54">
        <v>14534144722.860001</v>
      </c>
      <c r="O511" s="54">
        <f t="shared" si="4"/>
        <v>147876393722.62</v>
      </c>
    </row>
    <row r="512" spans="1:15" ht="18.75" customHeight="1" x14ac:dyDescent="0.25">
      <c r="A512" s="80" t="s">
        <v>161</v>
      </c>
      <c r="B512" s="81"/>
      <c r="C512" s="81"/>
      <c r="D512" s="81"/>
      <c r="E512" s="81"/>
      <c r="F512" s="81"/>
      <c r="G512" s="81"/>
    </row>
    <row r="513" spans="1:9" ht="55.5" customHeight="1" x14ac:dyDescent="0.25">
      <c r="A513" s="12" t="str">
        <f>A22</f>
        <v>Źródło: System Informacji Zarządczej ARiMR
Data sporządzenia: 24.07.2017 r.
Osoba odpowiedzialna za treść informacji: Piotr Bartuszek, Zastępca Dyrektora Departamentu Analiz i Sprawozdawczości
Wykorzystanie danych możliwe za podaniem źródła.</v>
      </c>
      <c r="B513" s="12"/>
      <c r="C513" s="12"/>
      <c r="D513" s="12"/>
      <c r="E513" s="12"/>
      <c r="F513" s="12"/>
      <c r="G513" s="12"/>
      <c r="H513" s="12"/>
      <c r="I513" s="12"/>
    </row>
    <row r="514" spans="1:9" ht="27.75" customHeight="1" x14ac:dyDescent="0.25">
      <c r="A514" s="12" t="str">
        <f>A23</f>
        <v>Osoba udostępniająca informację: Alina Podkańska
Data udostępnienia informacji: 24.07.2017 r.</v>
      </c>
      <c r="B514" s="23"/>
      <c r="C514" s="23"/>
      <c r="D514" s="23"/>
      <c r="E514" s="23"/>
    </row>
  </sheetData>
  <mergeCells count="205">
    <mergeCell ref="A513:I513"/>
    <mergeCell ref="A514:E514"/>
    <mergeCell ref="A469:L469"/>
    <mergeCell ref="A470:L470"/>
    <mergeCell ref="A489:I489"/>
    <mergeCell ref="A490:E490"/>
    <mergeCell ref="A492:N492"/>
    <mergeCell ref="A493:N493"/>
    <mergeCell ref="A444:I444"/>
    <mergeCell ref="A445:E445"/>
    <mergeCell ref="A447:J447"/>
    <mergeCell ref="A448:J448"/>
    <mergeCell ref="A467:I467"/>
    <mergeCell ref="A468:E468"/>
    <mergeCell ref="A401:K401"/>
    <mergeCell ref="A402:K402"/>
    <mergeCell ref="A421:I421"/>
    <mergeCell ref="A422:E422"/>
    <mergeCell ref="A424:I424"/>
    <mergeCell ref="A425:I425"/>
    <mergeCell ref="A376:I376"/>
    <mergeCell ref="A377:E377"/>
    <mergeCell ref="A378:I378"/>
    <mergeCell ref="A379:I379"/>
    <mergeCell ref="A398:I398"/>
    <mergeCell ref="A399:E399"/>
    <mergeCell ref="F334:F335"/>
    <mergeCell ref="A353:F353"/>
    <mergeCell ref="A354:F354"/>
    <mergeCell ref="A355:F355"/>
    <mergeCell ref="A356:K356"/>
    <mergeCell ref="A357:K357"/>
    <mergeCell ref="A329:F329"/>
    <mergeCell ref="A330:F330"/>
    <mergeCell ref="A331:F331"/>
    <mergeCell ref="A332:F332"/>
    <mergeCell ref="A333:F333"/>
    <mergeCell ref="A334:A335"/>
    <mergeCell ref="B334:B335"/>
    <mergeCell ref="C334:C335"/>
    <mergeCell ref="D334:D335"/>
    <mergeCell ref="E334:E335"/>
    <mergeCell ref="A306:I306"/>
    <mergeCell ref="A307:I307"/>
    <mergeCell ref="A308:K308"/>
    <mergeCell ref="A309:K309"/>
    <mergeCell ref="A310:A311"/>
    <mergeCell ref="B310:F310"/>
    <mergeCell ref="G310:K310"/>
    <mergeCell ref="A283:G283"/>
    <mergeCell ref="A284:C284"/>
    <mergeCell ref="A285:I285"/>
    <mergeCell ref="A286:I286"/>
    <mergeCell ref="B287:E287"/>
    <mergeCell ref="F287:I287"/>
    <mergeCell ref="A260:I260"/>
    <mergeCell ref="A261:I261"/>
    <mergeCell ref="A262:G262"/>
    <mergeCell ref="A263:G263"/>
    <mergeCell ref="A264:A265"/>
    <mergeCell ref="B264:C264"/>
    <mergeCell ref="D264:E264"/>
    <mergeCell ref="F264:G264"/>
    <mergeCell ref="A239:I239"/>
    <mergeCell ref="A240:I240"/>
    <mergeCell ref="A241:A242"/>
    <mergeCell ref="B241:C241"/>
    <mergeCell ref="D241:E241"/>
    <mergeCell ref="F241:G241"/>
    <mergeCell ref="H241:I241"/>
    <mergeCell ref="G217:G218"/>
    <mergeCell ref="H217:H218"/>
    <mergeCell ref="I217:I218"/>
    <mergeCell ref="J217:J218"/>
    <mergeCell ref="A236:J236"/>
    <mergeCell ref="A237:J237"/>
    <mergeCell ref="A212:G212"/>
    <mergeCell ref="A213:G213"/>
    <mergeCell ref="A215:J215"/>
    <mergeCell ref="A216:J216"/>
    <mergeCell ref="A217:A218"/>
    <mergeCell ref="B217:B218"/>
    <mergeCell ref="C217:C218"/>
    <mergeCell ref="D217:D218"/>
    <mergeCell ref="E217:E218"/>
    <mergeCell ref="F217:F218"/>
    <mergeCell ref="A189:F189"/>
    <mergeCell ref="A190:F190"/>
    <mergeCell ref="A191:G191"/>
    <mergeCell ref="A192:G192"/>
    <mergeCell ref="A193:A194"/>
    <mergeCell ref="B193:C193"/>
    <mergeCell ref="D193:E193"/>
    <mergeCell ref="F193:G193"/>
    <mergeCell ref="A165:G165"/>
    <mergeCell ref="A166:D166"/>
    <mergeCell ref="A168:F168"/>
    <mergeCell ref="A169:F169"/>
    <mergeCell ref="A170:A171"/>
    <mergeCell ref="B170:B171"/>
    <mergeCell ref="C170:C171"/>
    <mergeCell ref="D170:D171"/>
    <mergeCell ref="E170:E171"/>
    <mergeCell ref="F170:F171"/>
    <mergeCell ref="A145:H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J121:J122"/>
    <mergeCell ref="K121:K122"/>
    <mergeCell ref="L121:L122"/>
    <mergeCell ref="A141:G141"/>
    <mergeCell ref="A142:G142"/>
    <mergeCell ref="A144:H144"/>
    <mergeCell ref="A120:L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I97:I98"/>
    <mergeCell ref="J97:J98"/>
    <mergeCell ref="K97:K98"/>
    <mergeCell ref="A116:H116"/>
    <mergeCell ref="A117:H117"/>
    <mergeCell ref="A119:L119"/>
    <mergeCell ref="A95:K95"/>
    <mergeCell ref="A96:K96"/>
    <mergeCell ref="A97:A98"/>
    <mergeCell ref="B97:B98"/>
    <mergeCell ref="C97:C98"/>
    <mergeCell ref="D97:D98"/>
    <mergeCell ref="E97:E98"/>
    <mergeCell ref="F97:F98"/>
    <mergeCell ref="G97:G98"/>
    <mergeCell ref="H97:H98"/>
    <mergeCell ref="J74:J75"/>
    <mergeCell ref="K74:K75"/>
    <mergeCell ref="L74:L75"/>
    <mergeCell ref="M74:M75"/>
    <mergeCell ref="A93:G93"/>
    <mergeCell ref="A94:G94"/>
    <mergeCell ref="A73:M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M49:M50"/>
    <mergeCell ref="N49:N50"/>
    <mergeCell ref="A68:J68"/>
    <mergeCell ref="A69:I69"/>
    <mergeCell ref="A70:J70"/>
    <mergeCell ref="A72:M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K22"/>
    <mergeCell ref="A23:I23"/>
    <mergeCell ref="A24:B24"/>
    <mergeCell ref="A25:B25"/>
    <mergeCell ref="A26:A27"/>
    <mergeCell ref="B26:B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6" fitToHeight="0" orientation="landscape" r:id="rId1"/>
  <headerFooter alignWithMargins="0"/>
  <rowBreaks count="17" manualBreakCount="17">
    <brk id="46" max="14" man="1"/>
    <brk id="71" max="14" man="1"/>
    <brk id="94" max="14" man="1"/>
    <brk id="118" max="14" man="1"/>
    <brk id="143" max="14" man="1"/>
    <brk id="166" max="14" man="1"/>
    <brk id="190" max="14" man="1"/>
    <brk id="213" max="14" man="1"/>
    <brk id="238" max="14" man="1"/>
    <brk id="261" max="14" man="1"/>
    <brk id="284" max="14" man="1"/>
    <brk id="307" max="14" man="1"/>
    <brk id="331" max="14" man="1"/>
    <brk id="355" max="14" man="1"/>
    <brk id="400" max="14" man="1"/>
    <brk id="446" max="14" man="1"/>
    <brk id="4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2017-07-25T10:34:27Z</dcterms:created>
  <dcterms:modified xsi:type="dcterms:W3CDTF">2017-07-25T10:35:03Z</dcterms:modified>
</cp:coreProperties>
</file>