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24240" windowHeight="12540"/>
  </bookViews>
  <sheets>
    <sheet name="Umowy BIP w tym RYBY" sheetId="2" r:id="rId1"/>
  </sheets>
  <definedNames>
    <definedName name="_xlnm._FilterDatabase" localSheetId="0" hidden="1">'Umowy BIP w tym RYBY'!$A$1:$L$315</definedName>
  </definedNames>
  <calcPr calcId="145621"/>
</workbook>
</file>

<file path=xl/calcChain.xml><?xml version="1.0" encoding="utf-8"?>
<calcChain xmlns="http://schemas.openxmlformats.org/spreadsheetml/2006/main">
  <c r="G97" i="2" l="1"/>
  <c r="G100" i="2"/>
  <c r="G104" i="2"/>
  <c r="G106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5" i="2"/>
  <c r="G96" i="2"/>
  <c r="G98" i="2"/>
  <c r="G99" i="2"/>
  <c r="G101" i="2"/>
  <c r="G102" i="2"/>
  <c r="G103" i="2"/>
  <c r="G105" i="2"/>
  <c r="G107" i="2"/>
  <c r="G2" i="2"/>
</calcChain>
</file>

<file path=xl/sharedStrings.xml><?xml version="1.0" encoding="utf-8"?>
<sst xmlns="http://schemas.openxmlformats.org/spreadsheetml/2006/main" count="1183" uniqueCount="732">
  <si>
    <t>Data zawarcia</t>
  </si>
  <si>
    <t>Nazwa kontrahenta</t>
  </si>
  <si>
    <t>Nr umowy</t>
  </si>
  <si>
    <t>Przedmiot umowy</t>
  </si>
  <si>
    <t>BDG-320-U-163/16</t>
  </si>
  <si>
    <t>701-031-81-67</t>
  </si>
  <si>
    <t>CENTERMED Warszawa Sp. z o.o.</t>
  </si>
  <si>
    <t>usługi medyczne dla pracowników MGMiŻS z zakresu medycyny pracy na 2017</t>
  </si>
  <si>
    <t>BDG-320-U-1/2017</t>
  </si>
  <si>
    <t>222-060-86-96</t>
  </si>
  <si>
    <t>Banasik Piotr AUTO BANASIK</t>
  </si>
  <si>
    <t>BDG.V.320.U.2.2017</t>
  </si>
  <si>
    <t>701-037-09-08</t>
  </si>
  <si>
    <t>B.E. Language Services Anthony Smith</t>
  </si>
  <si>
    <t>BDG.V.320.U.3.2017</t>
  </si>
  <si>
    <t>525-256-81-97</t>
  </si>
  <si>
    <t>NSSL Global Sp.z.o.o</t>
  </si>
  <si>
    <t>BDG.V.320.U.5.2017</t>
  </si>
  <si>
    <t>527-250-17-01</t>
  </si>
  <si>
    <t>PEH WARSAW OPCO Sp. z o.o.</t>
  </si>
  <si>
    <t>BDG.V.320.U.4.2017</t>
  </si>
  <si>
    <t>852-050-94-12</t>
  </si>
  <si>
    <t>ZAPOL SOBCZYK S.J.</t>
  </si>
  <si>
    <t>BDG.V.320.U.8.2017</t>
  </si>
  <si>
    <t>951-166-69-92</t>
  </si>
  <si>
    <t>Graffidea Agnieszka Dryzek</t>
  </si>
  <si>
    <t>BDG.V.320.U.10.2017</t>
  </si>
  <si>
    <t>525-235-08-54</t>
  </si>
  <si>
    <t>Value Tank Sp. zo.o.</t>
  </si>
  <si>
    <t>BDG.V.320.U.9.2017</t>
  </si>
  <si>
    <t>113-289-23-49</t>
  </si>
  <si>
    <t>Best-Move Sp.z.o.o</t>
  </si>
  <si>
    <t>BDG.V.320.U.11.2017.</t>
  </si>
  <si>
    <t>525-000-73-13</t>
  </si>
  <si>
    <t>Poczta Polska S.A. Centrum Obsługi Finansowej Katowice</t>
  </si>
  <si>
    <t>BDG.V.320.U.6.2017</t>
  </si>
  <si>
    <t>522-102-33-73</t>
  </si>
  <si>
    <t>Anna Gemra AGENCE GEMRA</t>
  </si>
  <si>
    <t>usługa tłumaczenia ustnego symultanicznego w językach polski-angielski w trakcie międzynarodowej konferencji dotyczącej żeglugi śródlądowej w dniu 31.01.2017 w Warszawie</t>
  </si>
  <si>
    <t>BDG.V.320.U.12.2017</t>
  </si>
  <si>
    <t>527-238-10-42</t>
  </si>
  <si>
    <t>2b Design Anita Kamila Sochacka</t>
  </si>
  <si>
    <t>wykonanie i dostarczenie prezentacji wideo przedstawiającej koncepcję Sekretariatu ds. morskich 16+1</t>
  </si>
  <si>
    <t>BDG.V.320.U.21.2017</t>
  </si>
  <si>
    <t>849-126-91-63</t>
  </si>
  <si>
    <t>Kancelaria Adwokacka Szymon Jusiel</t>
  </si>
  <si>
    <t>usługa zastępstwa procesowego przez sądami powszechnymi i Sądem Najwyższym oraz doradztwo prawne w zakresie zastępstwa procesowego w szczególnosci w sprawach prawa pracy, cywilych jak też karnych</t>
  </si>
  <si>
    <t>BDG.V.320.U.7.2017</t>
  </si>
  <si>
    <t>631-010-21-23</t>
  </si>
  <si>
    <t>QNT Systemy Informatyczne Sp. z o.o.</t>
  </si>
  <si>
    <t>BDG.V.320.U.15.2017</t>
  </si>
  <si>
    <t>522-000-23-34</t>
  </si>
  <si>
    <t>Polskie Linie Lotnicze LOT SA</t>
  </si>
  <si>
    <t>zakup i dostarczenie biletów lotniczych krajowych i zagranicznych</t>
  </si>
  <si>
    <t>BDG.V.320.U.16.2017</t>
  </si>
  <si>
    <t>534-001-70-31</t>
  </si>
  <si>
    <t>TEIKO Krzysztof Irmiński</t>
  </si>
  <si>
    <t>świadczenie usługi tłumaczenia zmian i opracowanie ujednoliconego tekstu umowy europejskiej</t>
  </si>
  <si>
    <t>BDG.V.320.U.13.2017</t>
  </si>
  <si>
    <t>952-213-27-68</t>
  </si>
  <si>
    <t>AmaR TRANSLATIONS Sp. z o.o.</t>
  </si>
  <si>
    <t>usługa tłumaczenia dokumentu HELCOM-OSPAR Joint Harmonized Procedure for BWMC A4 Exemptions</t>
  </si>
  <si>
    <t>BDG.V.320.U.17.2017</t>
  </si>
  <si>
    <t>521-041-29-87</t>
  </si>
  <si>
    <t xml:space="preserve">Telewizja Polska S.A. </t>
  </si>
  <si>
    <t>przeprowadzenie kampani informacyjno-promocyjnej w audycji Wiatr od morza na antenie TVP 3 Szczecin od 10.02.2017 do 11.04.2017</t>
  </si>
  <si>
    <t>BDG.V.320.U.18.2017</t>
  </si>
  <si>
    <t>725-203-68-63</t>
  </si>
  <si>
    <t>Centralny Ośrodek Informatyki</t>
  </si>
  <si>
    <t>BDG.V.320.U.19.2017</t>
  </si>
  <si>
    <t>716-248-48-88</t>
  </si>
  <si>
    <t>EVART Ewa Brzezińska</t>
  </si>
  <si>
    <t>świadczenie usług tłumaczeniowych i usług dodatkowych</t>
  </si>
  <si>
    <t>BDG.V.320.U.20.2017</t>
  </si>
  <si>
    <t>898-002-11-49</t>
  </si>
  <si>
    <t>Agencja Podróży Transer</t>
  </si>
  <si>
    <t>obsługa w zakresie rezerwacji i zakupu usług hotelarskich w kraju i za granicą</t>
  </si>
  <si>
    <t>BDG.V.320.U.14.2017</t>
  </si>
  <si>
    <t>586-211-14-67</t>
  </si>
  <si>
    <t>Uniwersyteckie Centrum Medycyny Morskiej i Tropikalnej</t>
  </si>
  <si>
    <t>BDG.V.320.U.23.2017</t>
  </si>
  <si>
    <t>dostawa i wdrożenie oprogramowania tworzącego System Informatyczny ERP</t>
  </si>
  <si>
    <t>BDG.V.320.U.26A.2017.</t>
  </si>
  <si>
    <t>Banasik Piotr  AUTO BANASIK</t>
  </si>
  <si>
    <t>odpłatny najem 3 nieużywanych i fabrycznie nowych pojazdów osobowych Skoda Superb Ambition 22 m-ce</t>
  </si>
  <si>
    <t>BDG.V.320.U.26.2017</t>
  </si>
  <si>
    <t>utrzymanie i rozwój systemu elektronicznego obiegu dokumentów eDOK</t>
  </si>
  <si>
    <t>BDG.V.320.U.25.2017</t>
  </si>
  <si>
    <t>524-234-88-67</t>
  </si>
  <si>
    <t>Trecom Spółka Akcyjna Spółka komandytowa</t>
  </si>
  <si>
    <t>dostawa 3 szt. urzadzeń sieciowych z usługą instalacji i konfiguracji</t>
  </si>
  <si>
    <t>BDG.V.320.U.29.2017</t>
  </si>
  <si>
    <t>959-145-24-82</t>
  </si>
  <si>
    <t>Kolporter Spółka z ograniczoną odpowiedzialnością Spółka komandytowa</t>
  </si>
  <si>
    <t>dostawa do siedziby prasy i czasopism w wersji papierowej i elektronicznej</t>
  </si>
  <si>
    <t>BDG.V.320.U.31.2017</t>
  </si>
  <si>
    <t>951-220-24-44</t>
  </si>
  <si>
    <t>Softex Data S.A.</t>
  </si>
  <si>
    <t>dostarczenie skanerów i oprogramowania w siedzibie zamawiającego</t>
  </si>
  <si>
    <t>BDG.V.320.U.27.2017</t>
  </si>
  <si>
    <t>972-120-45-71</t>
  </si>
  <si>
    <t>SDPK Sp.z.o.o</t>
  </si>
  <si>
    <t>świadczenie usług doradczych i ekspertckich w zakresie oceny funkcjonowania, monitorowania i doskonalenia Systemu Kontroli Zarządczej w MGMiŻŚ w zakresie implementacji wprowadzanych rozwiazań w opragramownaiu e-risk.</t>
  </si>
  <si>
    <t>BDG.V.320.U.28.2017</t>
  </si>
  <si>
    <t>517-035-94-58</t>
  </si>
  <si>
    <t>Asseco Data Systems S.A.</t>
  </si>
  <si>
    <t>nabycie wsparcia do posiadanych licencji funkcjonalnych wykorzystywanych w urządzeniach paloAlto 3020 oraz wsparcia technicznego do posiadanych urządzeń PaloAlto 3020 i Systemu Panorama na okres 12 m-cy</t>
  </si>
  <si>
    <t>BDG.V.320.U.30.2017</t>
  </si>
  <si>
    <t>583-001-89-31</t>
  </si>
  <si>
    <t>Wolters Kluwer S.A.</t>
  </si>
  <si>
    <t>BDG.V.320.U.22.2017</t>
  </si>
  <si>
    <t>525-215-19-07</t>
  </si>
  <si>
    <t>Instytut Monitorowania Mediów Sp.z.o.o.</t>
  </si>
  <si>
    <t>monitorowanie mediów dla potrzeb Ministerstwa</t>
  </si>
  <si>
    <t>BDG.V.320.U.32.2017</t>
  </si>
  <si>
    <t>527-278-66-03</t>
  </si>
  <si>
    <t>Fundacja Akademia Retoryki Igora Zalewskiego</t>
  </si>
  <si>
    <t>zorganizowanie oraz przeprowadzenie indywidualnych zajęć z retoryki i sztuki wystąpień publicznych</t>
  </si>
  <si>
    <t>NIE</t>
  </si>
  <si>
    <t>BDG.IX.320.U.1.2017</t>
  </si>
  <si>
    <t>118-202-55-54</t>
  </si>
  <si>
    <t>MCC Mazurkas Conference Centre &amp; Hotel Sp.z o.o.</t>
  </si>
  <si>
    <t>kompleksowa organizacja  w dniach 16-17 marca 2017 r. spotkania przedstawicieli instytucji zaangażowanych we wdrażanie PO RYBY 2014-2020</t>
  </si>
  <si>
    <t>TAK</t>
  </si>
  <si>
    <t>BDG.IX.320.U.2.2017</t>
  </si>
  <si>
    <t>956-001-63-66</t>
  </si>
  <si>
    <t>Okręg Polskiego Związku Wędkarskiego w Toruniu</t>
  </si>
  <si>
    <t>BDG.V.320.U.34.2017</t>
  </si>
  <si>
    <t>921-201-13-90</t>
  </si>
  <si>
    <t>opracowanie analizy statystycznej wypadków morskich</t>
  </si>
  <si>
    <t>BDG.IX.320.U.3.2017</t>
  </si>
  <si>
    <t>701-037-49-12</t>
  </si>
  <si>
    <t>Polski Fundusz Rozwoju  SA</t>
  </si>
  <si>
    <t>zapewnienie stoiska promocyjnego na Kongresie Innowatorów Europy Środkowo Wschodniej w dniu 28 marca 2017 r.</t>
  </si>
  <si>
    <t>BDG.V.320.U.35.2017</t>
  </si>
  <si>
    <t>113-269-65-71</t>
  </si>
  <si>
    <t>Vera-Vend Sp.z.o.o</t>
  </si>
  <si>
    <t>dostawa, montaż i dzierżawa maksymalnie 15 bezbutlowych urządzeń filtrujących i uzdatniających wodę wodociągową przeznaczoną do spożycia zwanych dystrybutorami</t>
  </si>
  <si>
    <t>BDG.V.320.U.36.2017</t>
  </si>
  <si>
    <t>851-317-13-20</t>
  </si>
  <si>
    <t>Centrum Innowacji Akademii Morskiej w Szczecinie Sp.z.o.o</t>
  </si>
  <si>
    <t>analiza nawigacyjna związana z badaniem wypadku morskiego statku "Bomar Victory" i holownika "Virtus" nr WIM 22/15</t>
  </si>
  <si>
    <t>BDG.V.320.U.37.2017</t>
  </si>
  <si>
    <t>526-030-03-68</t>
  </si>
  <si>
    <t>Stowarzyszenie "Wspólnota Polska" Dom Polonii w Pułtusku</t>
  </si>
  <si>
    <t>BDG.V.320.U.38.2017</t>
  </si>
  <si>
    <t>521-110-82-05</t>
  </si>
  <si>
    <t>Grupa Borgis Zbigniew Kobiałka</t>
  </si>
  <si>
    <t>usługa związana z drukiem obwolut firmowych dla MGMiŻŚ</t>
  </si>
  <si>
    <t>BDG.V.320.U.40.2017</t>
  </si>
  <si>
    <t>586-010-24-41</t>
  </si>
  <si>
    <t>Morski Instytut Rybacki - Państwowy Instytut Badawczy</t>
  </si>
  <si>
    <t>BDG.V.320.U.BŚE.1.2017</t>
  </si>
  <si>
    <t>852-257-02-55</t>
  </si>
  <si>
    <t>EPA Marine Sp. z o. o.</t>
  </si>
  <si>
    <t>świadczenie usługi serwisowania satelitarnych nadawczych terminali zewnętrznych TT-3026 wraz z zasilaczami PB-W-300-24V/3A/12Ah oraz stacji roboczych TT-6007A</t>
  </si>
  <si>
    <t>BDG.V.320.U.39.2017</t>
  </si>
  <si>
    <t>821-164-14-73</t>
  </si>
  <si>
    <t xml:space="preserve">CARSED Sp. z o.o. Sp.Komandytowa </t>
  </si>
  <si>
    <t>obsługa serwisowa samochodów służbowych w okresie 05/2017-04/2018</t>
  </si>
  <si>
    <t>BDG.V.320.U.41.2017</t>
  </si>
  <si>
    <t>958-127-87-52</t>
  </si>
  <si>
    <t>Studium Doskonalenia Kadr Akademii Morskiej w Gdyni</t>
  </si>
  <si>
    <t>BDG.V.320.U.42.2017</t>
  </si>
  <si>
    <t>125-003-50-17</t>
  </si>
  <si>
    <t>TRANS-WOD Czesław Błocki</t>
  </si>
  <si>
    <t>BDG.V.320.U.43.2017</t>
  </si>
  <si>
    <t>631-259-36-39</t>
  </si>
  <si>
    <t>PECTORE-ECO Sp.z.o.o.</t>
  </si>
  <si>
    <t xml:space="preserve">wykonanie ekspertyzy pt.: "Opracowanie aktualizacji analizy społeczno-ekonomicznej użytkowania wód morskich oraz kosztów degradacji środkowiska wód morskich" </t>
  </si>
  <si>
    <t>BDG.V.320.U.44.2017</t>
  </si>
  <si>
    <t>"Program badań w polskich obszarach morskich"- program badań na Zalewie Wiślanym w 2017 r.</t>
  </si>
  <si>
    <t>BDG.V.320.U.45.2017</t>
  </si>
  <si>
    <t>852-254-50-56</t>
  </si>
  <si>
    <t>Zachodniopomorski Uniwersytet Technologiczny w Szczecinie</t>
  </si>
  <si>
    <t>"Program badań w polskich obszarach morskich"- program badań na Zalewie Szczecińskim i Jeziorze Dąbie w 2017 r.</t>
  </si>
  <si>
    <t>BDG.V.320.U.46.2017</t>
  </si>
  <si>
    <t>świadczenie usług w zakresie rezerwacji, zakupu i dostarczania krajowych i zagranicznych biletów lotniczych</t>
  </si>
  <si>
    <t>BDG.V.320.U.48.2017</t>
  </si>
  <si>
    <t>118-205-75-31</t>
  </si>
  <si>
    <t>BGGA Sp.z.o.o</t>
  </si>
  <si>
    <t>wykonanie, dostarczenie i zamontowanie tabliczek informacyjnych w ciągu 2 dni od dnia podpisania umowy</t>
  </si>
  <si>
    <t>BDG.V.320.U.49.2017</t>
  </si>
  <si>
    <t>851-215-71-34</t>
  </si>
  <si>
    <t>Fotoreporter Sebastian Wołosz</t>
  </si>
  <si>
    <t>usługa fotograficzna o tematyce żeglugi śródlądowej, portów i stoczni wraz z ich profesjonalną postprodukcją graficzną</t>
  </si>
  <si>
    <t>BDG.V.320.U.50.2017</t>
  </si>
  <si>
    <t>701-026-26-91</t>
  </si>
  <si>
    <t>OFFICE PLUS WARSZAWA SPÓŁKA Z OGRANICZONĄ ODPOWIEDZIALNOŚCIĄ</t>
  </si>
  <si>
    <t>dostawa mebli biurowych na potrzeby wyposażenia pomieszczeń</t>
  </si>
  <si>
    <t xml:space="preserve">BDG.V.320.U.51.2017	</t>
  </si>
  <si>
    <t>701-037-92-98</t>
  </si>
  <si>
    <t>MR-SYSTEM Sp z o.o.</t>
  </si>
  <si>
    <t>usługa konserwacji i napraw systemu sygnalizacji włamania i napadu, systemu kontroli dostępu, systemu dozoru wizyjnego oraz systemu wideo-domofonu zlokalizowanych w pomieszczeniu biurowym na okres 36 miesięcy</t>
  </si>
  <si>
    <t>BDG.V.320.U.57.2017</t>
  </si>
  <si>
    <t>828-132-87-29</t>
  </si>
  <si>
    <t>Michał Krajewski Freepix</t>
  </si>
  <si>
    <t>przygotowanie projektu i wykonanie strony internetowej oraz logo Sekretariatu Koordynującego ds. Morskich w formacie Chiny-Europa Środkowo-Wschodnia (16+1)</t>
  </si>
  <si>
    <t>BDG.V.320.U.BŚE.2.2017</t>
  </si>
  <si>
    <t>521-008-35-78</t>
  </si>
  <si>
    <t>Decsoft S.A.</t>
  </si>
  <si>
    <t>BDG.IX.320.U.4.2017</t>
  </si>
  <si>
    <t>857-183-80-19</t>
  </si>
  <si>
    <t>Villa Hoff Karapuda&amp;Karapuda S.J.</t>
  </si>
  <si>
    <t>BDG.IX.320.U.5.2017</t>
  </si>
  <si>
    <t>584-025-37-05</t>
  </si>
  <si>
    <t>Międzynarodowe Targi Gdańskie S.A.</t>
  </si>
  <si>
    <t>BDG.IX.320.U.6.2017</t>
  </si>
  <si>
    <t>851-262-18-96</t>
  </si>
  <si>
    <t>Kurier Szczeciński Sp.z.o.o</t>
  </si>
  <si>
    <t>BDG.IX.320.U.7.2017</t>
  </si>
  <si>
    <t>przygotowanie, opracowanie graficzne i publikacja w albumie "Pożegnanie z Morzem", trzy strony dot. PO RYBY 2014-2020</t>
  </si>
  <si>
    <t xml:space="preserve">kompleksowa organizacja posiedzenia KM PO RYBY 2014-2020  w dniach 14-16 maja 2017 r. </t>
  </si>
  <si>
    <t>BDG.V.320.U.52.2017</t>
  </si>
  <si>
    <t>Alina Ferens-Krupa Agencja Podróży Transer</t>
  </si>
  <si>
    <t>rezerwacja i zakup usług hotelarskich</t>
  </si>
  <si>
    <t>BDG.IX.320.U.8.2017</t>
  </si>
  <si>
    <t>TELEWIZJA POLSKA SA</t>
  </si>
  <si>
    <t>zakup czasu antenowego na wyemitowanie audycji telewizyjnych  pt. "Temat rzeka" - działalność informacyjno - promocyjna PO RYBY 2014 - 2020</t>
  </si>
  <si>
    <t>BDG.V.320.U.55.2017</t>
  </si>
  <si>
    <t>Granatoil Graniszewscy Spółka Jawna</t>
  </si>
  <si>
    <t xml:space="preserve">BDG.V.320.U.59.2017	</t>
  </si>
  <si>
    <t>BDG.V.320.U.60.2017</t>
  </si>
  <si>
    <t>845-001-04-45</t>
  </si>
  <si>
    <t>Hotel Robert's Port Żegluga Pasażerska Mikołajki Robert Śliwiński</t>
  </si>
  <si>
    <t>przygotowanie i kompleksowa organizacja II posiedzenia Białorusko-Polskiej Grupy Roboczej ds. rewitalizacji drogi wodnej E-40 w dniach 26-27.06.2017 w Mikołajkach</t>
  </si>
  <si>
    <t>BDG.V.320.U.61.2017</t>
  </si>
  <si>
    <t xml:space="preserve">Instytut Biochemii i Biofizyki PAN </t>
  </si>
  <si>
    <t>BDG.V.320.U.62.2017</t>
  </si>
  <si>
    <t>113-026-17-97</t>
  </si>
  <si>
    <t xml:space="preserve">WITMAR Małgorzata Bejma </t>
  </si>
  <si>
    <t xml:space="preserve">sukcesywny zakup i dostawa artykułów spożywczych  na 12 miesięcy </t>
  </si>
  <si>
    <t>BDG.V.320.U.63.2017</t>
  </si>
  <si>
    <t>118-193-21-26</t>
  </si>
  <si>
    <t>AMAD Sp. z o.o.</t>
  </si>
  <si>
    <t>BDG.V.320.U.64.2017</t>
  </si>
  <si>
    <t>dostawa i montaż w pomieszczeniach biurowych i salach konferencyjnych folii matowych</t>
  </si>
  <si>
    <t>BDG.V.320.U.66.2017</t>
  </si>
  <si>
    <t>Zorganizowanie i przeprowadzenie coachingu zawodowego w wymierze 10 godzin, dla maksymalnie 1 praownika MGMiŻŚ</t>
  </si>
  <si>
    <t xml:space="preserve">BDG.V.320.U.67.2017	</t>
  </si>
  <si>
    <t>657-252-74-67</t>
  </si>
  <si>
    <t>Niebezpiecznik.pl Piotr Konieczny</t>
  </si>
  <si>
    <t>BDG.V.320.U.68.2017</t>
  </si>
  <si>
    <t>525-000-88-09</t>
  </si>
  <si>
    <t>Instytut Meteorologii i Gospodarki Wodnej</t>
  </si>
  <si>
    <t>morska osłona meteorologiczna i hydrologiczna za okres 01.01-31.12.2017</t>
  </si>
  <si>
    <t>BDG.V.320.U.69.2017</t>
  </si>
  <si>
    <t>894-255-80-77</t>
  </si>
  <si>
    <t>Łukasz Szkudlarek ekovert</t>
  </si>
  <si>
    <t>BDG.V.320.U.71.2017</t>
  </si>
  <si>
    <t>583-026-99-81</t>
  </si>
  <si>
    <t>Centrum Techniki Okrętowej S.A.</t>
  </si>
  <si>
    <t>sporządzenie raportu: "Specjalistyczne badania statystyczne w przemyśle stoczniowym"</t>
  </si>
  <si>
    <t>BDG.V.320.U.72.2017</t>
  </si>
  <si>
    <t>Slash Sp. z o.o.</t>
  </si>
  <si>
    <t>sprzedaż i dostawa fabrycznie nowych, nieużywanych i sprawnych technicznie urzadzeń komputerowych</t>
  </si>
  <si>
    <t>BDG.V.320.U.73.2017</t>
  </si>
  <si>
    <t>AV.Net Sieci Audiowizualne Sp. zo.o.</t>
  </si>
  <si>
    <t>sprzedaż i dostawa sprzętu multimedialnego wraz z akcesoriami</t>
  </si>
  <si>
    <t>BDG.V.320.U.BŚE.3.2017</t>
  </si>
  <si>
    <t>BDG.IX.320.U.9.2017</t>
  </si>
  <si>
    <t>701-03-46-695</t>
  </si>
  <si>
    <t>Fundacja Inicjatyw Młodzieżowych</t>
  </si>
  <si>
    <t>wynajęcie powierzchni wystawienniczej przeznaczonej pod stoisko informacyjno promocyjnej podczas "Polsko-Amerykańskiego pikniku Wojskowego" w dniu 6 lipca 2017</t>
  </si>
  <si>
    <t>BDG.IX.320.U.10.2017</t>
  </si>
  <si>
    <t>839-002-36-21</t>
  </si>
  <si>
    <t>Gmina Miasto Ustka</t>
  </si>
  <si>
    <t>wykonanie i montaż stoiska promocyjno - informacyjnego oraz prowadzenie kampanii informacyjnej podczas Święta Ustki - Dożynek Rybnych w dniach 14-15 sierpnia 2017 r.</t>
  </si>
  <si>
    <t>BDG.IX.320.ZP.2.2017</t>
  </si>
  <si>
    <t>851-020-72-24</t>
  </si>
  <si>
    <t>Żegluga Szczecińska Sp. z o.o.</t>
  </si>
  <si>
    <t>wynajem stoiska o pow 400 m2 na przeprowadzenie kampanii informacyjno promocyjnej w dniach 4-7 sierpnia br. podczas Finału Regat The Tall Ships Races 2017 w ramach PO RYBY 2014 - 2020.</t>
  </si>
  <si>
    <t>przygotowanie do druku, druk oraz dostawa broszur informacyjnych, ulotek i katalogów dotyczących żeglugi śródlądowej do 27.01.2017</t>
  </si>
  <si>
    <t>sukcesywna usługa transportu na rzecz MGMiŻŚ</t>
  </si>
  <si>
    <t>zorganizowanie i przeprowadzenie cyklu szkoleń z zakresu zarządzania zespołem dla pracowników MGMiŻŚ</t>
  </si>
  <si>
    <t>realizacja zadań Morskiej Służby Asysty Telemedycznej w 2017</t>
  </si>
  <si>
    <t>Krysian Sum, Nieruchomości.pl</t>
  </si>
  <si>
    <t>analiza rozlewu olejowego w porcie Gdynia powstałego w skutek uszkodzenia poszycia statku m/v Green Egersunbd WIM 39/15</t>
  </si>
  <si>
    <t>BDG.V.320.P.1.2017</t>
  </si>
  <si>
    <t>118-180-85-73</t>
  </si>
  <si>
    <t>HITACHI CAPITAL POLSKA SP. Z O.O.</t>
  </si>
  <si>
    <t>BDG.V.320.U.54.2017</t>
  </si>
  <si>
    <t>Bracia Pietrzak Spółka Jawna</t>
  </si>
  <si>
    <t>BDG.V.320.U.56.2017</t>
  </si>
  <si>
    <t>568-148-73-35</t>
  </si>
  <si>
    <t>Eko-Mar Rzemek Mariusz</t>
  </si>
  <si>
    <t xml:space="preserve">sukcesywme i kompleksowe niszczenie dokumentacji niearchiwanej kategorii B </t>
  </si>
  <si>
    <t>BDG.V.320.U.58.2017</t>
  </si>
  <si>
    <t>521-31-15-511</t>
  </si>
  <si>
    <t>BONUS BTL s.c. Adam Dubiński, Marek Ciemięga</t>
  </si>
  <si>
    <t>wykonanie i dostawa do siedziby Zamawiającego ekskluzywnych upominków z oznaczonym logo MGMiŻŚ na opakowaniach</t>
  </si>
  <si>
    <t>BDG.V.320.P.3.2017</t>
  </si>
  <si>
    <t>526-26-05-735</t>
  </si>
  <si>
    <t>Generalna Dyrekcja Dróg Krajowych I Autostrad</t>
  </si>
  <si>
    <t>zapewnienie obsługi lokalowej i gastronomicznej uczestników spotkania informacyjno-organizacyjnego Departamentu Żeglugi Śródlądowej</t>
  </si>
  <si>
    <t>Sukcesywna sprzedaż i dostawa papieru kserograficznego oraz ozdobnego na 12 miesięcy</t>
  </si>
  <si>
    <t>BDG.V.320.U.65.2017</t>
  </si>
  <si>
    <t>526-02-50-995</t>
  </si>
  <si>
    <t>Orange Polska S.A.</t>
  </si>
  <si>
    <t>usługi telefonii ruchomej na okres 3 miesięcy</t>
  </si>
  <si>
    <t>BDG.V.320.U.70.2017</t>
  </si>
  <si>
    <t>118-181-56-91</t>
  </si>
  <si>
    <t>Pro-Factum - Krzysztof Pasierbek, Katarzyna Pasierbek Spółka Jawna</t>
  </si>
  <si>
    <t xml:space="preserve">wykonanie i dostawa do siedziby Zamawiającego artykułów promocyjnych z oznaczonym logotypem MGMiŻŚ </t>
  </si>
  <si>
    <t xml:space="preserve">BDG.V.320.P.4.2017	</t>
  </si>
  <si>
    <t>852-040-90-53</t>
  </si>
  <si>
    <t xml:space="preserve">Urząd Morski w Szczecinie </t>
  </si>
  <si>
    <t>opłaty eksploatacyjne związane z użyczeniem pomieszczeń od Urzędu Morskiego w Szczecinie zlokalizowanych w budynku Czerwonego Ratusza przy pl. Stefana Batorego 4 w okresie do 31.05.2020 r.</t>
  </si>
  <si>
    <t>BDG.V.320.U.75.2017</t>
  </si>
  <si>
    <t>zakup i sukcesywna dostawa artykułów biurowych na potrzeby MGMiŻŚ</t>
  </si>
  <si>
    <t>BDG.V.320.U.76.2017</t>
  </si>
  <si>
    <t>739-020-20-79</t>
  </si>
  <si>
    <t>Instytut Rybactwa Śródlądowego</t>
  </si>
  <si>
    <t>przygotowanie, zorganizowanie i kompleksowa obsługa XXiX Sesji oraz Seminarium Komisji Doradczej ds. Europejskiego Rybołówstwa Śródlądowego i Akwakultury (EiFAAC - Europen Inland Fishieries and Aquaculture Advisory Commission) których przedmiotem będzie problematyka związana z adaptacją rybołówstwa śródlądowego i akwakultury do zmian klimatycznych</t>
  </si>
  <si>
    <t>BDG.V.320.P.5.2017</t>
  </si>
  <si>
    <t>opłaty eksploatacyjne związane z użyczeniem pomieszczeń od Urzędu Morskiego w Szczecinie zlokalizowanych w budynku Czerwonego Ratusza przy pl. Stefana Batorego 4 w okresie do 31.05.2020 r. -  Państwowa Komisja Badania Wypadków Morskich</t>
  </si>
  <si>
    <t>BDG.V.320.U.79.2017</t>
  </si>
  <si>
    <t>526-021-17-13</t>
  </si>
  <si>
    <t>Zarząd Targów Warszawskich S.A.</t>
  </si>
  <si>
    <t>udostępnienie powierzchni wystawienniczej oraz wykonanie stoiska dla MGMiŻŚ o powierzchni 39,5 m2 na podstawie indywidualnego projektu podczas XIX Międzynarodowych Targów Morskich i Konferencji BALTEXPO 2017, które odbędą się w dniach 11-13.09.2017 r., w Centrum Wystawienniczo-Kongresowym AmberExpo przy ul. Żaglowej 11 w Gdańsku</t>
  </si>
  <si>
    <t>BDG.V.320.U.80.2017</t>
  </si>
  <si>
    <t>BDG.V.320.U.81.2017</t>
  </si>
  <si>
    <t>108-001-41-56</t>
  </si>
  <si>
    <t>Telewizja Republika S.A.</t>
  </si>
  <si>
    <t xml:space="preserve">BDG.V.320.U.83.2017	</t>
  </si>
  <si>
    <t>701-027-35-59</t>
  </si>
  <si>
    <t>Helica Sp. z o.o.</t>
  </si>
  <si>
    <t>sprzedaż i dostarczeie do siedziby Zamawiającego zasilaczy UPS wraz z modułami bateryjnymi i usługami gwarancyjnymi</t>
  </si>
  <si>
    <t>BDG.V.320.U.84.2017</t>
  </si>
  <si>
    <t>118-124-26-40</t>
  </si>
  <si>
    <t>Pentacomp Systemy Informacyjne S.A.</t>
  </si>
  <si>
    <t>budowa aplikacji bazodanowej do obsługi rejestru wypadków i incydentów morskich (WIM)</t>
  </si>
  <si>
    <t>BDG.V.320.U.BŚE.4.2017</t>
  </si>
  <si>
    <t>851-000-63-88</t>
  </si>
  <si>
    <t xml:space="preserve">Akademia Morska w Szczecinie </t>
  </si>
  <si>
    <t>przygotowanie, organizacja i komleksowa obsługa uczestników seminarium nt. zapobiegania na poziomie Unii Europejskiej oraz krajowym, nielegalnym, nieregulowanym i nieraportowanym połowom (IUU)</t>
  </si>
  <si>
    <t>BDG.V.320.U.BŚE.5.2017</t>
  </si>
  <si>
    <t>VISMA CONSULTING A/S</t>
  </si>
  <si>
    <t>świadczenie usługi wsparcia technicznego oraz asysty technicznej Systemu Monitorowania Statków (ang. Vessel Monitoring System)</t>
  </si>
  <si>
    <t>wykonanie i montaż stoiska promocyjno - informacyjnego o pow 15 m kw., podczas 14 Międzynarodowych Targów Przetwórstwa i Produktów Rybnych Polfish w Gdańsku w dniach 7-9.06 oraz do przeprowadzenia kampanii informacyjno-promocyjnej dot promocji rynku i przetwórstwa rybnego w kontekście PO RYBY 2014-2020</t>
  </si>
  <si>
    <t>BDG.IX.320.U.11.2017</t>
  </si>
  <si>
    <t>854-10-01-653</t>
  </si>
  <si>
    <t>Gmina Węgorzyno</t>
  </si>
  <si>
    <t>BDG.IX.320.U.12.2017</t>
  </si>
  <si>
    <t>596-001-04-25</t>
  </si>
  <si>
    <t>Gmina Lubniewice</t>
  </si>
  <si>
    <t>wynajem powierzchni wystawienniczej pod stoisko informacyjno-promocyjne PO RYBY 2014-2020 podczas "Święta Sandacza 2017" w dniu 19 sierpnia 2017 r. w miejscowosci Lubniewice</t>
  </si>
  <si>
    <t>BDG.IX.320.U.14.2017</t>
  </si>
  <si>
    <t>854-12-59-280</t>
  </si>
  <si>
    <t>Parafia Rzymskokatolicka pw. NMP Królowej Świata</t>
  </si>
  <si>
    <t>wykonanie wskaźników biologicznych, ekonomicznych, i technicznych do sprawozdania pn. "Raport dotyczący działań zmierzających do osiagnięcia równowagi pomiędzy zdolnością połowową a wielkością dopuszczalnych połowów za okres od 1 stycznia do 31 grudnia 2017</t>
  </si>
  <si>
    <t>świadczenie usług ruchomej łączności satelitarnej Inmarsat C umożliwiającej realizację połączeń oraz przesyłania danych pomiędzy terminalami Inmarsat a sieciami naziemnymi w obu kierunkach  w systemie "zapamiętaj-przekaż"  w okresie 01.12.2016-15.12.2017</t>
  </si>
  <si>
    <t>wynajęcie powierzchni wystawienniczej przeznaczonej pod stoisko informacyjno - promocyjnej podczas "Polsko-Niemieckiego Lata z Węgorzem" w dniach 21-23 lipca 2017 r.</t>
  </si>
  <si>
    <t>odpłatny najem 2 nieużywanych i fabrycznie nowych pojazdów osobowych marki Volkswagen 24 miesiące</t>
  </si>
  <si>
    <t>przeprowadzenie indywidualnych zajęć z języka angielskiego dla pracownika MGMiŻŚ</t>
  </si>
  <si>
    <t>usługi konsultacji oraz instruktażu z zakresu obsługi i użytkowania eDOK</t>
  </si>
  <si>
    <t>usługi pocztowe w obrocie krajowym i zagranicznym w zakresie przyjmowania, przemieszczania i doręczania przesyłek pocztowych oraz zwrotu przesyłek niedoręczonych na rzecz MGMiZŚ</t>
  </si>
  <si>
    <t>organizacja spotkania świątecznego Ministra Pana Marka Gróbarczyka</t>
  </si>
  <si>
    <t>realizacja usługi pn. udostępnienie zaplecza lokalowego na barce celem zorganizowania spotkania Grupy Roboczej Komitetu ds. Inwestycji na Śródlądowych Drogach Wodnych</t>
  </si>
  <si>
    <t>sukcesywne  świadczenie usług cateringowych, na potrzeby spotkań i konferencji organizowanych przez komórki organizowane MGMiŻŚ (podczas spotkań kierownictwa MGMiŻŚ)</t>
  </si>
  <si>
    <t>świadczenie doradztwa naukowego w trakcie trwania grupy roboczej Komisji do Spraw Zachowania Żywych Zasobów Morskich Antarktyki CCAMLR WG-EMM, która odbędzie się w dniach 10-14 lipca br. W Buenos Aries, Argentyna</t>
  </si>
  <si>
    <t>wykonanie i montaż stoiska promocyjno - informacyjnego o pow 20m kw., podczas XII Okręgowego Zjazdu Delegatów Kół okręgu PZW w Toruniu, 26.03.2017</t>
  </si>
  <si>
    <t>przygotowanie, opracowanie graficznej publikacji w dodatku  "Kurier Morski" do Kuriera Szczecińskiego publikacji na temat PO RYBY 2014-2020</t>
  </si>
  <si>
    <t>wynajem powierzchni wystawienniczej pod stoisko informacyjno-promocyjne PO RYBY 2014-2020 podczas "Jarmarku u Królowej Świata" w dniach 25-27 sierpnia 2017 r. w miejscowosci Stargard</t>
  </si>
  <si>
    <t>634-246-70-98</t>
  </si>
  <si>
    <t>758-190-99-50</t>
  </si>
  <si>
    <t>125-160-65-51</t>
  </si>
  <si>
    <t>524-168-66-80</t>
  </si>
  <si>
    <t>Termin realizacji od dnia</t>
  </si>
  <si>
    <t>Termin realizacji do dnia</t>
  </si>
  <si>
    <t>Dofinansowanie inne</t>
  </si>
  <si>
    <t>Dofinansowanie UE</t>
  </si>
  <si>
    <t>ID kontrahenta (NIP lub REGON)</t>
  </si>
  <si>
    <t xml:space="preserve">Wartość </t>
  </si>
  <si>
    <t xml:space="preserve">NIE </t>
  </si>
  <si>
    <t>BDG.V.320.U.85.2017</t>
  </si>
  <si>
    <t>734-24-10-147</t>
  </si>
  <si>
    <t>Paweł Zapart Konsulting i Zarządzanie Strategiczne</t>
  </si>
  <si>
    <t>wykonanie zadań w ramach procesu uruchamiania działalności Technikum Żeglugi Śródlądowej we Wrocławiu</t>
  </si>
  <si>
    <t>BDG.V.320.U.86.2017</t>
  </si>
  <si>
    <t>584-030-44-72</t>
  </si>
  <si>
    <t>Polski Rejestr Statków S.A.</t>
  </si>
  <si>
    <t>"wykonanie identyfikacji wymogów bezpieczeństwa i opracowania przepisów technicznych dla statków pasażerskich zbudowanych 
z materiałów innych niż stal (lub materiałów równoważnych)."</t>
  </si>
  <si>
    <t>BDG.V.320.U.87.2017</t>
  </si>
  <si>
    <t>951-223-23-56</t>
  </si>
  <si>
    <t>Fundacja Europejska Akademia Dyplomacji</t>
  </si>
  <si>
    <t>BDG.V.320.U.88.2017</t>
  </si>
  <si>
    <t>526-103-97-42</t>
  </si>
  <si>
    <t>BDG.V.320.U.90.2017</t>
  </si>
  <si>
    <t>701-009-57-15</t>
  </si>
  <si>
    <t>PL.2020+ Sp. z o.o.</t>
  </si>
  <si>
    <t>BDG.V.320.U.96.2017</t>
  </si>
  <si>
    <t>BDG.V.320.U.BŚE.6.2017</t>
  </si>
  <si>
    <t>BDG.IX.320.U.16.2017</t>
  </si>
  <si>
    <t>797-155-26-22</t>
  </si>
  <si>
    <t>Limes Spółka Cywilna</t>
  </si>
  <si>
    <t>udzielenie licencji na czas nieokreślony, niewyłącznej do Vmware vSphere 6 Essentials Plus Kit for 3 hosts (Max 2 processors per host), zwanego oprogramowaniem oraz świadczenie usługi wsparcia technicznego przez okres 12 m-cy</t>
  </si>
  <si>
    <t>wynajem powierzchni wystawienniczej pod stoisko informacyjno-promocyjne PO RYBY 2014-2020 podczas pikniku rodzinnego "Dziękczynienie w Rodzinie" w dniu 02 września 2017 r. na terenie kampusu Wyższej Szkoły Kultury Społecznej i Medialnej w Toruniu</t>
  </si>
  <si>
    <t>Fundacja Lux Veritatis</t>
  </si>
  <si>
    <t>896-116-90-46</t>
  </si>
  <si>
    <t>BDG.IX.320.U.15.2017</t>
  </si>
  <si>
    <t>BDG.V.320.U.82.2017</t>
  </si>
  <si>
    <t>BDG.V.320.U.77.2017</t>
  </si>
  <si>
    <t>wykonanie na rzecz PKBWM uzupełnienia ekspertyzy przyczyn pożaru na statku "Stena Spirit', wypadku nr WIM 60/16 oraz przygotowanie komentarzy do uwag armatora statku i administracji państwa bandery, zgłoszonych do projektu raportu końcowego</t>
  </si>
  <si>
    <t>merytoryczne wspieranie stanowiska MGMiŻŚ dotyczącego gazociagu Konsorcjum Nord Stream 2 poprzez udział eksperta - pracownika Morskiego Instytutu Rybackiego - Państwowego Instytutu Badawczego, w spotkaniu odbywającym się w dn. 29.08.2017 w Ronne na Wyspie Bornholm w Danii</t>
  </si>
  <si>
    <t>wykonanie na rzecz PKBWM dodatkowej analizy, wyjaśnień i odpowiedzi na kolejne uwagi Administracji Wysp Bahama (flagi statku) do projektu raportu końcowego wypadku morskiego nr WIM 60/16, w którym uczestniczył prom pasażersko-samochodowy "Stena Spirit"</t>
  </si>
  <si>
    <t>wynajem powierzchni eventowej w PGE Narodowym w celu organizacji dwudniowej konferencji realizowanej w ramach współpracy 16 państw europejskich z Chinami w ramach Sekretariatu Koordynującego ds. Morskich w formacie Chiny-Europa Środkowo-Wschodnia (16+1), która odbędzie się w Warszawie w dniach 25-26.10.2017</t>
  </si>
  <si>
    <t>świadczenie doradztwa naukowego w trakcie trwania Komitetu Naukowego CCAMLR (Komisja do Spraw Zachowania Żywych Zasobów Morskich Antarktyki CCAMLR), który odbędzie się w dniach 16-20.10.2017, Hobart, Australia</t>
  </si>
  <si>
    <t>świadczenie usługi wsparcia technicznego oraz asysty technicznej oprogramowania Systemu elektronicznej rejestracji i elektronicznego raportowania działalności połowowej (ERS)</t>
  </si>
  <si>
    <t>zorganizowanie i przeprowadzenie maksymalnie dwóch jednodniowych szkoleń z zakaresu protokołu dyplomatycznego i różnic kulturowych oraz dwóch jednodniowych szkoleń z zakresu protokołu dyplomatycznego i savoir vivre dla maksymalnie 48 pracowników Ministerstwa Gospodarki Morskiej i Żeglugi Śródlądowej</t>
  </si>
  <si>
    <t>wykonanie usługi wsparcia w stworzeniu w MGMiŻŚ spójnego Systemu Zarządzania Bezpieczeństwem Informacji (SZBI) oraz wdrożenie  metodyki analizy ryzyka, uwzględniającego wszystkie występujące w MGMiŻŚ procesy związane z przetwarzaniem informacji w systemach informatycznych_x000D_
sprzedaż licencji dostępowej dla systemu e-risk</t>
  </si>
  <si>
    <t xml:space="preserve">przeprowadzenie kampanii informacyjno-promocyjnej polegającej na udostępnieniu usług dziennikarskich, redakcyjnych i reklamowych na rzecz MGMiŻŚ	</t>
  </si>
  <si>
    <t>wynajem sali konferencyjnej w dniu 31.01.2017</t>
  </si>
  <si>
    <t xml:space="preserve">zorganizowanie i przeprowadzenie trzech dwugodzinnych szkoleń z zakresu bezpieczeństwa IT dla maksymalnie 90 pracowników MGMiŻŚ	</t>
  </si>
  <si>
    <t>udzielenie praw dotyczących użytkowania programu Qdeklaracje</t>
  </si>
  <si>
    <t>przeprowadzenie kampanii informacyjno-promocyjnej na antenie Telewizjii Republika.</t>
  </si>
  <si>
    <t>Lp.</t>
  </si>
  <si>
    <t>BDG.V.320.U.97.2017</t>
  </si>
  <si>
    <t>701-045-23-22</t>
  </si>
  <si>
    <t>Ibento Sp. z o.o.</t>
  </si>
  <si>
    <t>przygotowanie, organizacja i obsługa dwudniowej konferencji, która odbędzie się w dniach 25-26.10.2017 r.  realizowanej w ramach współpracy 16 państw europejskich z Chinami w ramach Sekretariatu 16+1</t>
  </si>
  <si>
    <t>BDG.V.320.U.98.2017</t>
  </si>
  <si>
    <t>IFMS Jerzy Krok</t>
  </si>
  <si>
    <t>BDG.V.320.U.99.2017</t>
  </si>
  <si>
    <t>692-204-85-44</t>
  </si>
  <si>
    <t>Artur Cieślik ArtSystem</t>
  </si>
  <si>
    <t>zorganizowanie i przeprowadzenie jednodniowego szkolenia z zakresu wymagań ochrony danych osobowych dla systemów informatycznych zgodnych z RODO (…) dla maksymalnie 15 pracownikiów MGMIŻŚ</t>
  </si>
  <si>
    <t>BDG.V.320.U.100.2017</t>
  </si>
  <si>
    <t xml:space="preserve">ekskluzywne upominki promujące dobra narodowe, dekorowane elementami bursztynowymi </t>
  </si>
  <si>
    <t>BDG.V.320.U.101.2017</t>
  </si>
  <si>
    <t>Morski Instytut Rybacki</t>
  </si>
  <si>
    <t>świadczenie bieżącego doradztwa naukowego przez dwóch pracowników naukowych MIR-PIB w trakcie obrad BaltFish HLG w dn. 08.10.2017, w zakresie dyskusji na temat mozliwości połowowych na rok 2018 (…)</t>
  </si>
  <si>
    <t>BDG.V.320.U.102.2017</t>
  </si>
  <si>
    <t>879-180-29-05</t>
  </si>
  <si>
    <t>NIKODEMUS Sebastian Czuryński</t>
  </si>
  <si>
    <t>sprzedaż i jednorazowa dostawa oraz montaż w siedzibie zamawiającego 4 regałów aktowych metalowych z drzwiami żaluzjowymi oraz 16 regałów magazynowych</t>
  </si>
  <si>
    <t>BDG.V.320.U.103.2017</t>
  </si>
  <si>
    <t>542-322-99-42</t>
  </si>
  <si>
    <t>STREAMLINE Sp. z o.o.</t>
  </si>
  <si>
    <t>przygotowanie spotu wideo zapowiadającego dwudniową konferencję relizowanej w ramach współpracy 16 państw europejskich z Chinami w ramach Sekretariatu Koordynującego ds.. Morskich w formacie Chiny-Europa Środkowo-Wschodnia (16+1)</t>
  </si>
  <si>
    <t>BDG.V.320.U.106.2017</t>
  </si>
  <si>
    <t>605-001-76-61</t>
  </si>
  <si>
    <t>BDG.V.320.U.107.2017</t>
  </si>
  <si>
    <t>526-102-36-81</t>
  </si>
  <si>
    <t>Muzeum Łazienki Królewskie</t>
  </si>
  <si>
    <t>BDG.V.320.U.108.2017</t>
  </si>
  <si>
    <t>526-020-97-51</t>
  </si>
  <si>
    <t>Belvedere-Cafe Łazienki Królewskie</t>
  </si>
  <si>
    <t>BDG.V.320.U.110.2017</t>
  </si>
  <si>
    <t>koprodukcja audycji TVP wraz  z MGMiŻŚ w związku z wydarzeniem pt. "II spotkanie Ministrów Transportu 16+1", które odbędzie się w dniach 25-26.10.2017 r. w Warszawie</t>
  </si>
  <si>
    <t>BDG.V.320.U.113.2017</t>
  </si>
  <si>
    <t>T-Mobile Polska S.A</t>
  </si>
  <si>
    <t>świadczenie usług telefonii ruchomej wraz z dostawą telefonów komórkowych, modemów i kart SIM dla Jednostek Administracji Państwowej - Umowa COAR</t>
  </si>
  <si>
    <t>522-166-91-64</t>
  </si>
  <si>
    <t>świadczenie usług doradztwa w przygotowaniu założeń utworzenia funduszu inwestującego w rozwój przemysłu stoczniowego, żeglugi morskiej i portów</t>
  </si>
  <si>
    <t>wynajem Starej Oranżerii w Muzeum Łazienki Królewskie w dniu 25.10.2017 na spotkanie dotyczące Sekretariatu 16+1</t>
  </si>
  <si>
    <t>526-104-05-67</t>
  </si>
  <si>
    <t>BDG.IX.320.U.17.2017</t>
  </si>
  <si>
    <t>573-020-85-37</t>
  </si>
  <si>
    <t>Opracowanie graficzne, przygotowanie do druku, druk i dostarczenie do MGMiŻŚ kalendarzy i wyrobów biurowych - PO RYBY 2014 - 2020</t>
  </si>
  <si>
    <t>BDG.IX.320.U.18.2017</t>
  </si>
  <si>
    <t>PROTASK Justyna Zielińska</t>
  </si>
  <si>
    <t>BDG.IX.320.U.19.2017</t>
  </si>
  <si>
    <t>wynajęcie powierzchni wystawienniczej przeznaczonej na stoisko informacyjno-promocyjne, oraz miejsce zorganizowania pokazów kulinarnych promujących PO RYBY 2014-2020 podczas wydarzenia pt. "Forum Portowe" w dniu 25.10.2017.</t>
  </si>
  <si>
    <t>544-144-97-37</t>
  </si>
  <si>
    <t>Firma Poligraficzno - Introligatorska "Udziałowiec" sp.z o.o.</t>
  </si>
  <si>
    <t>BDG.V.320.U.89.2017</t>
  </si>
  <si>
    <t>944-159-46-60</t>
  </si>
  <si>
    <t>Sebastian Trzaska Anacco Doradztwo Strategiczne i Szkolenia Biznesowe</t>
  </si>
  <si>
    <t>BDG.V.320.U.92.2017</t>
  </si>
  <si>
    <t>897-138-35-51</t>
  </si>
  <si>
    <t>Gmina Wrocław</t>
  </si>
  <si>
    <t>użyczenie czterech pomieszczeń o łącznej powierzchni 168 m2 w celu prowadzenia działalności oświatowej -Technikum Żeglugi Śródlądowej we Wrocławiu.</t>
  </si>
  <si>
    <t>BDG.V.320.U.93.2017</t>
  </si>
  <si>
    <t>Zlecenie Polskiemu Rejestrowi Statków S.A. wykonania w wersji elektronicznej tłumaczenia z języka angielskiego na polski wraz z weryfikacją formalną oraz korektą  kodeksów IMO</t>
  </si>
  <si>
    <t>BDG.V.320.U.94.2017</t>
  </si>
  <si>
    <t xml:space="preserve">przeprowadzenie akcji informacyjno-edukacyjnej w audycji telewizyjnej "Wiatr od morza" </t>
  </si>
  <si>
    <t>usługa polegająca na analizie opisów stanowisk pracy w MGMIŻŚ i wsparciu w procesie wartościowania stanowisk pracy</t>
  </si>
  <si>
    <t>BDG.V.320.U.74.2017</t>
  </si>
  <si>
    <t xml:space="preserve">opracowanie na temat dominujących presji i oddziaływań pochodzenia morskiego na wody morskie wynikających z działalnosci rybackiej, w tym presji i oddziaływań antropogenicznych, obejmujacą skutki kulminacyjne i synergiczne, w celu aktualizacji wstępnej oceny stanu środowiska wód morskich </t>
  </si>
  <si>
    <t>BDG.V.320.U.78.2017</t>
  </si>
  <si>
    <t>583-000-35-79</t>
  </si>
  <si>
    <t>Instytut Morski w Gdańsku</t>
  </si>
  <si>
    <t>BDG.V.320.U.47.2017</t>
  </si>
  <si>
    <t>764-144-47-34</t>
  </si>
  <si>
    <t>Kris-Adr Szkolenia Konferencje Doradztwo Maria Meszyńska</t>
  </si>
  <si>
    <t>wykonanie opracowania pt. "System gromadzenia danych i bank danych o strefie brzegowej BRZEG - weryfikacja i analiza pomiarów terenowych wykonanych w 2016 r."</t>
  </si>
  <si>
    <t>zorganizowanie i przeprowadzenie jednodniowego szkolenia obronnego nt. System obrony państwa. Zasady finansowania przygotowań obronnych RP i treningu sztabowego "Rozładunek-17"</t>
  </si>
  <si>
    <t>zakup niszczarek na potrzeby pracowników MGMiŻŚ</t>
  </si>
  <si>
    <t>uslugi cateringowe w  Starej Oranżerii w Muzeum Łazienki Królewskie w dniu 25.10.2017 na spotkanie dotyczące Sekretariatu 16+1</t>
  </si>
  <si>
    <t>Kordian Wiśniewski Firma Handlowo Usługowa "Styl"</t>
  </si>
  <si>
    <t>dostawa 40 licencji do korzystania z Systemu Informacji Prawnej online 12 m-cy</t>
  </si>
  <si>
    <t>16 miesięczna usługa najmu dwóch samochodów osobowych (bez kierowcy) przejętych składników majątku ruchomego po zliwidowanym Ministerstwie Skarbu Państwa w drodze cesji umowy najmu</t>
  </si>
  <si>
    <t>sukcesywne  świadczenie usług cateringowych, na potrzeby spotkań i konferencji organizowanych przez komórki organizowane MGMiŻŚ (podczas spotkań organizowanych w  MGMiŻŚ)</t>
  </si>
  <si>
    <t>świadczenie usługi wsparcia technicznego oraz asysty technicznej oprogramowania elektronicznego dziennika połowowego systemu e-logbook</t>
  </si>
  <si>
    <t>rozbudowa funkcjonalności oprogramowania dotyczącego elektronicznego dziennika połowowego (Systemu e-logbook) oraz przeszkolenie administratorów i użytkowników w tym zakresie - usługa dla CMR</t>
  </si>
  <si>
    <t xml:space="preserve">wykonanie ekspertyzy  pt. Opracowanie aktualizacji analizy dokonującej presji i dddziaływań, w tym  antropogenicznych pochodzenia morskiego na wody morskie polskiej sfery Morza Bałtyckiego </t>
  </si>
  <si>
    <t>wypożyczenie mebli na uroczystą kolację w Starej Oranżerii w Muzeum Łazienki Królewskie w dniu 25.10.2017 r.</t>
  </si>
  <si>
    <t>BDG.V.320.U.91.2017</t>
  </si>
  <si>
    <t>524-030-35-01</t>
  </si>
  <si>
    <t>Sigma-NOT Sp. z o.o. Wydawnictwo Czasopism i Książek Technicznych</t>
  </si>
  <si>
    <t>zamieszczenie w numerze 11/2017 czasopisma "Gospodarka Wodna" recenzowanych artykułów poświęconych tematyce gospodarki wodnej oraz rozwoju śródlądowych dróg wodnych wraz z dodrukiem egzemplarzy</t>
  </si>
  <si>
    <t>BDG.V.320.U.95.2017</t>
  </si>
  <si>
    <t>wykonanie i sporządzenie sprawozdania z badań statystycznych  z zakresu rybołówstwa morskiego oraz przetwórstwa zawierającego wyniki obliczeń, opracowń i analizy dokonanych na podstawie danych zebranych w ww. badaniach w ramach zadań przewidzianych w "Programie ststystyki publicznej na rok 2016"_x000D_
opracownie na formularzach sprawozdawczych FAO zestawienia za 2016 r. dotyczacego wielkości produkcji rybnej według podanej przez FAO struktury asortymentowej, liczby rybaków zawodowych i innych rybaków, wielkości połówów przeznaczonej do produkcji poszczególnych asortymentów, stanu polskiej floty rybackiej, a także wielkości połowów w podziale na główne obszary FAO</t>
  </si>
  <si>
    <t>BDG.V.320.U.105.2017</t>
  </si>
  <si>
    <t>123-135-40-69</t>
  </si>
  <si>
    <t>Matrix Druk Sp. z o. o. SK</t>
  </si>
  <si>
    <t>opracowanie graficzne, wykonanie, druk materiałów informacyjnych (broszury, ulotki, katalogi), konfekcjonowanie i dostawa materiałów informacyjnych do siedziby Zamawiającego oraz dystrybucja przez Wykonawcę wskazanych przez Zamawiającego materiałów informacyjnych</t>
  </si>
  <si>
    <t>BDG.V.320.U.109.2017</t>
  </si>
  <si>
    <t>676-242-86-27</t>
  </si>
  <si>
    <t>Red Baloon Sp. z o.o.</t>
  </si>
  <si>
    <t>opracowanie identyfikacji wizualnej Sekretariatu Koordynującego ds.. Morskich w formacie Chiny-Europa Środkowo-Wschodnia (16+1)</t>
  </si>
  <si>
    <t>BDG.V.320.U.111.2017</t>
  </si>
  <si>
    <t>841-162-81-58</t>
  </si>
  <si>
    <t>Projektowanie i Nadzory Jan Kłosowski</t>
  </si>
  <si>
    <t>świadczenie usługi doradztwa merytorycznego w zakresie hydrotechniki, polegającej na przygotowaniu opinii i wsparciu eksperckim</t>
  </si>
  <si>
    <t>BDG.V.320.U.104.2017</t>
  </si>
  <si>
    <t>badanie statystyczne z zakresu rybactwa śródlądowego za rok 2016, przewidziane w Programie Badań Statystyki Publicznej</t>
  </si>
  <si>
    <t>BDG.V.320.U.115.2017</t>
  </si>
  <si>
    <t>897-178-65-91</t>
  </si>
  <si>
    <t>Nelson Catering &amp; Events Spółka z o.o.</t>
  </si>
  <si>
    <t>usługa cateringowa dla maksymalnie 200 osób podczas konferencji pn."Program modernizacji Odrzańskiej Drogi Wodnej. Nowe szanse i wyzwania dla samorządów terytorialnych" organizowanych przez MGMiŻŚ we współpracy z Politechniką Wrocławską, która odbędzie się 6 listopada 2017 r. w centrum Kongresywnym Politechniki Wrocławskiej</t>
  </si>
  <si>
    <t>BDG.V.320.U.114.2017</t>
  </si>
  <si>
    <t>952-198-65-63</t>
  </si>
  <si>
    <t>AC Project J.Świderski i Wspólnicy Spółka Jawna</t>
  </si>
  <si>
    <t>dostawa, montaż oraz wdrożenie Systemu Kontroli Dostępu i Rejestracji Czasu Pracy w MGMiŻŚ</t>
  </si>
  <si>
    <t>BDG.IX.320.U.21.2017</t>
  </si>
  <si>
    <t>521-110-64-88</t>
  </si>
  <si>
    <t>RD GROUP Sp. z o.o.</t>
  </si>
  <si>
    <t>BDG.V.320.U.112.2017</t>
  </si>
  <si>
    <t>wykonanie ekspertyzy pn. " Opracowanie założeń monitoringu rybackiego i naukowego w kontekście uwarunkowań  środowiskowych, zasobów ryb i innych presji stanowiących potencjalne zagrożenie dla  funkcjonowania rybołówstwa przybrzeżnego na obszarze Zatoki Puckiej (kwadraty rybackie R-5, R-6, S-5, S-6 w granicach morskich wód wewnętrznych)"</t>
  </si>
  <si>
    <t>BDG.IX.320.U.20.2017</t>
  </si>
  <si>
    <t>679-10-26-110</t>
  </si>
  <si>
    <t>Agencja Reklamowa Cieślik-Studio L Sp.j.</t>
  </si>
  <si>
    <t>realizacja zadań informacyjno-promocyjnych dotyczacych EFMiR w kontekście możliwości uzyskania wsparcia w ramach PO RYBY 2014-2020</t>
  </si>
  <si>
    <t>BDG.V.320.U.116.2017</t>
  </si>
  <si>
    <t>536-191-07-08</t>
  </si>
  <si>
    <t>Computex Sp. z o.o.</t>
  </si>
  <si>
    <t>dostawa 80 sztuk komputerów stacjonarnych typu AIO oraz 30 sztuk monitorów ekranowych</t>
  </si>
  <si>
    <t>BDG.V.320.U.117.2017</t>
  </si>
  <si>
    <t>945-215-99-04</t>
  </si>
  <si>
    <t>Maxto Sp. z o.o.</t>
  </si>
  <si>
    <t>BDG.V.320.U.118.2017</t>
  </si>
  <si>
    <t>521-117-19-59</t>
  </si>
  <si>
    <t>Wydawnictwo Kartograficzne Polkart Michał Siwicki</t>
  </si>
  <si>
    <t>usługa zaprojektowania i druku map polskich i europejskich dróg wodnych śródlądowych</t>
  </si>
  <si>
    <t>BDG.V.320.U.120.2017</t>
  </si>
  <si>
    <t>913-145-92-41</t>
  </si>
  <si>
    <t>BUDMAR P. Marcinow</t>
  </si>
  <si>
    <t>wykonanie prac remontowo-budowlanych oraz prac malarskich w pomieszczeniach Technikum Żeglugi Śródlądowej we Wrocławiu</t>
  </si>
  <si>
    <t>BDG.V.320.U.123.2017</t>
  </si>
  <si>
    <t>945-196-87-83</t>
  </si>
  <si>
    <t>Concept Music Art Sp. z o.o.</t>
  </si>
  <si>
    <t>wykonanie dziela polegającego na produkcji krótkiej 30-sekundowej animacji filmowej w ramach oraganizacji i promocji inicjatywy pod nazwą "Rejs Niepodległości", która prezentowana będzie podczas wydarzeń/konferencji poświęconych przedmiotowej tematyce</t>
  </si>
  <si>
    <t>BDG.IX.320.U.22.2017</t>
  </si>
  <si>
    <t>Przygotowanie, organizacja i obsługa dwóch jednodniowych szkoleń z zakresu systematyki ryb i klucza do oznaczania gatunków ryb z rodziny łowosiowatych, dla 100 uczestników.</t>
  </si>
  <si>
    <t>BDG.V.320.U.122.2017</t>
  </si>
  <si>
    <t>951-239-84-47</t>
  </si>
  <si>
    <t>BCODERS S.A.</t>
  </si>
  <si>
    <t xml:space="preserve">zakup i dostawa 26 sztuk  dysków do macierzy serwerowych na potrzeby MGMiŻŚ	</t>
  </si>
  <si>
    <t>BDG.V.320.U.125.2017</t>
  </si>
  <si>
    <t>521-008-86-82</t>
  </si>
  <si>
    <t>A.P.N. PROMISE S.A.</t>
  </si>
  <si>
    <t>udzielenie i dostarczenie 100 sztuk  niewyłącznych, nieograniczonych czasowo licencji pakietu Microsoft Office Standard 2016 MV</t>
  </si>
  <si>
    <t>BDG.V.320.U.126.2017</t>
  </si>
  <si>
    <t>118-200-98-97</t>
  </si>
  <si>
    <t>POINT Sp. z o.o.</t>
  </si>
  <si>
    <t>odnowienie wsparcia na okres 12 miesięcy począwszy od 1 stycznia 2018 dla posiadanych przez Zamawiającego 400 licencji oprogramowania antywirusowego F-Secure Business Suite, 450 licencji oprogramowania antyspamowego F-Secure MSG Protection Bundle</t>
  </si>
  <si>
    <t>BDG.V.320.U.119.2017</t>
  </si>
  <si>
    <t>753-198-48-66</t>
  </si>
  <si>
    <t>Fabryka Pomocy Naukowych Sp. z o.o.</t>
  </si>
  <si>
    <t xml:space="preserve">BDG.V.320.U.131.2017	</t>
  </si>
  <si>
    <t>zakup usługi wsparcia technicznego "Basic Support Coverage"</t>
  </si>
  <si>
    <t>BDG.V.320.U.130.2017</t>
  </si>
  <si>
    <t>526-030-06-70</t>
  </si>
  <si>
    <t>sporządzenie analizy ekonomiczno-finansowej możliwości wykorzystania środków finansowych z Budżetu Państwa na powyższe kapitału spółek prawa handlowego z udziałem Skarbu Państwa</t>
  </si>
  <si>
    <t>zakup i dostawa 20 sztuk laptopów</t>
  </si>
  <si>
    <t xml:space="preserve">zakup wyposażenia sal lekcyjnych i pomieszczeń administracyjnych oraz multimediów dydaktycznych dla Technikum Żeglugi Śródlądowej  </t>
  </si>
  <si>
    <t>BDG.V.320.U.129.2017</t>
  </si>
  <si>
    <t>895-001-13-18</t>
  </si>
  <si>
    <t>Malbo sp. z o.o.</t>
  </si>
  <si>
    <t>wykonanie oględzin i pomiaru grubości poszycia na pochylni zestawu pływającego "Westerplatte II"</t>
  </si>
  <si>
    <t>18 450,00</t>
  </si>
  <si>
    <t>BDG.V.320.U.132.2017</t>
  </si>
  <si>
    <t>894-166-81-83</t>
  </si>
  <si>
    <t>GOBI WROCŁAW Patryk Moszumański</t>
  </si>
  <si>
    <t>zakup wyposażenia pomieszczenia administracyjnego wraz z usługą przechowywania przez okres nie dłuższy niż 2 miesiące oraz transportu i montażu w pomieszczeniu Technikum Żeglugi Śródlądowej we Wrocławiu</t>
  </si>
  <si>
    <t>10 891,65</t>
  </si>
  <si>
    <t>BDG.V.320.U.134.2017</t>
  </si>
  <si>
    <t>Akademia Morska w Szczecinie</t>
  </si>
  <si>
    <t>szkolenie dla egzaminatorów Centralnej Morskiej Komisji Egzaminacyjnej, zgodnie z Rozporządzeniem Ministra Gospodarki Morskiej i Żeglugi Śródlądowej z dnia 05.04.2017 r.</t>
  </si>
  <si>
    <t>15 000,00</t>
  </si>
  <si>
    <t>BDG.V.320.U.135.2017</t>
  </si>
  <si>
    <t>526-218-86-80</t>
  </si>
  <si>
    <t>MultiPass Andrzej Podgórski</t>
  </si>
  <si>
    <t>dostawa dwóch zestawów do wideokonferencji wraz z usługą montażu i szkoleniem przedstawicieli Zamawiającego</t>
  </si>
  <si>
    <t>91 386,86</t>
  </si>
  <si>
    <t>BDG.V.320.U.136.2017</t>
  </si>
  <si>
    <t>972-126-83-29</t>
  </si>
  <si>
    <t>PROMOBAY Brzozowski Kamaj Spółka Jawna</t>
  </si>
  <si>
    <t>sukcesywne wykonanie i dostawa artykułów promocyjnych z logo MGMiŻŚ</t>
  </si>
  <si>
    <t>107 686,70</t>
  </si>
  <si>
    <t>BDG.V.320.U.137.2017</t>
  </si>
  <si>
    <t>554-008-46-58</t>
  </si>
  <si>
    <t>Agencja Reklamowa PBM Wiesław Królak sp. Jawna</t>
  </si>
  <si>
    <t>zestawy upominkowe z produktami spożywczymi</t>
  </si>
  <si>
    <t>169 371,00</t>
  </si>
  <si>
    <t>BDG.V.320.U.138.2017</t>
  </si>
  <si>
    <t>951-164-07-22</t>
  </si>
  <si>
    <t>Jarosław Masztanowicz Gerwazy</t>
  </si>
  <si>
    <t>zakup usługi transportowej osób na trasie Warszawa-Świnoujście-Ystad-Kopenhaga-Ystad-Świnoujście trzema busami 7 osobowymi</t>
  </si>
  <si>
    <t>24 500,00</t>
  </si>
  <si>
    <t>BDG.V.320.U.139.2017</t>
  </si>
  <si>
    <t>922-164-25-17</t>
  </si>
  <si>
    <t>ARP Studio Andrzej Gmitrzuk</t>
  </si>
  <si>
    <t>91 206,95</t>
  </si>
  <si>
    <t>BDG.V.320.U.141.2017</t>
  </si>
  <si>
    <t>701-036-37-07</t>
  </si>
  <si>
    <t>Produkcja Polska Pierogarnie Sp. z o.o. Sp. k.</t>
  </si>
  <si>
    <t>usługa cateringowa podczas spotkania wigilijnego pracowników MGMiŻŚ</t>
  </si>
  <si>
    <t>18 991,78</t>
  </si>
  <si>
    <t>BDG.V.320.U.146.2017</t>
  </si>
  <si>
    <t>929-171-71-89</t>
  </si>
  <si>
    <t>TECHBUD Sp. zo.o.</t>
  </si>
  <si>
    <t>zakup dwóch fabrycznie nowych silników napędowych do pchacza śródlądowego typu Bizon III</t>
  </si>
  <si>
    <t>232 499,52</t>
  </si>
  <si>
    <t>BDG.V.320.U.144.2017</t>
  </si>
  <si>
    <t>Sprzedaz i dostawa 2 nowych stacjonarnych zestawów komputerowych, urządzenia wielofukcyjnego i 3 routerów dla Technikum Żeglugi Śródlądowej we Wrocławiu</t>
  </si>
  <si>
    <t>17 088,39</t>
  </si>
  <si>
    <t>BDG.V.320.U.142.2017</t>
  </si>
  <si>
    <t>527-244-16-72</t>
  </si>
  <si>
    <t>AMECO M. Chłostecki J. Dębkowski T. Kędziela Sp.J.</t>
  </si>
  <si>
    <t>zakup - laminatory i kalkulatory</t>
  </si>
  <si>
    <t>10 885,40</t>
  </si>
  <si>
    <t>BDG.V.320.U.145.2017</t>
  </si>
  <si>
    <t>754-25-27-629</t>
  </si>
  <si>
    <t>Muzeum Śląska Opolskiego</t>
  </si>
  <si>
    <t>przygotowanie wystawy "Żegluga na Odrze"</t>
  </si>
  <si>
    <t>23 000,00</t>
  </si>
  <si>
    <t>BDG.V.320.U.147.2017</t>
  </si>
  <si>
    <t>577-172-35-61</t>
  </si>
  <si>
    <t>FONTAŃSKI</t>
  </si>
  <si>
    <t>Zakup pomocy dydaktycznych dla Technikum Żeglugi Śródlądowej we Wrocławiu</t>
  </si>
  <si>
    <t>11 208,20</t>
  </si>
  <si>
    <t>BDG.V.320.U.148.2017</t>
  </si>
  <si>
    <t>Trzydniowe szkolenie z zakresu wydarzeń miedzynarowdowych</t>
  </si>
  <si>
    <t>8 325,00</t>
  </si>
  <si>
    <t>BDG.V.320.U.149.2017</t>
  </si>
  <si>
    <t>Szkolenie z zakresu procesu decyzyjnego dla maksymalnie 16 pracowników DWM</t>
  </si>
  <si>
    <t>4 200,00</t>
  </si>
  <si>
    <t>BDG.V.320.U.150.2017</t>
  </si>
  <si>
    <t>Tururu Stanisław Robakowski</t>
  </si>
  <si>
    <t>zaprojektowanie kompleksowej kampanii reklamowo-promocyjnej Technikum Żeglugi Śródlądowej we Wrocławiu</t>
  </si>
  <si>
    <t>145 500,00</t>
  </si>
  <si>
    <t>BDG.V.320.U.151.2017</t>
  </si>
  <si>
    <t>opracowanie projektu layout'u e-publikacji oraz strony www Sekretariatu Koordynującego ds. Morskich 16+1</t>
  </si>
  <si>
    <t>17 994,90</t>
  </si>
  <si>
    <t>BDG.V.320.U.152.2017</t>
  </si>
  <si>
    <t>712-016-10-05</t>
  </si>
  <si>
    <t>Katolicki Uniwersytet Lubelski Jana Pawła II</t>
  </si>
  <si>
    <t>opracowanie artykułu naukowego pn. Strategie rozwoju transportu intermodalnego państwa Europy Środkowo-Wschodniej wobec inicjatywy Jedwabnego Szlaku obejmującego analizę funkcjonowania logistyki i transportu w państwach regionu Morza Adriatyckiego, Morza Czarnego i Polski</t>
  </si>
  <si>
    <t>3 075,00</t>
  </si>
  <si>
    <t>BDG.V.320.U.153.2017</t>
  </si>
  <si>
    <t>DGS Sp. z o.o.</t>
  </si>
  <si>
    <t>opracowanie i dostarczenie artykułu promocyjnego pn. Strategie rozwoju transportu intermodalnego państwa Europy Środkowo-Wschodniej wobec inicjatywy Jedwabnego Szlaku obejmującego analizę funkcjonowania logistyki i transportu w państwach regionu Morza Bałtyckiego, Grupy Wyszehradzkiej i Polski</t>
  </si>
  <si>
    <t>1 230,00</t>
  </si>
  <si>
    <t>BDG.V.320.U.155.2017</t>
  </si>
  <si>
    <t>usługa transportowa 15 tratw ratunkowych na trasie Warszawa-Szczecin-Pionki</t>
  </si>
  <si>
    <t>10 000,00</t>
  </si>
  <si>
    <t>BDG.V.320.U.157.2017</t>
  </si>
  <si>
    <t>852-100-16-38</t>
  </si>
  <si>
    <t>Escort sp. z o.o.</t>
  </si>
  <si>
    <t>zakup nowego wyposażenia nawigacyjnego oraz środków łączności radiowej dla zestawu pływającego "Westerplatte II"</t>
  </si>
  <si>
    <t>38 892,60</t>
  </si>
  <si>
    <t>BDG.V.320.U.158.2017</t>
  </si>
  <si>
    <t>586-229-36-69</t>
  </si>
  <si>
    <t>Unitest Marine Simulators sp. z o.o.</t>
  </si>
  <si>
    <t>zakup licencjonowanego oprogramowania symulacyjnego w wersji szkoleniowej dla Technikum Żeglugi Śródlądowej we Wrocławiu</t>
  </si>
  <si>
    <t>70 000,00</t>
  </si>
  <si>
    <t>BDG.V.320.U.161.2017</t>
  </si>
  <si>
    <t>521-190-49-07</t>
  </si>
  <si>
    <t>Aloha Media, A.Szostowska-Stanisławska</t>
  </si>
  <si>
    <t>produkcja 4 spotów wideo promujących edukację morską wśród młodzieży w wieku 18-26 lat zrealizowanych na Darze Mlodzieży w Gdyni w terminie do 19.12.2017 r.</t>
  </si>
  <si>
    <t>9 499,29</t>
  </si>
  <si>
    <t>BDG.V.320.U.160.2017</t>
  </si>
  <si>
    <t>586-010-43-45</t>
  </si>
  <si>
    <t>Stocznia Remontowa ''NAUTA'' S.A.</t>
  </si>
  <si>
    <t>organizacja polskiego pawilonu na Międzynarodowych targach Posidonia 2018 w Atenach</t>
  </si>
  <si>
    <t>58 450,00</t>
  </si>
  <si>
    <t>BDG.V.320.U.163.2017</t>
  </si>
  <si>
    <t>586-010-22-11</t>
  </si>
  <si>
    <t>Enamor Sp. zo.o.</t>
  </si>
  <si>
    <t>dostawa licencjonowanego oprogramowania symulacyjnego w wersji szkoleniowej</t>
  </si>
  <si>
    <t>282 654,00</t>
  </si>
  <si>
    <t>BDG.IX.320.U.24.2017</t>
  </si>
  <si>
    <t>City Center Bogdan Sumiński</t>
  </si>
  <si>
    <t>Usługa kompleksowej organizacji trzydniowego spotkania kadry kierowniczej w tym zapewnienie Sali konferencyjnej wraz z wyposażeniem, zapewnienie zakwaterowania dla uczestników spotkania, zapewnienie usługi cateringowej podczas spotkania.</t>
  </si>
  <si>
    <t>37 391,00</t>
  </si>
  <si>
    <t>594-106-49-40</t>
  </si>
  <si>
    <t>677-241-60-40</t>
  </si>
  <si>
    <t>774-101-11-82</t>
  </si>
  <si>
    <t>BDG.V.320.U.140.2017</t>
  </si>
  <si>
    <t>zorganizowanie i przeprowadzenie szkolenia z zakresu skutecznej komunikacji dla 55 pracowników MGMiŻŚ</t>
  </si>
  <si>
    <t>899-270-16-77</t>
  </si>
  <si>
    <t>Instytut Talentów Flashpoint R. Gut</t>
  </si>
  <si>
    <t>BDG.V.320.U.159.2017</t>
  </si>
  <si>
    <t>521-354-63-52</t>
  </si>
  <si>
    <t>High Profile Strategic Advisors Sp. Z o.o.</t>
  </si>
  <si>
    <t>Usługi obsługi medioalnej</t>
  </si>
  <si>
    <t>całodobowe korzystanie z połączeń z siecią Internet łączem światłowodowym w technologii FastEthernet 100 Mb/s o gwarantowanej systematycznej przepływności w obu kierunkach wynoszącej 16Mb/s poprzez węzeł sieci TASK na 2018r</t>
  </si>
  <si>
    <t>BDG.V.320.U.154.2017</t>
  </si>
  <si>
    <t>584-020-35-93</t>
  </si>
  <si>
    <t>Politechnika Gdańska</t>
  </si>
  <si>
    <t>realizacja zadań Morskiej Służby Asysty Telemedycznej w 2018</t>
  </si>
  <si>
    <t>BDG.V.320.U.162.2017</t>
  </si>
  <si>
    <t>BDG.V.320.U.121.2017</t>
  </si>
  <si>
    <t>świadczenie usług ruchomej łączności satelitarnej Inmarsat C umozliwiającej realizację połączeń oraz przesyłanie danych pomiędzy terminalami Inmarsat a sieciami naziemnymi w obu kierunkach w systemie "zapamiętaj-przekaż"</t>
  </si>
  <si>
    <t>960 000,00</t>
  </si>
  <si>
    <t>BDG.V.320.U.124.2017</t>
  </si>
  <si>
    <t>679-250-50-54</t>
  </si>
  <si>
    <t>Agencja A.R.T.</t>
  </si>
  <si>
    <t>wykonanie, dostarczenie , wdrożenie iobsługa dedykowanej Aplikacji służącej do przeprowadzenia Konkursu "Rejs Niepodległości".</t>
  </si>
  <si>
    <t>7 499,31</t>
  </si>
  <si>
    <t>BDG.V.320.U.127.2017</t>
  </si>
  <si>
    <t>świadczenie doradztwa naukowego przez pracownika w trakcie trwania Siedemnastej Sesji polsko-rosyjskiej Komisji Mieszanej do spraw gospodarki rybnej oraz grupach roboczych, które odbywają się w dniach 27-29 kistopada 2017 r. w Kaliningradzie</t>
  </si>
  <si>
    <t>4 000,00</t>
  </si>
  <si>
    <t>BDG.V.320.U.128.2017</t>
  </si>
  <si>
    <t>wykonanie i dostawa kalendarzy oraz notesów na rok 2018</t>
  </si>
  <si>
    <t>36 168,00</t>
  </si>
  <si>
    <t>wykonanie wizytówek dla pracowników oraz członków Kierownictwa MGMiŻŚ oraz ich dostawa do siedziby Zamawiającego	_x000D_</t>
  </si>
  <si>
    <t>dostarczenie materiałów informacyjno-promocyjnych w ramach realizacji zadań informacyjno-promocyjnych dotyczacych EFMiR w kontekście możliwości uzyskania wsparcia w ramach PO RYBY 2014-2020</t>
  </si>
  <si>
    <t>Ernst &amp; Young spółka z o.o. Corporate Finanse sp.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</si>
</sst>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2" fillId="0" borderId="0"/>
    <xf numFmtId="0" fontId="3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5" applyNumberFormat="0" applyAlignment="0" applyProtection="0"/>
    <xf numFmtId="0" fontId="16" fillId="7" borderId="6" applyNumberFormat="0" applyAlignment="0" applyProtection="0"/>
    <xf numFmtId="0" fontId="17" fillId="7" borderId="5" applyNumberFormat="0" applyAlignment="0" applyProtection="0"/>
    <xf numFmtId="0" fontId="18" fillId="0" borderId="7" applyNumberFormat="0" applyFill="0" applyAlignment="0" applyProtection="0"/>
    <xf numFmtId="0" fontId="19" fillId="8" borderId="8" applyNumberFormat="0" applyAlignment="0" applyProtection="0"/>
    <xf numFmtId="0" fontId="20" fillId="0" borderId="0" applyNumberFormat="0" applyFill="0" applyBorder="0" applyAlignment="0" applyProtection="0"/>
    <xf numFmtId="0" fontId="7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0" borderId="0"/>
  </cellStyleXfs>
  <cellXfs count="20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5" fillId="0" borderId="0" xfId="1" applyFont="1" applyAlignment="1">
      <alignment horizontal="left" vertical="center" wrapText="1"/>
    </xf>
    <xf numFmtId="0" fontId="6" fillId="2" borderId="0" xfId="0" applyFont="1" applyFill="1"/>
    <xf numFmtId="0" fontId="6" fillId="0" borderId="0" xfId="0" applyFont="1"/>
    <xf numFmtId="0" fontId="5" fillId="0" borderId="0" xfId="1" applyFont="1" applyBorder="1" applyAlignment="1">
      <alignment horizontal="left" vertical="center" wrapText="1"/>
    </xf>
    <xf numFmtId="14" fontId="5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5" fillId="0" borderId="1" xfId="1" applyFont="1" applyBorder="1" applyAlignment="1">
      <alignment horizontal="right" wrapText="1"/>
    </xf>
    <xf numFmtId="0" fontId="5" fillId="0" borderId="1" xfId="1" applyFont="1" applyFill="1" applyBorder="1" applyAlignment="1">
      <alignment horizontal="right" wrapText="1"/>
    </xf>
  </cellXfs>
  <cellStyles count="46">
    <cellStyle name="20% - akcent 1" xfId="22" builtinId="30" customBuiltin="1"/>
    <cellStyle name="20% - akcent 2" xfId="26" builtinId="34" customBuiltin="1"/>
    <cellStyle name="20% - akcent 3" xfId="30" builtinId="38" customBuiltin="1"/>
    <cellStyle name="20% - akcent 4" xfId="34" builtinId="42" customBuiltin="1"/>
    <cellStyle name="20% - akcent 5" xfId="38" builtinId="46" customBuiltin="1"/>
    <cellStyle name="20% - akcent 6" xfId="42" builtinId="50" customBuiltin="1"/>
    <cellStyle name="40% - akcent 1" xfId="23" builtinId="31" customBuiltin="1"/>
    <cellStyle name="40% - akcent 2" xfId="27" builtinId="35" customBuiltin="1"/>
    <cellStyle name="40% - akcent 3" xfId="31" builtinId="39" customBuiltin="1"/>
    <cellStyle name="40% - akcent 4" xfId="35" builtinId="43" customBuiltin="1"/>
    <cellStyle name="40% - akcent 5" xfId="39" builtinId="47" customBuiltin="1"/>
    <cellStyle name="40% - akcent 6" xfId="43" builtinId="51" customBuiltin="1"/>
    <cellStyle name="60% - akcent 1" xfId="24" builtinId="32" customBuiltin="1"/>
    <cellStyle name="60% - akcent 2" xfId="28" builtinId="36" customBuiltin="1"/>
    <cellStyle name="60% - akcent 3" xfId="32" builtinId="40" customBuiltin="1"/>
    <cellStyle name="60% - akcent 4" xfId="36" builtinId="44" customBuiltin="1"/>
    <cellStyle name="60% - akcent 5" xfId="40" builtinId="48" customBuiltin="1"/>
    <cellStyle name="60% - akcent 6" xfId="44" builtinId="52" customBuiltin="1"/>
    <cellStyle name="Akcent 1" xfId="21" builtinId="29" customBuiltin="1"/>
    <cellStyle name="Akcent 2" xfId="25" builtinId="33" customBuiltin="1"/>
    <cellStyle name="Akcent 3" xfId="29" builtinId="37" customBuiltin="1"/>
    <cellStyle name="Akcent 4" xfId="33" builtinId="41" customBuiltin="1"/>
    <cellStyle name="Akcent 5" xfId="37" builtinId="45" customBuiltin="1"/>
    <cellStyle name="Akcent 6" xfId="41" builtinId="49" customBuiltin="1"/>
    <cellStyle name="Dane wejściowe" xfId="12" builtinId="20" customBuiltin="1"/>
    <cellStyle name="Dane wyjściowe" xfId="13" builtinId="21" customBuiltin="1"/>
    <cellStyle name="Dobre" xfId="9" builtinId="26" customBuiltin="1"/>
    <cellStyle name="Komórka połączona" xfId="15" builtinId="24" customBuiltin="1"/>
    <cellStyle name="Komórka zaznaczona" xfId="16" builtinId="23" customBuiltin="1"/>
    <cellStyle name="Nagłówek 1" xfId="5" builtinId="16" customBuiltin="1"/>
    <cellStyle name="Nagłówek 2" xfId="6" builtinId="17" customBuiltin="1"/>
    <cellStyle name="Nagłówek 3" xfId="7" builtinId="18" customBuiltin="1"/>
    <cellStyle name="Nagłówek 4" xfId="8" builtinId="19" customBuiltin="1"/>
    <cellStyle name="Neutralne" xfId="11" builtinId="28" customBuiltin="1"/>
    <cellStyle name="Normalny" xfId="0" builtinId="0"/>
    <cellStyle name="Normalny 2" xfId="1"/>
    <cellStyle name="Normalny 3" xfId="2"/>
    <cellStyle name="Normalny 3 2" xfId="45"/>
    <cellStyle name="Normalny 4" xfId="3"/>
    <cellStyle name="Obliczenia" xfId="14" builtinId="22" customBuiltin="1"/>
    <cellStyle name="Suma" xfId="20" builtinId="25" customBuiltin="1"/>
    <cellStyle name="Tekst objaśnienia" xfId="19" builtinId="53" customBuiltin="1"/>
    <cellStyle name="Tekst ostrzeżenia" xfId="17" builtinId="11" customBuiltin="1"/>
    <cellStyle name="Tytuł" xfId="4" builtinId="15" customBuiltin="1"/>
    <cellStyle name="Uwaga" xfId="18" builtinId="10" customBuiltin="1"/>
    <cellStyle name="Złe" xfId="10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5"/>
  <sheetViews>
    <sheetView tabSelected="1" zoomScaleNormal="100" workbookViewId="0">
      <pane xSplit="1" ySplit="1" topLeftCell="B182" activePane="bottomRight" state="frozen"/>
      <selection pane="topRight" activeCell="B1" sqref="B1"/>
      <selection pane="bottomLeft" activeCell="A2" sqref="A2"/>
      <selection pane="bottomRight" activeCell="B195" sqref="B195"/>
    </sheetView>
  </sheetViews>
  <sheetFormatPr defaultRowHeight="35.1" customHeight="1" x14ac:dyDescent="0.25"/>
  <cols>
    <col min="1" max="1" width="5.42578125" style="16" customWidth="1"/>
    <col min="2" max="2" width="30.42578125" style="2" customWidth="1"/>
    <col min="3" max="3" width="12.85546875" style="16" bestFit="1" customWidth="1"/>
    <col min="4" max="4" width="17" style="16" customWidth="1"/>
    <col min="5" max="5" width="41.85546875" style="2" customWidth="1"/>
    <col min="6" max="6" width="73.28515625" style="7" customWidth="1"/>
    <col min="7" max="8" width="16.85546875" style="16" customWidth="1"/>
    <col min="9" max="9" width="15.85546875" style="17" customWidth="1"/>
    <col min="10" max="11" width="15.5703125" style="2" customWidth="1"/>
    <col min="12" max="256" width="9.140625" style="2"/>
    <col min="257" max="257" width="5.42578125" style="2" customWidth="1"/>
    <col min="258" max="258" width="21.7109375" style="2" bestFit="1" customWidth="1"/>
    <col min="259" max="259" width="12.85546875" style="2" bestFit="1" customWidth="1"/>
    <col min="260" max="260" width="16.7109375" style="2" customWidth="1"/>
    <col min="261" max="261" width="17" style="2" customWidth="1"/>
    <col min="262" max="262" width="62.85546875" style="2" customWidth="1"/>
    <col min="263" max="263" width="68" style="2" customWidth="1"/>
    <col min="264" max="264" width="18.28515625" style="2" customWidth="1"/>
    <col min="265" max="512" width="9.140625" style="2"/>
    <col min="513" max="513" width="5.42578125" style="2" customWidth="1"/>
    <col min="514" max="514" width="21.7109375" style="2" bestFit="1" customWidth="1"/>
    <col min="515" max="515" width="12.85546875" style="2" bestFit="1" customWidth="1"/>
    <col min="516" max="516" width="16.7109375" style="2" customWidth="1"/>
    <col min="517" max="517" width="17" style="2" customWidth="1"/>
    <col min="518" max="518" width="62.85546875" style="2" customWidth="1"/>
    <col min="519" max="519" width="68" style="2" customWidth="1"/>
    <col min="520" max="520" width="18.28515625" style="2" customWidth="1"/>
    <col min="521" max="768" width="9.140625" style="2"/>
    <col min="769" max="769" width="5.42578125" style="2" customWidth="1"/>
    <col min="770" max="770" width="21.7109375" style="2" bestFit="1" customWidth="1"/>
    <col min="771" max="771" width="12.85546875" style="2" bestFit="1" customWidth="1"/>
    <col min="772" max="772" width="16.7109375" style="2" customWidth="1"/>
    <col min="773" max="773" width="17" style="2" customWidth="1"/>
    <col min="774" max="774" width="62.85546875" style="2" customWidth="1"/>
    <col min="775" max="775" width="68" style="2" customWidth="1"/>
    <col min="776" max="776" width="18.28515625" style="2" customWidth="1"/>
    <col min="777" max="1024" width="9.140625" style="2"/>
    <col min="1025" max="1025" width="5.42578125" style="2" customWidth="1"/>
    <col min="1026" max="1026" width="21.7109375" style="2" bestFit="1" customWidth="1"/>
    <col min="1027" max="1027" width="12.85546875" style="2" bestFit="1" customWidth="1"/>
    <col min="1028" max="1028" width="16.7109375" style="2" customWidth="1"/>
    <col min="1029" max="1029" width="17" style="2" customWidth="1"/>
    <col min="1030" max="1030" width="62.85546875" style="2" customWidth="1"/>
    <col min="1031" max="1031" width="68" style="2" customWidth="1"/>
    <col min="1032" max="1032" width="18.28515625" style="2" customWidth="1"/>
    <col min="1033" max="1280" width="9.140625" style="2"/>
    <col min="1281" max="1281" width="5.42578125" style="2" customWidth="1"/>
    <col min="1282" max="1282" width="21.7109375" style="2" bestFit="1" customWidth="1"/>
    <col min="1283" max="1283" width="12.85546875" style="2" bestFit="1" customWidth="1"/>
    <col min="1284" max="1284" width="16.7109375" style="2" customWidth="1"/>
    <col min="1285" max="1285" width="17" style="2" customWidth="1"/>
    <col min="1286" max="1286" width="62.85546875" style="2" customWidth="1"/>
    <col min="1287" max="1287" width="68" style="2" customWidth="1"/>
    <col min="1288" max="1288" width="18.28515625" style="2" customWidth="1"/>
    <col min="1289" max="1536" width="9.140625" style="2"/>
    <col min="1537" max="1537" width="5.42578125" style="2" customWidth="1"/>
    <col min="1538" max="1538" width="21.7109375" style="2" bestFit="1" customWidth="1"/>
    <col min="1539" max="1539" width="12.85546875" style="2" bestFit="1" customWidth="1"/>
    <col min="1540" max="1540" width="16.7109375" style="2" customWidth="1"/>
    <col min="1541" max="1541" width="17" style="2" customWidth="1"/>
    <col min="1542" max="1542" width="62.85546875" style="2" customWidth="1"/>
    <col min="1543" max="1543" width="68" style="2" customWidth="1"/>
    <col min="1544" max="1544" width="18.28515625" style="2" customWidth="1"/>
    <col min="1545" max="1792" width="9.140625" style="2"/>
    <col min="1793" max="1793" width="5.42578125" style="2" customWidth="1"/>
    <col min="1794" max="1794" width="21.7109375" style="2" bestFit="1" customWidth="1"/>
    <col min="1795" max="1795" width="12.85546875" style="2" bestFit="1" customWidth="1"/>
    <col min="1796" max="1796" width="16.7109375" style="2" customWidth="1"/>
    <col min="1797" max="1797" width="17" style="2" customWidth="1"/>
    <col min="1798" max="1798" width="62.85546875" style="2" customWidth="1"/>
    <col min="1799" max="1799" width="68" style="2" customWidth="1"/>
    <col min="1800" max="1800" width="18.28515625" style="2" customWidth="1"/>
    <col min="1801" max="2048" width="9.140625" style="2"/>
    <col min="2049" max="2049" width="5.42578125" style="2" customWidth="1"/>
    <col min="2050" max="2050" width="21.7109375" style="2" bestFit="1" customWidth="1"/>
    <col min="2051" max="2051" width="12.85546875" style="2" bestFit="1" customWidth="1"/>
    <col min="2052" max="2052" width="16.7109375" style="2" customWidth="1"/>
    <col min="2053" max="2053" width="17" style="2" customWidth="1"/>
    <col min="2054" max="2054" width="62.85546875" style="2" customWidth="1"/>
    <col min="2055" max="2055" width="68" style="2" customWidth="1"/>
    <col min="2056" max="2056" width="18.28515625" style="2" customWidth="1"/>
    <col min="2057" max="2304" width="9.140625" style="2"/>
    <col min="2305" max="2305" width="5.42578125" style="2" customWidth="1"/>
    <col min="2306" max="2306" width="21.7109375" style="2" bestFit="1" customWidth="1"/>
    <col min="2307" max="2307" width="12.85546875" style="2" bestFit="1" customWidth="1"/>
    <col min="2308" max="2308" width="16.7109375" style="2" customWidth="1"/>
    <col min="2309" max="2309" width="17" style="2" customWidth="1"/>
    <col min="2310" max="2310" width="62.85546875" style="2" customWidth="1"/>
    <col min="2311" max="2311" width="68" style="2" customWidth="1"/>
    <col min="2312" max="2312" width="18.28515625" style="2" customWidth="1"/>
    <col min="2313" max="2560" width="9.140625" style="2"/>
    <col min="2561" max="2561" width="5.42578125" style="2" customWidth="1"/>
    <col min="2562" max="2562" width="21.7109375" style="2" bestFit="1" customWidth="1"/>
    <col min="2563" max="2563" width="12.85546875" style="2" bestFit="1" customWidth="1"/>
    <col min="2564" max="2564" width="16.7109375" style="2" customWidth="1"/>
    <col min="2565" max="2565" width="17" style="2" customWidth="1"/>
    <col min="2566" max="2566" width="62.85546875" style="2" customWidth="1"/>
    <col min="2567" max="2567" width="68" style="2" customWidth="1"/>
    <col min="2568" max="2568" width="18.28515625" style="2" customWidth="1"/>
    <col min="2569" max="2816" width="9.140625" style="2"/>
    <col min="2817" max="2817" width="5.42578125" style="2" customWidth="1"/>
    <col min="2818" max="2818" width="21.7109375" style="2" bestFit="1" customWidth="1"/>
    <col min="2819" max="2819" width="12.85546875" style="2" bestFit="1" customWidth="1"/>
    <col min="2820" max="2820" width="16.7109375" style="2" customWidth="1"/>
    <col min="2821" max="2821" width="17" style="2" customWidth="1"/>
    <col min="2822" max="2822" width="62.85546875" style="2" customWidth="1"/>
    <col min="2823" max="2823" width="68" style="2" customWidth="1"/>
    <col min="2824" max="2824" width="18.28515625" style="2" customWidth="1"/>
    <col min="2825" max="3072" width="9.140625" style="2"/>
    <col min="3073" max="3073" width="5.42578125" style="2" customWidth="1"/>
    <col min="3074" max="3074" width="21.7109375" style="2" bestFit="1" customWidth="1"/>
    <col min="3075" max="3075" width="12.85546875" style="2" bestFit="1" customWidth="1"/>
    <col min="3076" max="3076" width="16.7109375" style="2" customWidth="1"/>
    <col min="3077" max="3077" width="17" style="2" customWidth="1"/>
    <col min="3078" max="3078" width="62.85546875" style="2" customWidth="1"/>
    <col min="3079" max="3079" width="68" style="2" customWidth="1"/>
    <col min="3080" max="3080" width="18.28515625" style="2" customWidth="1"/>
    <col min="3081" max="3328" width="9.140625" style="2"/>
    <col min="3329" max="3329" width="5.42578125" style="2" customWidth="1"/>
    <col min="3330" max="3330" width="21.7109375" style="2" bestFit="1" customWidth="1"/>
    <col min="3331" max="3331" width="12.85546875" style="2" bestFit="1" customWidth="1"/>
    <col min="3332" max="3332" width="16.7109375" style="2" customWidth="1"/>
    <col min="3333" max="3333" width="17" style="2" customWidth="1"/>
    <col min="3334" max="3334" width="62.85546875" style="2" customWidth="1"/>
    <col min="3335" max="3335" width="68" style="2" customWidth="1"/>
    <col min="3336" max="3336" width="18.28515625" style="2" customWidth="1"/>
    <col min="3337" max="3584" width="9.140625" style="2"/>
    <col min="3585" max="3585" width="5.42578125" style="2" customWidth="1"/>
    <col min="3586" max="3586" width="21.7109375" style="2" bestFit="1" customWidth="1"/>
    <col min="3587" max="3587" width="12.85546875" style="2" bestFit="1" customWidth="1"/>
    <col min="3588" max="3588" width="16.7109375" style="2" customWidth="1"/>
    <col min="3589" max="3589" width="17" style="2" customWidth="1"/>
    <col min="3590" max="3590" width="62.85546875" style="2" customWidth="1"/>
    <col min="3591" max="3591" width="68" style="2" customWidth="1"/>
    <col min="3592" max="3592" width="18.28515625" style="2" customWidth="1"/>
    <col min="3593" max="3840" width="9.140625" style="2"/>
    <col min="3841" max="3841" width="5.42578125" style="2" customWidth="1"/>
    <col min="3842" max="3842" width="21.7109375" style="2" bestFit="1" customWidth="1"/>
    <col min="3843" max="3843" width="12.85546875" style="2" bestFit="1" customWidth="1"/>
    <col min="3844" max="3844" width="16.7109375" style="2" customWidth="1"/>
    <col min="3845" max="3845" width="17" style="2" customWidth="1"/>
    <col min="3846" max="3846" width="62.85546875" style="2" customWidth="1"/>
    <col min="3847" max="3847" width="68" style="2" customWidth="1"/>
    <col min="3848" max="3848" width="18.28515625" style="2" customWidth="1"/>
    <col min="3849" max="4096" width="9.140625" style="2"/>
    <col min="4097" max="4097" width="5.42578125" style="2" customWidth="1"/>
    <col min="4098" max="4098" width="21.7109375" style="2" bestFit="1" customWidth="1"/>
    <col min="4099" max="4099" width="12.85546875" style="2" bestFit="1" customWidth="1"/>
    <col min="4100" max="4100" width="16.7109375" style="2" customWidth="1"/>
    <col min="4101" max="4101" width="17" style="2" customWidth="1"/>
    <col min="4102" max="4102" width="62.85546875" style="2" customWidth="1"/>
    <col min="4103" max="4103" width="68" style="2" customWidth="1"/>
    <col min="4104" max="4104" width="18.28515625" style="2" customWidth="1"/>
    <col min="4105" max="4352" width="9.140625" style="2"/>
    <col min="4353" max="4353" width="5.42578125" style="2" customWidth="1"/>
    <col min="4354" max="4354" width="21.7109375" style="2" bestFit="1" customWidth="1"/>
    <col min="4355" max="4355" width="12.85546875" style="2" bestFit="1" customWidth="1"/>
    <col min="4356" max="4356" width="16.7109375" style="2" customWidth="1"/>
    <col min="4357" max="4357" width="17" style="2" customWidth="1"/>
    <col min="4358" max="4358" width="62.85546875" style="2" customWidth="1"/>
    <col min="4359" max="4359" width="68" style="2" customWidth="1"/>
    <col min="4360" max="4360" width="18.28515625" style="2" customWidth="1"/>
    <col min="4361" max="4608" width="9.140625" style="2"/>
    <col min="4609" max="4609" width="5.42578125" style="2" customWidth="1"/>
    <col min="4610" max="4610" width="21.7109375" style="2" bestFit="1" customWidth="1"/>
    <col min="4611" max="4611" width="12.85546875" style="2" bestFit="1" customWidth="1"/>
    <col min="4612" max="4612" width="16.7109375" style="2" customWidth="1"/>
    <col min="4613" max="4613" width="17" style="2" customWidth="1"/>
    <col min="4614" max="4614" width="62.85546875" style="2" customWidth="1"/>
    <col min="4615" max="4615" width="68" style="2" customWidth="1"/>
    <col min="4616" max="4616" width="18.28515625" style="2" customWidth="1"/>
    <col min="4617" max="4864" width="9.140625" style="2"/>
    <col min="4865" max="4865" width="5.42578125" style="2" customWidth="1"/>
    <col min="4866" max="4866" width="21.7109375" style="2" bestFit="1" customWidth="1"/>
    <col min="4867" max="4867" width="12.85546875" style="2" bestFit="1" customWidth="1"/>
    <col min="4868" max="4868" width="16.7109375" style="2" customWidth="1"/>
    <col min="4869" max="4869" width="17" style="2" customWidth="1"/>
    <col min="4870" max="4870" width="62.85546875" style="2" customWidth="1"/>
    <col min="4871" max="4871" width="68" style="2" customWidth="1"/>
    <col min="4872" max="4872" width="18.28515625" style="2" customWidth="1"/>
    <col min="4873" max="5120" width="9.140625" style="2"/>
    <col min="5121" max="5121" width="5.42578125" style="2" customWidth="1"/>
    <col min="5122" max="5122" width="21.7109375" style="2" bestFit="1" customWidth="1"/>
    <col min="5123" max="5123" width="12.85546875" style="2" bestFit="1" customWidth="1"/>
    <col min="5124" max="5124" width="16.7109375" style="2" customWidth="1"/>
    <col min="5125" max="5125" width="17" style="2" customWidth="1"/>
    <col min="5126" max="5126" width="62.85546875" style="2" customWidth="1"/>
    <col min="5127" max="5127" width="68" style="2" customWidth="1"/>
    <col min="5128" max="5128" width="18.28515625" style="2" customWidth="1"/>
    <col min="5129" max="5376" width="9.140625" style="2"/>
    <col min="5377" max="5377" width="5.42578125" style="2" customWidth="1"/>
    <col min="5378" max="5378" width="21.7109375" style="2" bestFit="1" customWidth="1"/>
    <col min="5379" max="5379" width="12.85546875" style="2" bestFit="1" customWidth="1"/>
    <col min="5380" max="5380" width="16.7109375" style="2" customWidth="1"/>
    <col min="5381" max="5381" width="17" style="2" customWidth="1"/>
    <col min="5382" max="5382" width="62.85546875" style="2" customWidth="1"/>
    <col min="5383" max="5383" width="68" style="2" customWidth="1"/>
    <col min="5384" max="5384" width="18.28515625" style="2" customWidth="1"/>
    <col min="5385" max="5632" width="9.140625" style="2"/>
    <col min="5633" max="5633" width="5.42578125" style="2" customWidth="1"/>
    <col min="5634" max="5634" width="21.7109375" style="2" bestFit="1" customWidth="1"/>
    <col min="5635" max="5635" width="12.85546875" style="2" bestFit="1" customWidth="1"/>
    <col min="5636" max="5636" width="16.7109375" style="2" customWidth="1"/>
    <col min="5637" max="5637" width="17" style="2" customWidth="1"/>
    <col min="5638" max="5638" width="62.85546875" style="2" customWidth="1"/>
    <col min="5639" max="5639" width="68" style="2" customWidth="1"/>
    <col min="5640" max="5640" width="18.28515625" style="2" customWidth="1"/>
    <col min="5641" max="5888" width="9.140625" style="2"/>
    <col min="5889" max="5889" width="5.42578125" style="2" customWidth="1"/>
    <col min="5890" max="5890" width="21.7109375" style="2" bestFit="1" customWidth="1"/>
    <col min="5891" max="5891" width="12.85546875" style="2" bestFit="1" customWidth="1"/>
    <col min="5892" max="5892" width="16.7109375" style="2" customWidth="1"/>
    <col min="5893" max="5893" width="17" style="2" customWidth="1"/>
    <col min="5894" max="5894" width="62.85546875" style="2" customWidth="1"/>
    <col min="5895" max="5895" width="68" style="2" customWidth="1"/>
    <col min="5896" max="5896" width="18.28515625" style="2" customWidth="1"/>
    <col min="5897" max="6144" width="9.140625" style="2"/>
    <col min="6145" max="6145" width="5.42578125" style="2" customWidth="1"/>
    <col min="6146" max="6146" width="21.7109375" style="2" bestFit="1" customWidth="1"/>
    <col min="6147" max="6147" width="12.85546875" style="2" bestFit="1" customWidth="1"/>
    <col min="6148" max="6148" width="16.7109375" style="2" customWidth="1"/>
    <col min="6149" max="6149" width="17" style="2" customWidth="1"/>
    <col min="6150" max="6150" width="62.85546875" style="2" customWidth="1"/>
    <col min="6151" max="6151" width="68" style="2" customWidth="1"/>
    <col min="6152" max="6152" width="18.28515625" style="2" customWidth="1"/>
    <col min="6153" max="6400" width="9.140625" style="2"/>
    <col min="6401" max="6401" width="5.42578125" style="2" customWidth="1"/>
    <col min="6402" max="6402" width="21.7109375" style="2" bestFit="1" customWidth="1"/>
    <col min="6403" max="6403" width="12.85546875" style="2" bestFit="1" customWidth="1"/>
    <col min="6404" max="6404" width="16.7109375" style="2" customWidth="1"/>
    <col min="6405" max="6405" width="17" style="2" customWidth="1"/>
    <col min="6406" max="6406" width="62.85546875" style="2" customWidth="1"/>
    <col min="6407" max="6407" width="68" style="2" customWidth="1"/>
    <col min="6408" max="6408" width="18.28515625" style="2" customWidth="1"/>
    <col min="6409" max="6656" width="9.140625" style="2"/>
    <col min="6657" max="6657" width="5.42578125" style="2" customWidth="1"/>
    <col min="6658" max="6658" width="21.7109375" style="2" bestFit="1" customWidth="1"/>
    <col min="6659" max="6659" width="12.85546875" style="2" bestFit="1" customWidth="1"/>
    <col min="6660" max="6660" width="16.7109375" style="2" customWidth="1"/>
    <col min="6661" max="6661" width="17" style="2" customWidth="1"/>
    <col min="6662" max="6662" width="62.85546875" style="2" customWidth="1"/>
    <col min="6663" max="6663" width="68" style="2" customWidth="1"/>
    <col min="6664" max="6664" width="18.28515625" style="2" customWidth="1"/>
    <col min="6665" max="6912" width="9.140625" style="2"/>
    <col min="6913" max="6913" width="5.42578125" style="2" customWidth="1"/>
    <col min="6914" max="6914" width="21.7109375" style="2" bestFit="1" customWidth="1"/>
    <col min="6915" max="6915" width="12.85546875" style="2" bestFit="1" customWidth="1"/>
    <col min="6916" max="6916" width="16.7109375" style="2" customWidth="1"/>
    <col min="6917" max="6917" width="17" style="2" customWidth="1"/>
    <col min="6918" max="6918" width="62.85546875" style="2" customWidth="1"/>
    <col min="6919" max="6919" width="68" style="2" customWidth="1"/>
    <col min="6920" max="6920" width="18.28515625" style="2" customWidth="1"/>
    <col min="6921" max="7168" width="9.140625" style="2"/>
    <col min="7169" max="7169" width="5.42578125" style="2" customWidth="1"/>
    <col min="7170" max="7170" width="21.7109375" style="2" bestFit="1" customWidth="1"/>
    <col min="7171" max="7171" width="12.85546875" style="2" bestFit="1" customWidth="1"/>
    <col min="7172" max="7172" width="16.7109375" style="2" customWidth="1"/>
    <col min="7173" max="7173" width="17" style="2" customWidth="1"/>
    <col min="7174" max="7174" width="62.85546875" style="2" customWidth="1"/>
    <col min="7175" max="7175" width="68" style="2" customWidth="1"/>
    <col min="7176" max="7176" width="18.28515625" style="2" customWidth="1"/>
    <col min="7177" max="7424" width="9.140625" style="2"/>
    <col min="7425" max="7425" width="5.42578125" style="2" customWidth="1"/>
    <col min="7426" max="7426" width="21.7109375" style="2" bestFit="1" customWidth="1"/>
    <col min="7427" max="7427" width="12.85546875" style="2" bestFit="1" customWidth="1"/>
    <col min="7428" max="7428" width="16.7109375" style="2" customWidth="1"/>
    <col min="7429" max="7429" width="17" style="2" customWidth="1"/>
    <col min="7430" max="7430" width="62.85546875" style="2" customWidth="1"/>
    <col min="7431" max="7431" width="68" style="2" customWidth="1"/>
    <col min="7432" max="7432" width="18.28515625" style="2" customWidth="1"/>
    <col min="7433" max="7680" width="9.140625" style="2"/>
    <col min="7681" max="7681" width="5.42578125" style="2" customWidth="1"/>
    <col min="7682" max="7682" width="21.7109375" style="2" bestFit="1" customWidth="1"/>
    <col min="7683" max="7683" width="12.85546875" style="2" bestFit="1" customWidth="1"/>
    <col min="7684" max="7684" width="16.7109375" style="2" customWidth="1"/>
    <col min="7685" max="7685" width="17" style="2" customWidth="1"/>
    <col min="7686" max="7686" width="62.85546875" style="2" customWidth="1"/>
    <col min="7687" max="7687" width="68" style="2" customWidth="1"/>
    <col min="7688" max="7688" width="18.28515625" style="2" customWidth="1"/>
    <col min="7689" max="7936" width="9.140625" style="2"/>
    <col min="7937" max="7937" width="5.42578125" style="2" customWidth="1"/>
    <col min="7938" max="7938" width="21.7109375" style="2" bestFit="1" customWidth="1"/>
    <col min="7939" max="7939" width="12.85546875" style="2" bestFit="1" customWidth="1"/>
    <col min="7940" max="7940" width="16.7109375" style="2" customWidth="1"/>
    <col min="7941" max="7941" width="17" style="2" customWidth="1"/>
    <col min="7942" max="7942" width="62.85546875" style="2" customWidth="1"/>
    <col min="7943" max="7943" width="68" style="2" customWidth="1"/>
    <col min="7944" max="7944" width="18.28515625" style="2" customWidth="1"/>
    <col min="7945" max="8192" width="9.140625" style="2"/>
    <col min="8193" max="8193" width="5.42578125" style="2" customWidth="1"/>
    <col min="8194" max="8194" width="21.7109375" style="2" bestFit="1" customWidth="1"/>
    <col min="8195" max="8195" width="12.85546875" style="2" bestFit="1" customWidth="1"/>
    <col min="8196" max="8196" width="16.7109375" style="2" customWidth="1"/>
    <col min="8197" max="8197" width="17" style="2" customWidth="1"/>
    <col min="8198" max="8198" width="62.85546875" style="2" customWidth="1"/>
    <col min="8199" max="8199" width="68" style="2" customWidth="1"/>
    <col min="8200" max="8200" width="18.28515625" style="2" customWidth="1"/>
    <col min="8201" max="8448" width="9.140625" style="2"/>
    <col min="8449" max="8449" width="5.42578125" style="2" customWidth="1"/>
    <col min="8450" max="8450" width="21.7109375" style="2" bestFit="1" customWidth="1"/>
    <col min="8451" max="8451" width="12.85546875" style="2" bestFit="1" customWidth="1"/>
    <col min="8452" max="8452" width="16.7109375" style="2" customWidth="1"/>
    <col min="8453" max="8453" width="17" style="2" customWidth="1"/>
    <col min="8454" max="8454" width="62.85546875" style="2" customWidth="1"/>
    <col min="8455" max="8455" width="68" style="2" customWidth="1"/>
    <col min="8456" max="8456" width="18.28515625" style="2" customWidth="1"/>
    <col min="8457" max="8704" width="9.140625" style="2"/>
    <col min="8705" max="8705" width="5.42578125" style="2" customWidth="1"/>
    <col min="8706" max="8706" width="21.7109375" style="2" bestFit="1" customWidth="1"/>
    <col min="8707" max="8707" width="12.85546875" style="2" bestFit="1" customWidth="1"/>
    <col min="8708" max="8708" width="16.7109375" style="2" customWidth="1"/>
    <col min="8709" max="8709" width="17" style="2" customWidth="1"/>
    <col min="8710" max="8710" width="62.85546875" style="2" customWidth="1"/>
    <col min="8711" max="8711" width="68" style="2" customWidth="1"/>
    <col min="8712" max="8712" width="18.28515625" style="2" customWidth="1"/>
    <col min="8713" max="8960" width="9.140625" style="2"/>
    <col min="8961" max="8961" width="5.42578125" style="2" customWidth="1"/>
    <col min="8962" max="8962" width="21.7109375" style="2" bestFit="1" customWidth="1"/>
    <col min="8963" max="8963" width="12.85546875" style="2" bestFit="1" customWidth="1"/>
    <col min="8964" max="8964" width="16.7109375" style="2" customWidth="1"/>
    <col min="8965" max="8965" width="17" style="2" customWidth="1"/>
    <col min="8966" max="8966" width="62.85546875" style="2" customWidth="1"/>
    <col min="8967" max="8967" width="68" style="2" customWidth="1"/>
    <col min="8968" max="8968" width="18.28515625" style="2" customWidth="1"/>
    <col min="8969" max="9216" width="9.140625" style="2"/>
    <col min="9217" max="9217" width="5.42578125" style="2" customWidth="1"/>
    <col min="9218" max="9218" width="21.7109375" style="2" bestFit="1" customWidth="1"/>
    <col min="9219" max="9219" width="12.85546875" style="2" bestFit="1" customWidth="1"/>
    <col min="9220" max="9220" width="16.7109375" style="2" customWidth="1"/>
    <col min="9221" max="9221" width="17" style="2" customWidth="1"/>
    <col min="9222" max="9222" width="62.85546875" style="2" customWidth="1"/>
    <col min="9223" max="9223" width="68" style="2" customWidth="1"/>
    <col min="9224" max="9224" width="18.28515625" style="2" customWidth="1"/>
    <col min="9225" max="9472" width="9.140625" style="2"/>
    <col min="9473" max="9473" width="5.42578125" style="2" customWidth="1"/>
    <col min="9474" max="9474" width="21.7109375" style="2" bestFit="1" customWidth="1"/>
    <col min="9475" max="9475" width="12.85546875" style="2" bestFit="1" customWidth="1"/>
    <col min="9476" max="9476" width="16.7109375" style="2" customWidth="1"/>
    <col min="9477" max="9477" width="17" style="2" customWidth="1"/>
    <col min="9478" max="9478" width="62.85546875" style="2" customWidth="1"/>
    <col min="9479" max="9479" width="68" style="2" customWidth="1"/>
    <col min="9480" max="9480" width="18.28515625" style="2" customWidth="1"/>
    <col min="9481" max="9728" width="9.140625" style="2"/>
    <col min="9729" max="9729" width="5.42578125" style="2" customWidth="1"/>
    <col min="9730" max="9730" width="21.7109375" style="2" bestFit="1" customWidth="1"/>
    <col min="9731" max="9731" width="12.85546875" style="2" bestFit="1" customWidth="1"/>
    <col min="9732" max="9732" width="16.7109375" style="2" customWidth="1"/>
    <col min="9733" max="9733" width="17" style="2" customWidth="1"/>
    <col min="9734" max="9734" width="62.85546875" style="2" customWidth="1"/>
    <col min="9735" max="9735" width="68" style="2" customWidth="1"/>
    <col min="9736" max="9736" width="18.28515625" style="2" customWidth="1"/>
    <col min="9737" max="9984" width="9.140625" style="2"/>
    <col min="9985" max="9985" width="5.42578125" style="2" customWidth="1"/>
    <col min="9986" max="9986" width="21.7109375" style="2" bestFit="1" customWidth="1"/>
    <col min="9987" max="9987" width="12.85546875" style="2" bestFit="1" customWidth="1"/>
    <col min="9988" max="9988" width="16.7109375" style="2" customWidth="1"/>
    <col min="9989" max="9989" width="17" style="2" customWidth="1"/>
    <col min="9990" max="9990" width="62.85546875" style="2" customWidth="1"/>
    <col min="9991" max="9991" width="68" style="2" customWidth="1"/>
    <col min="9992" max="9992" width="18.28515625" style="2" customWidth="1"/>
    <col min="9993" max="10240" width="9.140625" style="2"/>
    <col min="10241" max="10241" width="5.42578125" style="2" customWidth="1"/>
    <col min="10242" max="10242" width="21.7109375" style="2" bestFit="1" customWidth="1"/>
    <col min="10243" max="10243" width="12.85546875" style="2" bestFit="1" customWidth="1"/>
    <col min="10244" max="10244" width="16.7109375" style="2" customWidth="1"/>
    <col min="10245" max="10245" width="17" style="2" customWidth="1"/>
    <col min="10246" max="10246" width="62.85546875" style="2" customWidth="1"/>
    <col min="10247" max="10247" width="68" style="2" customWidth="1"/>
    <col min="10248" max="10248" width="18.28515625" style="2" customWidth="1"/>
    <col min="10249" max="10496" width="9.140625" style="2"/>
    <col min="10497" max="10497" width="5.42578125" style="2" customWidth="1"/>
    <col min="10498" max="10498" width="21.7109375" style="2" bestFit="1" customWidth="1"/>
    <col min="10499" max="10499" width="12.85546875" style="2" bestFit="1" customWidth="1"/>
    <col min="10500" max="10500" width="16.7109375" style="2" customWidth="1"/>
    <col min="10501" max="10501" width="17" style="2" customWidth="1"/>
    <col min="10502" max="10502" width="62.85546875" style="2" customWidth="1"/>
    <col min="10503" max="10503" width="68" style="2" customWidth="1"/>
    <col min="10504" max="10504" width="18.28515625" style="2" customWidth="1"/>
    <col min="10505" max="10752" width="9.140625" style="2"/>
    <col min="10753" max="10753" width="5.42578125" style="2" customWidth="1"/>
    <col min="10754" max="10754" width="21.7109375" style="2" bestFit="1" customWidth="1"/>
    <col min="10755" max="10755" width="12.85546875" style="2" bestFit="1" customWidth="1"/>
    <col min="10756" max="10756" width="16.7109375" style="2" customWidth="1"/>
    <col min="10757" max="10757" width="17" style="2" customWidth="1"/>
    <col min="10758" max="10758" width="62.85546875" style="2" customWidth="1"/>
    <col min="10759" max="10759" width="68" style="2" customWidth="1"/>
    <col min="10760" max="10760" width="18.28515625" style="2" customWidth="1"/>
    <col min="10761" max="11008" width="9.140625" style="2"/>
    <col min="11009" max="11009" width="5.42578125" style="2" customWidth="1"/>
    <col min="11010" max="11010" width="21.7109375" style="2" bestFit="1" customWidth="1"/>
    <col min="11011" max="11011" width="12.85546875" style="2" bestFit="1" customWidth="1"/>
    <col min="11012" max="11012" width="16.7109375" style="2" customWidth="1"/>
    <col min="11013" max="11013" width="17" style="2" customWidth="1"/>
    <col min="11014" max="11014" width="62.85546875" style="2" customWidth="1"/>
    <col min="11015" max="11015" width="68" style="2" customWidth="1"/>
    <col min="11016" max="11016" width="18.28515625" style="2" customWidth="1"/>
    <col min="11017" max="11264" width="9.140625" style="2"/>
    <col min="11265" max="11265" width="5.42578125" style="2" customWidth="1"/>
    <col min="11266" max="11266" width="21.7109375" style="2" bestFit="1" customWidth="1"/>
    <col min="11267" max="11267" width="12.85546875" style="2" bestFit="1" customWidth="1"/>
    <col min="11268" max="11268" width="16.7109375" style="2" customWidth="1"/>
    <col min="11269" max="11269" width="17" style="2" customWidth="1"/>
    <col min="11270" max="11270" width="62.85546875" style="2" customWidth="1"/>
    <col min="11271" max="11271" width="68" style="2" customWidth="1"/>
    <col min="11272" max="11272" width="18.28515625" style="2" customWidth="1"/>
    <col min="11273" max="11520" width="9.140625" style="2"/>
    <col min="11521" max="11521" width="5.42578125" style="2" customWidth="1"/>
    <col min="11522" max="11522" width="21.7109375" style="2" bestFit="1" customWidth="1"/>
    <col min="11523" max="11523" width="12.85546875" style="2" bestFit="1" customWidth="1"/>
    <col min="11524" max="11524" width="16.7109375" style="2" customWidth="1"/>
    <col min="11525" max="11525" width="17" style="2" customWidth="1"/>
    <col min="11526" max="11526" width="62.85546875" style="2" customWidth="1"/>
    <col min="11527" max="11527" width="68" style="2" customWidth="1"/>
    <col min="11528" max="11528" width="18.28515625" style="2" customWidth="1"/>
    <col min="11529" max="11776" width="9.140625" style="2"/>
    <col min="11777" max="11777" width="5.42578125" style="2" customWidth="1"/>
    <col min="11778" max="11778" width="21.7109375" style="2" bestFit="1" customWidth="1"/>
    <col min="11779" max="11779" width="12.85546875" style="2" bestFit="1" customWidth="1"/>
    <col min="11780" max="11780" width="16.7109375" style="2" customWidth="1"/>
    <col min="11781" max="11781" width="17" style="2" customWidth="1"/>
    <col min="11782" max="11782" width="62.85546875" style="2" customWidth="1"/>
    <col min="11783" max="11783" width="68" style="2" customWidth="1"/>
    <col min="11784" max="11784" width="18.28515625" style="2" customWidth="1"/>
    <col min="11785" max="12032" width="9.140625" style="2"/>
    <col min="12033" max="12033" width="5.42578125" style="2" customWidth="1"/>
    <col min="12034" max="12034" width="21.7109375" style="2" bestFit="1" customWidth="1"/>
    <col min="12035" max="12035" width="12.85546875" style="2" bestFit="1" customWidth="1"/>
    <col min="12036" max="12036" width="16.7109375" style="2" customWidth="1"/>
    <col min="12037" max="12037" width="17" style="2" customWidth="1"/>
    <col min="12038" max="12038" width="62.85546875" style="2" customWidth="1"/>
    <col min="12039" max="12039" width="68" style="2" customWidth="1"/>
    <col min="12040" max="12040" width="18.28515625" style="2" customWidth="1"/>
    <col min="12041" max="12288" width="9.140625" style="2"/>
    <col min="12289" max="12289" width="5.42578125" style="2" customWidth="1"/>
    <col min="12290" max="12290" width="21.7109375" style="2" bestFit="1" customWidth="1"/>
    <col min="12291" max="12291" width="12.85546875" style="2" bestFit="1" customWidth="1"/>
    <col min="12292" max="12292" width="16.7109375" style="2" customWidth="1"/>
    <col min="12293" max="12293" width="17" style="2" customWidth="1"/>
    <col min="12294" max="12294" width="62.85546875" style="2" customWidth="1"/>
    <col min="12295" max="12295" width="68" style="2" customWidth="1"/>
    <col min="12296" max="12296" width="18.28515625" style="2" customWidth="1"/>
    <col min="12297" max="12544" width="9.140625" style="2"/>
    <col min="12545" max="12545" width="5.42578125" style="2" customWidth="1"/>
    <col min="12546" max="12546" width="21.7109375" style="2" bestFit="1" customWidth="1"/>
    <col min="12547" max="12547" width="12.85546875" style="2" bestFit="1" customWidth="1"/>
    <col min="12548" max="12548" width="16.7109375" style="2" customWidth="1"/>
    <col min="12549" max="12549" width="17" style="2" customWidth="1"/>
    <col min="12550" max="12550" width="62.85546875" style="2" customWidth="1"/>
    <col min="12551" max="12551" width="68" style="2" customWidth="1"/>
    <col min="12552" max="12552" width="18.28515625" style="2" customWidth="1"/>
    <col min="12553" max="12800" width="9.140625" style="2"/>
    <col min="12801" max="12801" width="5.42578125" style="2" customWidth="1"/>
    <col min="12802" max="12802" width="21.7109375" style="2" bestFit="1" customWidth="1"/>
    <col min="12803" max="12803" width="12.85546875" style="2" bestFit="1" customWidth="1"/>
    <col min="12804" max="12804" width="16.7109375" style="2" customWidth="1"/>
    <col min="12805" max="12805" width="17" style="2" customWidth="1"/>
    <col min="12806" max="12806" width="62.85546875" style="2" customWidth="1"/>
    <col min="12807" max="12807" width="68" style="2" customWidth="1"/>
    <col min="12808" max="12808" width="18.28515625" style="2" customWidth="1"/>
    <col min="12809" max="13056" width="9.140625" style="2"/>
    <col min="13057" max="13057" width="5.42578125" style="2" customWidth="1"/>
    <col min="13058" max="13058" width="21.7109375" style="2" bestFit="1" customWidth="1"/>
    <col min="13059" max="13059" width="12.85546875" style="2" bestFit="1" customWidth="1"/>
    <col min="13060" max="13060" width="16.7109375" style="2" customWidth="1"/>
    <col min="13061" max="13061" width="17" style="2" customWidth="1"/>
    <col min="13062" max="13062" width="62.85546875" style="2" customWidth="1"/>
    <col min="13063" max="13063" width="68" style="2" customWidth="1"/>
    <col min="13064" max="13064" width="18.28515625" style="2" customWidth="1"/>
    <col min="13065" max="13312" width="9.140625" style="2"/>
    <col min="13313" max="13313" width="5.42578125" style="2" customWidth="1"/>
    <col min="13314" max="13314" width="21.7109375" style="2" bestFit="1" customWidth="1"/>
    <col min="13315" max="13315" width="12.85546875" style="2" bestFit="1" customWidth="1"/>
    <col min="13316" max="13316" width="16.7109375" style="2" customWidth="1"/>
    <col min="13317" max="13317" width="17" style="2" customWidth="1"/>
    <col min="13318" max="13318" width="62.85546875" style="2" customWidth="1"/>
    <col min="13319" max="13319" width="68" style="2" customWidth="1"/>
    <col min="13320" max="13320" width="18.28515625" style="2" customWidth="1"/>
    <col min="13321" max="13568" width="9.140625" style="2"/>
    <col min="13569" max="13569" width="5.42578125" style="2" customWidth="1"/>
    <col min="13570" max="13570" width="21.7109375" style="2" bestFit="1" customWidth="1"/>
    <col min="13571" max="13571" width="12.85546875" style="2" bestFit="1" customWidth="1"/>
    <col min="13572" max="13572" width="16.7109375" style="2" customWidth="1"/>
    <col min="13573" max="13573" width="17" style="2" customWidth="1"/>
    <col min="13574" max="13574" width="62.85546875" style="2" customWidth="1"/>
    <col min="13575" max="13575" width="68" style="2" customWidth="1"/>
    <col min="13576" max="13576" width="18.28515625" style="2" customWidth="1"/>
    <col min="13577" max="13824" width="9.140625" style="2"/>
    <col min="13825" max="13825" width="5.42578125" style="2" customWidth="1"/>
    <col min="13826" max="13826" width="21.7109375" style="2" bestFit="1" customWidth="1"/>
    <col min="13827" max="13827" width="12.85546875" style="2" bestFit="1" customWidth="1"/>
    <col min="13828" max="13828" width="16.7109375" style="2" customWidth="1"/>
    <col min="13829" max="13829" width="17" style="2" customWidth="1"/>
    <col min="13830" max="13830" width="62.85546875" style="2" customWidth="1"/>
    <col min="13831" max="13831" width="68" style="2" customWidth="1"/>
    <col min="13832" max="13832" width="18.28515625" style="2" customWidth="1"/>
    <col min="13833" max="14080" width="9.140625" style="2"/>
    <col min="14081" max="14081" width="5.42578125" style="2" customWidth="1"/>
    <col min="14082" max="14082" width="21.7109375" style="2" bestFit="1" customWidth="1"/>
    <col min="14083" max="14083" width="12.85546875" style="2" bestFit="1" customWidth="1"/>
    <col min="14084" max="14084" width="16.7109375" style="2" customWidth="1"/>
    <col min="14085" max="14085" width="17" style="2" customWidth="1"/>
    <col min="14086" max="14086" width="62.85546875" style="2" customWidth="1"/>
    <col min="14087" max="14087" width="68" style="2" customWidth="1"/>
    <col min="14088" max="14088" width="18.28515625" style="2" customWidth="1"/>
    <col min="14089" max="14336" width="9.140625" style="2"/>
    <col min="14337" max="14337" width="5.42578125" style="2" customWidth="1"/>
    <col min="14338" max="14338" width="21.7109375" style="2" bestFit="1" customWidth="1"/>
    <col min="14339" max="14339" width="12.85546875" style="2" bestFit="1" customWidth="1"/>
    <col min="14340" max="14340" width="16.7109375" style="2" customWidth="1"/>
    <col min="14341" max="14341" width="17" style="2" customWidth="1"/>
    <col min="14342" max="14342" width="62.85546875" style="2" customWidth="1"/>
    <col min="14343" max="14343" width="68" style="2" customWidth="1"/>
    <col min="14344" max="14344" width="18.28515625" style="2" customWidth="1"/>
    <col min="14345" max="14592" width="9.140625" style="2"/>
    <col min="14593" max="14593" width="5.42578125" style="2" customWidth="1"/>
    <col min="14594" max="14594" width="21.7109375" style="2" bestFit="1" customWidth="1"/>
    <col min="14595" max="14595" width="12.85546875" style="2" bestFit="1" customWidth="1"/>
    <col min="14596" max="14596" width="16.7109375" style="2" customWidth="1"/>
    <col min="14597" max="14597" width="17" style="2" customWidth="1"/>
    <col min="14598" max="14598" width="62.85546875" style="2" customWidth="1"/>
    <col min="14599" max="14599" width="68" style="2" customWidth="1"/>
    <col min="14600" max="14600" width="18.28515625" style="2" customWidth="1"/>
    <col min="14601" max="14848" width="9.140625" style="2"/>
    <col min="14849" max="14849" width="5.42578125" style="2" customWidth="1"/>
    <col min="14850" max="14850" width="21.7109375" style="2" bestFit="1" customWidth="1"/>
    <col min="14851" max="14851" width="12.85546875" style="2" bestFit="1" customWidth="1"/>
    <col min="14852" max="14852" width="16.7109375" style="2" customWidth="1"/>
    <col min="14853" max="14853" width="17" style="2" customWidth="1"/>
    <col min="14854" max="14854" width="62.85546875" style="2" customWidth="1"/>
    <col min="14855" max="14855" width="68" style="2" customWidth="1"/>
    <col min="14856" max="14856" width="18.28515625" style="2" customWidth="1"/>
    <col min="14857" max="15104" width="9.140625" style="2"/>
    <col min="15105" max="15105" width="5.42578125" style="2" customWidth="1"/>
    <col min="15106" max="15106" width="21.7109375" style="2" bestFit="1" customWidth="1"/>
    <col min="15107" max="15107" width="12.85546875" style="2" bestFit="1" customWidth="1"/>
    <col min="15108" max="15108" width="16.7109375" style="2" customWidth="1"/>
    <col min="15109" max="15109" width="17" style="2" customWidth="1"/>
    <col min="15110" max="15110" width="62.85546875" style="2" customWidth="1"/>
    <col min="15111" max="15111" width="68" style="2" customWidth="1"/>
    <col min="15112" max="15112" width="18.28515625" style="2" customWidth="1"/>
    <col min="15113" max="15360" width="9.140625" style="2"/>
    <col min="15361" max="15361" width="5.42578125" style="2" customWidth="1"/>
    <col min="15362" max="15362" width="21.7109375" style="2" bestFit="1" customWidth="1"/>
    <col min="15363" max="15363" width="12.85546875" style="2" bestFit="1" customWidth="1"/>
    <col min="15364" max="15364" width="16.7109375" style="2" customWidth="1"/>
    <col min="15365" max="15365" width="17" style="2" customWidth="1"/>
    <col min="15366" max="15366" width="62.85546875" style="2" customWidth="1"/>
    <col min="15367" max="15367" width="68" style="2" customWidth="1"/>
    <col min="15368" max="15368" width="18.28515625" style="2" customWidth="1"/>
    <col min="15369" max="15616" width="9.140625" style="2"/>
    <col min="15617" max="15617" width="5.42578125" style="2" customWidth="1"/>
    <col min="15618" max="15618" width="21.7109375" style="2" bestFit="1" customWidth="1"/>
    <col min="15619" max="15619" width="12.85546875" style="2" bestFit="1" customWidth="1"/>
    <col min="15620" max="15620" width="16.7109375" style="2" customWidth="1"/>
    <col min="15621" max="15621" width="17" style="2" customWidth="1"/>
    <col min="15622" max="15622" width="62.85546875" style="2" customWidth="1"/>
    <col min="15623" max="15623" width="68" style="2" customWidth="1"/>
    <col min="15624" max="15624" width="18.28515625" style="2" customWidth="1"/>
    <col min="15625" max="15872" width="9.140625" style="2"/>
    <col min="15873" max="15873" width="5.42578125" style="2" customWidth="1"/>
    <col min="15874" max="15874" width="21.7109375" style="2" bestFit="1" customWidth="1"/>
    <col min="15875" max="15875" width="12.85546875" style="2" bestFit="1" customWidth="1"/>
    <col min="15876" max="15876" width="16.7109375" style="2" customWidth="1"/>
    <col min="15877" max="15877" width="17" style="2" customWidth="1"/>
    <col min="15878" max="15878" width="62.85546875" style="2" customWidth="1"/>
    <col min="15879" max="15879" width="68" style="2" customWidth="1"/>
    <col min="15880" max="15880" width="18.28515625" style="2" customWidth="1"/>
    <col min="15881" max="16128" width="9.140625" style="2"/>
    <col min="16129" max="16129" width="5.42578125" style="2" customWidth="1"/>
    <col min="16130" max="16130" width="21.7109375" style="2" bestFit="1" customWidth="1"/>
    <col min="16131" max="16131" width="12.85546875" style="2" bestFit="1" customWidth="1"/>
    <col min="16132" max="16132" width="16.7109375" style="2" customWidth="1"/>
    <col min="16133" max="16133" width="17" style="2" customWidth="1"/>
    <col min="16134" max="16134" width="62.85546875" style="2" customWidth="1"/>
    <col min="16135" max="16135" width="68" style="2" customWidth="1"/>
    <col min="16136" max="16136" width="18.28515625" style="2" customWidth="1"/>
    <col min="16137" max="16384" width="9.140625" style="2"/>
  </cols>
  <sheetData>
    <row r="1" spans="1:11" ht="30" customHeight="1" x14ac:dyDescent="0.25">
      <c r="A1" s="1" t="s">
        <v>416</v>
      </c>
      <c r="B1" s="1" t="s">
        <v>2</v>
      </c>
      <c r="C1" s="1" t="s">
        <v>0</v>
      </c>
      <c r="D1" s="1" t="s">
        <v>372</v>
      </c>
      <c r="E1" s="1" t="s">
        <v>1</v>
      </c>
      <c r="F1" s="1" t="s">
        <v>3</v>
      </c>
      <c r="G1" s="1" t="s">
        <v>368</v>
      </c>
      <c r="H1" s="1" t="s">
        <v>369</v>
      </c>
      <c r="I1" s="1" t="s">
        <v>373</v>
      </c>
      <c r="J1" s="1" t="s">
        <v>371</v>
      </c>
      <c r="K1" s="1" t="s">
        <v>370</v>
      </c>
    </row>
    <row r="2" spans="1:11" s="7" customFormat="1" ht="12.75" x14ac:dyDescent="0.2">
      <c r="A2" s="18">
        <v>1</v>
      </c>
      <c r="B2" s="3" t="s">
        <v>4</v>
      </c>
      <c r="C2" s="4">
        <v>42738</v>
      </c>
      <c r="D2" s="5" t="s">
        <v>5</v>
      </c>
      <c r="E2" s="3" t="s">
        <v>6</v>
      </c>
      <c r="F2" s="3" t="s">
        <v>7</v>
      </c>
      <c r="G2" s="4">
        <f t="shared" ref="G2:G33" si="0">C2</f>
        <v>42738</v>
      </c>
      <c r="H2" s="4">
        <v>43100</v>
      </c>
      <c r="I2" s="6">
        <v>37401</v>
      </c>
      <c r="J2" s="3" t="s">
        <v>118</v>
      </c>
      <c r="K2" s="3" t="s">
        <v>374</v>
      </c>
    </row>
    <row r="3" spans="1:11" s="7" customFormat="1" ht="39.75" customHeight="1" x14ac:dyDescent="0.2">
      <c r="A3" s="18">
        <v>2</v>
      </c>
      <c r="B3" s="3" t="s">
        <v>8</v>
      </c>
      <c r="C3" s="4">
        <v>42740</v>
      </c>
      <c r="D3" s="5" t="s">
        <v>9</v>
      </c>
      <c r="E3" s="3" t="s">
        <v>10</v>
      </c>
      <c r="F3" s="3" t="s">
        <v>353</v>
      </c>
      <c r="G3" s="4">
        <f t="shared" si="0"/>
        <v>42740</v>
      </c>
      <c r="H3" s="4">
        <v>43465</v>
      </c>
      <c r="I3" s="6">
        <v>211200</v>
      </c>
      <c r="J3" s="3" t="s">
        <v>118</v>
      </c>
      <c r="K3" s="3" t="s">
        <v>118</v>
      </c>
    </row>
    <row r="4" spans="1:11" s="7" customFormat="1" ht="12.75" x14ac:dyDescent="0.2">
      <c r="A4" s="18">
        <v>3</v>
      </c>
      <c r="B4" s="3" t="s">
        <v>11</v>
      </c>
      <c r="C4" s="4">
        <v>42745</v>
      </c>
      <c r="D4" s="5" t="s">
        <v>12</v>
      </c>
      <c r="E4" s="3" t="s">
        <v>13</v>
      </c>
      <c r="F4" s="3" t="s">
        <v>354</v>
      </c>
      <c r="G4" s="4">
        <f t="shared" si="0"/>
        <v>42745</v>
      </c>
      <c r="H4" s="4">
        <v>43100</v>
      </c>
      <c r="I4" s="6">
        <v>12480</v>
      </c>
      <c r="J4" s="3" t="s">
        <v>118</v>
      </c>
      <c r="K4" s="3" t="s">
        <v>118</v>
      </c>
    </row>
    <row r="5" spans="1:11" s="7" customFormat="1" ht="38.25" x14ac:dyDescent="0.2">
      <c r="A5" s="18">
        <v>4</v>
      </c>
      <c r="B5" s="3" t="s">
        <v>14</v>
      </c>
      <c r="C5" s="4">
        <v>42746</v>
      </c>
      <c r="D5" s="5" t="s">
        <v>15</v>
      </c>
      <c r="E5" s="3" t="s">
        <v>16</v>
      </c>
      <c r="F5" s="3" t="s">
        <v>351</v>
      </c>
      <c r="G5" s="4">
        <f t="shared" si="0"/>
        <v>42746</v>
      </c>
      <c r="H5" s="4">
        <v>43085</v>
      </c>
      <c r="I5" s="6">
        <v>34093.89</v>
      </c>
      <c r="J5" s="3" t="s">
        <v>118</v>
      </c>
      <c r="K5" s="3" t="s">
        <v>118</v>
      </c>
    </row>
    <row r="6" spans="1:11" s="7" customFormat="1" ht="12.75" x14ac:dyDescent="0.2">
      <c r="A6" s="18">
        <v>5</v>
      </c>
      <c r="B6" s="3" t="s">
        <v>17</v>
      </c>
      <c r="C6" s="4">
        <v>42748</v>
      </c>
      <c r="D6" s="5" t="s">
        <v>18</v>
      </c>
      <c r="E6" s="3" t="s">
        <v>19</v>
      </c>
      <c r="F6" s="3" t="s">
        <v>412</v>
      </c>
      <c r="G6" s="4">
        <f t="shared" si="0"/>
        <v>42748</v>
      </c>
      <c r="H6" s="4">
        <v>42766</v>
      </c>
      <c r="I6" s="6">
        <v>15498</v>
      </c>
      <c r="J6" s="3" t="s">
        <v>118</v>
      </c>
      <c r="K6" s="3" t="s">
        <v>374</v>
      </c>
    </row>
    <row r="7" spans="1:11" s="7" customFormat="1" ht="25.5" x14ac:dyDescent="0.2">
      <c r="A7" s="18">
        <v>6</v>
      </c>
      <c r="B7" s="3" t="s">
        <v>20</v>
      </c>
      <c r="C7" s="4">
        <v>42758</v>
      </c>
      <c r="D7" s="5" t="s">
        <v>21</v>
      </c>
      <c r="E7" s="3" t="s">
        <v>22</v>
      </c>
      <c r="F7" s="3" t="s">
        <v>411</v>
      </c>
      <c r="G7" s="4">
        <f t="shared" si="0"/>
        <v>42758</v>
      </c>
      <c r="H7" s="4">
        <v>42766</v>
      </c>
      <c r="I7" s="6">
        <v>14760</v>
      </c>
      <c r="J7" s="3" t="s">
        <v>118</v>
      </c>
      <c r="K7" s="3" t="s">
        <v>118</v>
      </c>
    </row>
    <row r="8" spans="1:11" s="7" customFormat="1" ht="25.5" x14ac:dyDescent="0.2">
      <c r="A8" s="18">
        <v>7</v>
      </c>
      <c r="B8" s="3" t="s">
        <v>23</v>
      </c>
      <c r="C8" s="4">
        <v>42759</v>
      </c>
      <c r="D8" s="5" t="s">
        <v>24</v>
      </c>
      <c r="E8" s="3" t="s">
        <v>25</v>
      </c>
      <c r="F8" s="3" t="s">
        <v>272</v>
      </c>
      <c r="G8" s="4">
        <f t="shared" si="0"/>
        <v>42759</v>
      </c>
      <c r="H8" s="4">
        <v>42762</v>
      </c>
      <c r="I8" s="6">
        <v>11808</v>
      </c>
      <c r="J8" s="3" t="s">
        <v>118</v>
      </c>
      <c r="K8" s="3" t="s">
        <v>118</v>
      </c>
    </row>
    <row r="9" spans="1:11" s="7" customFormat="1" ht="25.5" x14ac:dyDescent="0.2">
      <c r="A9" s="18">
        <v>8</v>
      </c>
      <c r="B9" s="3" t="s">
        <v>26</v>
      </c>
      <c r="C9" s="4">
        <v>42761</v>
      </c>
      <c r="D9" s="5" t="s">
        <v>27</v>
      </c>
      <c r="E9" s="3" t="s">
        <v>28</v>
      </c>
      <c r="F9" s="3" t="s">
        <v>274</v>
      </c>
      <c r="G9" s="4">
        <f t="shared" si="0"/>
        <v>42761</v>
      </c>
      <c r="H9" s="4">
        <v>42978</v>
      </c>
      <c r="I9" s="6">
        <v>79200</v>
      </c>
      <c r="J9" s="3" t="s">
        <v>118</v>
      </c>
      <c r="K9" s="3" t="s">
        <v>118</v>
      </c>
    </row>
    <row r="10" spans="1:11" s="7" customFormat="1" ht="12.75" x14ac:dyDescent="0.2">
      <c r="A10" s="18">
        <v>9</v>
      </c>
      <c r="B10" s="3" t="s">
        <v>29</v>
      </c>
      <c r="C10" s="4">
        <v>42762</v>
      </c>
      <c r="D10" s="5" t="s">
        <v>30</v>
      </c>
      <c r="E10" s="3" t="s">
        <v>31</v>
      </c>
      <c r="F10" s="3" t="s">
        <v>273</v>
      </c>
      <c r="G10" s="4">
        <f t="shared" si="0"/>
        <v>42762</v>
      </c>
      <c r="H10" s="4">
        <v>43100</v>
      </c>
      <c r="I10" s="6">
        <v>50000</v>
      </c>
      <c r="J10" s="3" t="s">
        <v>118</v>
      </c>
      <c r="K10" s="3" t="s">
        <v>374</v>
      </c>
    </row>
    <row r="11" spans="1:11" s="7" customFormat="1" ht="38.25" x14ac:dyDescent="0.2">
      <c r="A11" s="18">
        <v>10</v>
      </c>
      <c r="B11" s="3" t="s">
        <v>32</v>
      </c>
      <c r="C11" s="4">
        <v>42762</v>
      </c>
      <c r="D11" s="5" t="s">
        <v>33</v>
      </c>
      <c r="E11" s="3" t="s">
        <v>34</v>
      </c>
      <c r="F11" s="3" t="s">
        <v>356</v>
      </c>
      <c r="G11" s="4">
        <f t="shared" si="0"/>
        <v>42762</v>
      </c>
      <c r="H11" s="4">
        <v>43100</v>
      </c>
      <c r="I11" s="6">
        <v>75000</v>
      </c>
      <c r="J11" s="3" t="s">
        <v>118</v>
      </c>
      <c r="K11" s="3" t="s">
        <v>118</v>
      </c>
    </row>
    <row r="12" spans="1:11" s="7" customFormat="1" ht="38.25" x14ac:dyDescent="0.2">
      <c r="A12" s="18">
        <v>11</v>
      </c>
      <c r="B12" s="3" t="s">
        <v>35</v>
      </c>
      <c r="C12" s="4">
        <v>42765</v>
      </c>
      <c r="D12" s="5" t="s">
        <v>36</v>
      </c>
      <c r="E12" s="3" t="s">
        <v>37</v>
      </c>
      <c r="F12" s="3" t="s">
        <v>38</v>
      </c>
      <c r="G12" s="4">
        <f t="shared" si="0"/>
        <v>42765</v>
      </c>
      <c r="H12" s="4">
        <v>42766</v>
      </c>
      <c r="I12" s="6">
        <v>7017.15</v>
      </c>
      <c r="J12" s="3" t="s">
        <v>118</v>
      </c>
      <c r="K12" s="3" t="s">
        <v>118</v>
      </c>
    </row>
    <row r="13" spans="1:11" s="7" customFormat="1" ht="25.5" x14ac:dyDescent="0.2">
      <c r="A13" s="18">
        <v>12</v>
      </c>
      <c r="B13" s="3" t="s">
        <v>39</v>
      </c>
      <c r="C13" s="4">
        <v>42766</v>
      </c>
      <c r="D13" s="5" t="s">
        <v>40</v>
      </c>
      <c r="E13" s="3" t="s">
        <v>41</v>
      </c>
      <c r="F13" s="3" t="s">
        <v>42</v>
      </c>
      <c r="G13" s="4">
        <f t="shared" si="0"/>
        <v>42766</v>
      </c>
      <c r="H13" s="4">
        <v>43100</v>
      </c>
      <c r="I13" s="6">
        <v>19680</v>
      </c>
      <c r="J13" s="3" t="s">
        <v>118</v>
      </c>
      <c r="K13" s="3" t="s">
        <v>118</v>
      </c>
    </row>
    <row r="14" spans="1:11" s="7" customFormat="1" ht="38.25" x14ac:dyDescent="0.2">
      <c r="A14" s="18">
        <v>13</v>
      </c>
      <c r="B14" s="3" t="s">
        <v>43</v>
      </c>
      <c r="C14" s="4">
        <v>42766</v>
      </c>
      <c r="D14" s="5" t="s">
        <v>44</v>
      </c>
      <c r="E14" s="3" t="s">
        <v>45</v>
      </c>
      <c r="F14" s="3" t="s">
        <v>46</v>
      </c>
      <c r="G14" s="4">
        <f t="shared" si="0"/>
        <v>42766</v>
      </c>
      <c r="H14" s="4">
        <v>43100</v>
      </c>
      <c r="I14" s="6">
        <v>60885</v>
      </c>
      <c r="J14" s="3" t="s">
        <v>118</v>
      </c>
      <c r="K14" s="3" t="s">
        <v>374</v>
      </c>
    </row>
    <row r="15" spans="1:11" s="7" customFormat="1" ht="12.75" x14ac:dyDescent="0.2">
      <c r="A15" s="18">
        <v>14</v>
      </c>
      <c r="B15" s="3" t="s">
        <v>47</v>
      </c>
      <c r="C15" s="4">
        <v>42769</v>
      </c>
      <c r="D15" s="5" t="s">
        <v>48</v>
      </c>
      <c r="E15" s="3" t="s">
        <v>49</v>
      </c>
      <c r="F15" s="3" t="s">
        <v>414</v>
      </c>
      <c r="G15" s="4">
        <f t="shared" si="0"/>
        <v>42769</v>
      </c>
      <c r="H15" s="4">
        <v>43133</v>
      </c>
      <c r="I15" s="6">
        <v>4415.7</v>
      </c>
      <c r="J15" s="3" t="s">
        <v>118</v>
      </c>
      <c r="K15" s="3" t="s">
        <v>118</v>
      </c>
    </row>
    <row r="16" spans="1:11" s="7" customFormat="1" ht="12.75" x14ac:dyDescent="0.2">
      <c r="A16" s="18">
        <v>15</v>
      </c>
      <c r="B16" s="3" t="s">
        <v>50</v>
      </c>
      <c r="C16" s="4">
        <v>42769</v>
      </c>
      <c r="D16" s="5" t="s">
        <v>51</v>
      </c>
      <c r="E16" s="3" t="s">
        <v>52</v>
      </c>
      <c r="F16" s="3" t="s">
        <v>53</v>
      </c>
      <c r="G16" s="4">
        <f t="shared" si="0"/>
        <v>42769</v>
      </c>
      <c r="H16" s="4">
        <v>42919</v>
      </c>
      <c r="I16" s="6">
        <v>236928.62</v>
      </c>
      <c r="J16" s="3" t="s">
        <v>118</v>
      </c>
      <c r="K16" s="3" t="s">
        <v>118</v>
      </c>
    </row>
    <row r="17" spans="1:11" s="7" customFormat="1" ht="25.5" x14ac:dyDescent="0.2">
      <c r="A17" s="18">
        <v>16</v>
      </c>
      <c r="B17" s="3" t="s">
        <v>54</v>
      </c>
      <c r="C17" s="4">
        <v>42774</v>
      </c>
      <c r="D17" s="5" t="s">
        <v>55</v>
      </c>
      <c r="E17" s="3" t="s">
        <v>56</v>
      </c>
      <c r="F17" s="3" t="s">
        <v>57</v>
      </c>
      <c r="G17" s="4">
        <f t="shared" si="0"/>
        <v>42774</v>
      </c>
      <c r="H17" s="4">
        <v>42809</v>
      </c>
      <c r="I17" s="6">
        <v>11070</v>
      </c>
      <c r="J17" s="3" t="s">
        <v>118</v>
      </c>
      <c r="K17" s="3" t="s">
        <v>118</v>
      </c>
    </row>
    <row r="18" spans="1:11" s="7" customFormat="1" ht="25.5" x14ac:dyDescent="0.2">
      <c r="A18" s="18">
        <v>17</v>
      </c>
      <c r="B18" s="3" t="s">
        <v>58</v>
      </c>
      <c r="C18" s="4">
        <v>42775</v>
      </c>
      <c r="D18" s="5" t="s">
        <v>59</v>
      </c>
      <c r="E18" s="3" t="s">
        <v>60</v>
      </c>
      <c r="F18" s="3" t="s">
        <v>61</v>
      </c>
      <c r="G18" s="4">
        <f t="shared" si="0"/>
        <v>42775</v>
      </c>
      <c r="H18" s="4">
        <v>43100</v>
      </c>
      <c r="I18" s="6">
        <v>3616.02</v>
      </c>
      <c r="J18" s="3" t="s">
        <v>118</v>
      </c>
      <c r="K18" s="3" t="s">
        <v>374</v>
      </c>
    </row>
    <row r="19" spans="1:11" s="7" customFormat="1" ht="25.5" x14ac:dyDescent="0.2">
      <c r="A19" s="18">
        <v>18</v>
      </c>
      <c r="B19" s="3" t="s">
        <v>62</v>
      </c>
      <c r="C19" s="4">
        <v>42776</v>
      </c>
      <c r="D19" s="5" t="s">
        <v>63</v>
      </c>
      <c r="E19" s="3" t="s">
        <v>64</v>
      </c>
      <c r="F19" s="3" t="s">
        <v>65</v>
      </c>
      <c r="G19" s="4">
        <f t="shared" si="0"/>
        <v>42776</v>
      </c>
      <c r="H19" s="4">
        <v>42836</v>
      </c>
      <c r="I19" s="6">
        <v>18450</v>
      </c>
      <c r="J19" s="3" t="s">
        <v>118</v>
      </c>
      <c r="K19" s="3" t="s">
        <v>118</v>
      </c>
    </row>
    <row r="20" spans="1:11" s="7" customFormat="1" ht="12.75" x14ac:dyDescent="0.2">
      <c r="A20" s="18">
        <v>19</v>
      </c>
      <c r="B20" s="3" t="s">
        <v>66</v>
      </c>
      <c r="C20" s="4">
        <v>42776</v>
      </c>
      <c r="D20" s="5" t="s">
        <v>67</v>
      </c>
      <c r="E20" s="3" t="s">
        <v>68</v>
      </c>
      <c r="F20" s="3" t="s">
        <v>355</v>
      </c>
      <c r="G20" s="4">
        <f t="shared" si="0"/>
        <v>42776</v>
      </c>
      <c r="H20" s="4">
        <v>43100</v>
      </c>
      <c r="I20" s="6">
        <v>19680</v>
      </c>
      <c r="J20" s="3" t="s">
        <v>118</v>
      </c>
      <c r="K20" s="3" t="s">
        <v>118</v>
      </c>
    </row>
    <row r="21" spans="1:11" s="7" customFormat="1" ht="12.75" x14ac:dyDescent="0.2">
      <c r="A21" s="18">
        <v>20</v>
      </c>
      <c r="B21" s="3" t="s">
        <v>69</v>
      </c>
      <c r="C21" s="4">
        <v>42787</v>
      </c>
      <c r="D21" s="5" t="s">
        <v>70</v>
      </c>
      <c r="E21" s="3" t="s">
        <v>71</v>
      </c>
      <c r="F21" s="3" t="s">
        <v>72</v>
      </c>
      <c r="G21" s="4">
        <f t="shared" si="0"/>
        <v>42787</v>
      </c>
      <c r="H21" s="4">
        <v>43516</v>
      </c>
      <c r="I21" s="6">
        <v>529500</v>
      </c>
      <c r="J21" s="3" t="s">
        <v>118</v>
      </c>
      <c r="K21" s="3" t="s">
        <v>118</v>
      </c>
    </row>
    <row r="22" spans="1:11" s="7" customFormat="1" ht="12.75" x14ac:dyDescent="0.2">
      <c r="A22" s="18">
        <v>21</v>
      </c>
      <c r="B22" s="3" t="s">
        <v>73</v>
      </c>
      <c r="C22" s="4">
        <v>42787</v>
      </c>
      <c r="D22" s="5" t="s">
        <v>74</v>
      </c>
      <c r="E22" s="3" t="s">
        <v>75</v>
      </c>
      <c r="F22" s="3" t="s">
        <v>76</v>
      </c>
      <c r="G22" s="4">
        <f t="shared" si="0"/>
        <v>42787</v>
      </c>
      <c r="H22" s="4">
        <v>43100</v>
      </c>
      <c r="I22" s="6">
        <v>290550.09999999998</v>
      </c>
      <c r="J22" s="3" t="s">
        <v>118</v>
      </c>
      <c r="K22" s="3" t="s">
        <v>374</v>
      </c>
    </row>
    <row r="23" spans="1:11" s="7" customFormat="1" ht="25.5" x14ac:dyDescent="0.2">
      <c r="A23" s="18">
        <v>22</v>
      </c>
      <c r="B23" s="3" t="s">
        <v>77</v>
      </c>
      <c r="C23" s="4">
        <v>42789</v>
      </c>
      <c r="D23" s="5" t="s">
        <v>78</v>
      </c>
      <c r="E23" s="3" t="s">
        <v>79</v>
      </c>
      <c r="F23" s="3" t="s">
        <v>275</v>
      </c>
      <c r="G23" s="4">
        <f t="shared" si="0"/>
        <v>42789</v>
      </c>
      <c r="H23" s="4">
        <v>43100</v>
      </c>
      <c r="I23" s="6">
        <v>180000</v>
      </c>
      <c r="J23" s="3" t="s">
        <v>118</v>
      </c>
      <c r="K23" s="3" t="s">
        <v>118</v>
      </c>
    </row>
    <row r="24" spans="1:11" s="7" customFormat="1" ht="12.75" x14ac:dyDescent="0.2">
      <c r="A24" s="18">
        <v>23</v>
      </c>
      <c r="B24" s="3" t="s">
        <v>80</v>
      </c>
      <c r="C24" s="4">
        <v>42794</v>
      </c>
      <c r="D24" s="5" t="s">
        <v>48</v>
      </c>
      <c r="E24" s="3" t="s">
        <v>49</v>
      </c>
      <c r="F24" s="3" t="s">
        <v>81</v>
      </c>
      <c r="G24" s="4">
        <f t="shared" si="0"/>
        <v>42794</v>
      </c>
      <c r="H24" s="4">
        <v>43193</v>
      </c>
      <c r="I24" s="6">
        <v>623610</v>
      </c>
      <c r="J24" s="3" t="s">
        <v>118</v>
      </c>
      <c r="K24" s="3" t="s">
        <v>118</v>
      </c>
    </row>
    <row r="25" spans="1:11" s="7" customFormat="1" ht="25.5" x14ac:dyDescent="0.2">
      <c r="A25" s="18">
        <v>24</v>
      </c>
      <c r="B25" s="3" t="s">
        <v>82</v>
      </c>
      <c r="C25" s="4">
        <v>42795</v>
      </c>
      <c r="D25" s="5" t="s">
        <v>9</v>
      </c>
      <c r="E25" s="3" t="s">
        <v>83</v>
      </c>
      <c r="F25" s="3" t="s">
        <v>84</v>
      </c>
      <c r="G25" s="4">
        <f t="shared" si="0"/>
        <v>42795</v>
      </c>
      <c r="H25" s="4">
        <v>43465</v>
      </c>
      <c r="I25" s="6">
        <v>313500</v>
      </c>
      <c r="J25" s="3" t="s">
        <v>118</v>
      </c>
      <c r="K25" s="3" t="s">
        <v>118</v>
      </c>
    </row>
    <row r="26" spans="1:11" s="7" customFormat="1" ht="12.75" x14ac:dyDescent="0.2">
      <c r="A26" s="18">
        <v>25</v>
      </c>
      <c r="B26" s="3" t="s">
        <v>85</v>
      </c>
      <c r="C26" s="4">
        <v>42796</v>
      </c>
      <c r="D26" s="5" t="s">
        <v>67</v>
      </c>
      <c r="E26" s="3" t="s">
        <v>68</v>
      </c>
      <c r="F26" s="3" t="s">
        <v>86</v>
      </c>
      <c r="G26" s="4">
        <f t="shared" si="0"/>
        <v>42796</v>
      </c>
      <c r="H26" s="4">
        <v>43465</v>
      </c>
      <c r="I26" s="6">
        <v>130000</v>
      </c>
      <c r="J26" s="3" t="s">
        <v>118</v>
      </c>
      <c r="K26" s="3" t="s">
        <v>374</v>
      </c>
    </row>
    <row r="27" spans="1:11" s="7" customFormat="1" ht="12.75" x14ac:dyDescent="0.2">
      <c r="A27" s="18">
        <v>26</v>
      </c>
      <c r="B27" s="3" t="s">
        <v>87</v>
      </c>
      <c r="C27" s="4">
        <v>42801</v>
      </c>
      <c r="D27" s="5" t="s">
        <v>88</v>
      </c>
      <c r="E27" s="3" t="s">
        <v>89</v>
      </c>
      <c r="F27" s="3" t="s">
        <v>90</v>
      </c>
      <c r="G27" s="4">
        <f t="shared" si="0"/>
        <v>42801</v>
      </c>
      <c r="H27" s="4">
        <v>43100</v>
      </c>
      <c r="I27" s="6">
        <v>97949.82</v>
      </c>
      <c r="J27" s="3" t="s">
        <v>118</v>
      </c>
      <c r="K27" s="3" t="s">
        <v>118</v>
      </c>
    </row>
    <row r="28" spans="1:11" s="7" customFormat="1" ht="25.5" x14ac:dyDescent="0.2">
      <c r="A28" s="18">
        <v>27</v>
      </c>
      <c r="B28" s="3" t="s">
        <v>119</v>
      </c>
      <c r="C28" s="4">
        <v>42804</v>
      </c>
      <c r="D28" s="5" t="s">
        <v>120</v>
      </c>
      <c r="E28" s="3" t="s">
        <v>121</v>
      </c>
      <c r="F28" s="3" t="s">
        <v>122</v>
      </c>
      <c r="G28" s="4">
        <f t="shared" si="0"/>
        <v>42804</v>
      </c>
      <c r="H28" s="4">
        <v>43100</v>
      </c>
      <c r="I28" s="6">
        <v>94272.6</v>
      </c>
      <c r="J28" s="3" t="s">
        <v>123</v>
      </c>
      <c r="K28" s="3" t="s">
        <v>118</v>
      </c>
    </row>
    <row r="29" spans="1:11" s="7" customFormat="1" ht="25.5" x14ac:dyDescent="0.2">
      <c r="A29" s="18">
        <v>28</v>
      </c>
      <c r="B29" s="3" t="s">
        <v>91</v>
      </c>
      <c r="C29" s="4">
        <v>42807</v>
      </c>
      <c r="D29" s="5" t="s">
        <v>92</v>
      </c>
      <c r="E29" s="3" t="s">
        <v>93</v>
      </c>
      <c r="F29" s="3" t="s">
        <v>94</v>
      </c>
      <c r="G29" s="4">
        <f t="shared" si="0"/>
        <v>42807</v>
      </c>
      <c r="H29" s="4">
        <v>43220</v>
      </c>
      <c r="I29" s="6">
        <v>91399.06</v>
      </c>
      <c r="J29" s="3" t="s">
        <v>118</v>
      </c>
      <c r="K29" s="3" t="s">
        <v>118</v>
      </c>
    </row>
    <row r="30" spans="1:11" s="7" customFormat="1" ht="12.75" x14ac:dyDescent="0.2">
      <c r="A30" s="18">
        <v>29</v>
      </c>
      <c r="B30" s="3" t="s">
        <v>95</v>
      </c>
      <c r="C30" s="4">
        <v>42810</v>
      </c>
      <c r="D30" s="5" t="s">
        <v>96</v>
      </c>
      <c r="E30" s="3" t="s">
        <v>97</v>
      </c>
      <c r="F30" s="3" t="s">
        <v>98</v>
      </c>
      <c r="G30" s="4">
        <f t="shared" si="0"/>
        <v>42810</v>
      </c>
      <c r="H30" s="4">
        <v>43465</v>
      </c>
      <c r="I30" s="6">
        <v>197558.91</v>
      </c>
      <c r="J30" s="3" t="s">
        <v>118</v>
      </c>
      <c r="K30" s="3" t="s">
        <v>374</v>
      </c>
    </row>
    <row r="31" spans="1:11" s="7" customFormat="1" ht="38.25" x14ac:dyDescent="0.2">
      <c r="A31" s="18">
        <v>30</v>
      </c>
      <c r="B31" s="3" t="s">
        <v>99</v>
      </c>
      <c r="C31" s="4">
        <v>42811</v>
      </c>
      <c r="D31" s="5" t="s">
        <v>100</v>
      </c>
      <c r="E31" s="3" t="s">
        <v>101</v>
      </c>
      <c r="F31" s="3" t="s">
        <v>102</v>
      </c>
      <c r="G31" s="4">
        <f t="shared" si="0"/>
        <v>42811</v>
      </c>
      <c r="H31" s="4">
        <v>43100</v>
      </c>
      <c r="I31" s="6">
        <v>46125</v>
      </c>
      <c r="J31" s="3" t="s">
        <v>118</v>
      </c>
      <c r="K31" s="3" t="s">
        <v>118</v>
      </c>
    </row>
    <row r="32" spans="1:11" s="7" customFormat="1" ht="38.25" x14ac:dyDescent="0.2">
      <c r="A32" s="18">
        <v>31</v>
      </c>
      <c r="B32" s="3" t="s">
        <v>103</v>
      </c>
      <c r="C32" s="4">
        <v>42811</v>
      </c>
      <c r="D32" s="5" t="s">
        <v>104</v>
      </c>
      <c r="E32" s="3" t="s">
        <v>105</v>
      </c>
      <c r="F32" s="3" t="s">
        <v>106</v>
      </c>
      <c r="G32" s="4">
        <f t="shared" si="0"/>
        <v>42811</v>
      </c>
      <c r="H32" s="4">
        <v>43100</v>
      </c>
      <c r="I32" s="6">
        <v>99919.05</v>
      </c>
      <c r="J32" s="3" t="s">
        <v>118</v>
      </c>
      <c r="K32" s="3" t="s">
        <v>118</v>
      </c>
    </row>
    <row r="33" spans="1:11" s="7" customFormat="1" ht="12.75" x14ac:dyDescent="0.2">
      <c r="A33" s="18">
        <v>32</v>
      </c>
      <c r="B33" s="3" t="s">
        <v>107</v>
      </c>
      <c r="C33" s="4">
        <v>42815</v>
      </c>
      <c r="D33" s="5" t="s">
        <v>108</v>
      </c>
      <c r="E33" s="3" t="s">
        <v>109</v>
      </c>
      <c r="F33" s="3" t="s">
        <v>491</v>
      </c>
      <c r="G33" s="4">
        <f t="shared" si="0"/>
        <v>42815</v>
      </c>
      <c r="H33" s="4">
        <v>43465</v>
      </c>
      <c r="I33" s="6">
        <v>76260</v>
      </c>
      <c r="J33" s="3" t="s">
        <v>118</v>
      </c>
      <c r="K33" s="3" t="s">
        <v>118</v>
      </c>
    </row>
    <row r="34" spans="1:11" s="7" customFormat="1" ht="12.75" x14ac:dyDescent="0.2">
      <c r="A34" s="18">
        <v>33</v>
      </c>
      <c r="B34" s="3" t="s">
        <v>110</v>
      </c>
      <c r="C34" s="4">
        <v>42817</v>
      </c>
      <c r="D34" s="5" t="s">
        <v>111</v>
      </c>
      <c r="E34" s="3" t="s">
        <v>112</v>
      </c>
      <c r="F34" s="3" t="s">
        <v>113</v>
      </c>
      <c r="G34" s="4">
        <f t="shared" ref="G34:G52" si="1">C34</f>
        <v>42817</v>
      </c>
      <c r="H34" s="4">
        <v>43159</v>
      </c>
      <c r="I34" s="6">
        <v>25677.75</v>
      </c>
      <c r="J34" s="3" t="s">
        <v>118</v>
      </c>
      <c r="K34" s="3" t="s">
        <v>374</v>
      </c>
    </row>
    <row r="35" spans="1:11" s="7" customFormat="1" ht="25.5" x14ac:dyDescent="0.2">
      <c r="A35" s="18">
        <v>34</v>
      </c>
      <c r="B35" s="3" t="s">
        <v>114</v>
      </c>
      <c r="C35" s="4">
        <v>42817</v>
      </c>
      <c r="D35" s="5" t="s">
        <v>115</v>
      </c>
      <c r="E35" s="3" t="s">
        <v>116</v>
      </c>
      <c r="F35" s="3" t="s">
        <v>117</v>
      </c>
      <c r="G35" s="4">
        <f t="shared" si="1"/>
        <v>42817</v>
      </c>
      <c r="H35" s="4">
        <v>42916</v>
      </c>
      <c r="I35" s="6">
        <v>5900</v>
      </c>
      <c r="J35" s="3" t="s">
        <v>118</v>
      </c>
      <c r="K35" s="3" t="s">
        <v>118</v>
      </c>
    </row>
    <row r="36" spans="1:11" s="7" customFormat="1" ht="25.5" x14ac:dyDescent="0.2">
      <c r="A36" s="18">
        <v>35</v>
      </c>
      <c r="B36" s="3" t="s">
        <v>124</v>
      </c>
      <c r="C36" s="4">
        <v>42818</v>
      </c>
      <c r="D36" s="5" t="s">
        <v>125</v>
      </c>
      <c r="E36" s="3" t="s">
        <v>126</v>
      </c>
      <c r="F36" s="3" t="s">
        <v>361</v>
      </c>
      <c r="G36" s="4">
        <f t="shared" si="1"/>
        <v>42818</v>
      </c>
      <c r="H36" s="4">
        <v>43100</v>
      </c>
      <c r="I36" s="6">
        <v>78000</v>
      </c>
      <c r="J36" s="3" t="s">
        <v>123</v>
      </c>
      <c r="K36" s="3" t="s">
        <v>118</v>
      </c>
    </row>
    <row r="37" spans="1:11" s="7" customFormat="1" ht="25.5" x14ac:dyDescent="0.2">
      <c r="A37" s="18">
        <v>36</v>
      </c>
      <c r="B37" s="3" t="s">
        <v>130</v>
      </c>
      <c r="C37" s="4">
        <v>42818</v>
      </c>
      <c r="D37" s="5" t="s">
        <v>131</v>
      </c>
      <c r="E37" s="3" t="s">
        <v>132</v>
      </c>
      <c r="F37" s="3" t="s">
        <v>133</v>
      </c>
      <c r="G37" s="4">
        <f t="shared" si="1"/>
        <v>42818</v>
      </c>
      <c r="H37" s="4">
        <v>43100</v>
      </c>
      <c r="I37" s="6">
        <v>90000</v>
      </c>
      <c r="J37" s="3" t="s">
        <v>123</v>
      </c>
      <c r="K37" s="3" t="s">
        <v>118</v>
      </c>
    </row>
    <row r="38" spans="1:11" s="7" customFormat="1" ht="25.5" x14ac:dyDescent="0.2">
      <c r="A38" s="18">
        <v>37</v>
      </c>
      <c r="B38" s="3" t="s">
        <v>152</v>
      </c>
      <c r="C38" s="4">
        <v>42821</v>
      </c>
      <c r="D38" s="5" t="s">
        <v>153</v>
      </c>
      <c r="E38" s="3" t="s">
        <v>154</v>
      </c>
      <c r="F38" s="3" t="s">
        <v>155</v>
      </c>
      <c r="G38" s="4">
        <f t="shared" si="1"/>
        <v>42821</v>
      </c>
      <c r="H38" s="4">
        <v>43185</v>
      </c>
      <c r="I38" s="6">
        <v>20000</v>
      </c>
      <c r="J38" s="3" t="s">
        <v>123</v>
      </c>
      <c r="K38" s="3" t="s">
        <v>374</v>
      </c>
    </row>
    <row r="39" spans="1:11" s="7" customFormat="1" ht="12.75" x14ac:dyDescent="0.2">
      <c r="A39" s="18">
        <v>38</v>
      </c>
      <c r="B39" s="3" t="s">
        <v>127</v>
      </c>
      <c r="C39" s="4">
        <v>42824</v>
      </c>
      <c r="D39" s="5" t="s">
        <v>128</v>
      </c>
      <c r="E39" s="3" t="s">
        <v>276</v>
      </c>
      <c r="F39" s="3" t="s">
        <v>129</v>
      </c>
      <c r="G39" s="4">
        <f t="shared" si="1"/>
        <v>42824</v>
      </c>
      <c r="H39" s="4">
        <v>42832</v>
      </c>
      <c r="I39" s="6">
        <v>3800</v>
      </c>
      <c r="J39" s="3" t="s">
        <v>118</v>
      </c>
      <c r="K39" s="3" t="s">
        <v>118</v>
      </c>
    </row>
    <row r="40" spans="1:11" s="7" customFormat="1" ht="25.5" x14ac:dyDescent="0.2">
      <c r="A40" s="18">
        <v>39</v>
      </c>
      <c r="B40" s="3" t="s">
        <v>138</v>
      </c>
      <c r="C40" s="4">
        <v>42831</v>
      </c>
      <c r="D40" s="5" t="s">
        <v>139</v>
      </c>
      <c r="E40" s="3" t="s">
        <v>140</v>
      </c>
      <c r="F40" s="3" t="s">
        <v>141</v>
      </c>
      <c r="G40" s="4">
        <f t="shared" si="1"/>
        <v>42831</v>
      </c>
      <c r="H40" s="4">
        <v>42836</v>
      </c>
      <c r="I40" s="6">
        <v>3850</v>
      </c>
      <c r="J40" s="3" t="s">
        <v>118</v>
      </c>
      <c r="K40" s="3" t="s">
        <v>118</v>
      </c>
    </row>
    <row r="41" spans="1:11" s="7" customFormat="1" ht="25.5" x14ac:dyDescent="0.2">
      <c r="A41" s="18">
        <v>40</v>
      </c>
      <c r="B41" s="3" t="s">
        <v>134</v>
      </c>
      <c r="C41" s="4">
        <v>42835</v>
      </c>
      <c r="D41" s="5" t="s">
        <v>135</v>
      </c>
      <c r="E41" s="3" t="s">
        <v>136</v>
      </c>
      <c r="F41" s="3" t="s">
        <v>137</v>
      </c>
      <c r="G41" s="4">
        <f t="shared" si="1"/>
        <v>42835</v>
      </c>
      <c r="H41" s="4">
        <v>43564</v>
      </c>
      <c r="I41" s="6">
        <v>42508.800000000003</v>
      </c>
      <c r="J41" s="3" t="s">
        <v>118</v>
      </c>
      <c r="K41" s="3" t="s">
        <v>118</v>
      </c>
    </row>
    <row r="42" spans="1:11" s="7" customFormat="1" ht="25.5" x14ac:dyDescent="0.2">
      <c r="A42" s="18">
        <v>41</v>
      </c>
      <c r="B42" s="3" t="s">
        <v>142</v>
      </c>
      <c r="C42" s="4">
        <v>42835</v>
      </c>
      <c r="D42" s="5" t="s">
        <v>143</v>
      </c>
      <c r="E42" s="3" t="s">
        <v>144</v>
      </c>
      <c r="F42" s="3" t="s">
        <v>357</v>
      </c>
      <c r="G42" s="4">
        <f t="shared" si="1"/>
        <v>42835</v>
      </c>
      <c r="H42" s="4">
        <v>42835</v>
      </c>
      <c r="I42" s="6">
        <v>13000</v>
      </c>
      <c r="J42" s="3" t="s">
        <v>118</v>
      </c>
      <c r="K42" s="3" t="s">
        <v>374</v>
      </c>
    </row>
    <row r="43" spans="1:11" s="7" customFormat="1" ht="12.75" x14ac:dyDescent="0.2">
      <c r="A43" s="18">
        <v>42</v>
      </c>
      <c r="B43" s="3" t="s">
        <v>145</v>
      </c>
      <c r="C43" s="4">
        <v>42839</v>
      </c>
      <c r="D43" s="5" t="s">
        <v>146</v>
      </c>
      <c r="E43" s="3" t="s">
        <v>147</v>
      </c>
      <c r="F43" s="3" t="s">
        <v>148</v>
      </c>
      <c r="G43" s="4">
        <f t="shared" si="1"/>
        <v>42839</v>
      </c>
      <c r="H43" s="4">
        <v>43100</v>
      </c>
      <c r="I43" s="6">
        <v>15000</v>
      </c>
      <c r="J43" s="3" t="s">
        <v>118</v>
      </c>
      <c r="K43" s="3" t="s">
        <v>118</v>
      </c>
    </row>
    <row r="44" spans="1:11" s="7" customFormat="1" ht="25.5" x14ac:dyDescent="0.2">
      <c r="A44" s="18">
        <v>43</v>
      </c>
      <c r="B44" s="3" t="s">
        <v>160</v>
      </c>
      <c r="C44" s="4">
        <v>42845</v>
      </c>
      <c r="D44" s="5" t="s">
        <v>161</v>
      </c>
      <c r="E44" s="3" t="s">
        <v>162</v>
      </c>
      <c r="F44" s="3" t="s">
        <v>277</v>
      </c>
      <c r="G44" s="4">
        <f t="shared" si="1"/>
        <v>42845</v>
      </c>
      <c r="H44" s="4">
        <v>43100</v>
      </c>
      <c r="I44" s="6">
        <v>2800</v>
      </c>
      <c r="J44" s="3" t="s">
        <v>118</v>
      </c>
      <c r="K44" s="3" t="s">
        <v>118</v>
      </c>
    </row>
    <row r="45" spans="1:11" s="7" customFormat="1" ht="38.25" x14ac:dyDescent="0.2">
      <c r="A45" s="18">
        <v>44</v>
      </c>
      <c r="B45" s="3" t="s">
        <v>278</v>
      </c>
      <c r="C45" s="4">
        <v>42845</v>
      </c>
      <c r="D45" s="5" t="s">
        <v>279</v>
      </c>
      <c r="E45" s="3" t="s">
        <v>280</v>
      </c>
      <c r="F45" s="3" t="s">
        <v>492</v>
      </c>
      <c r="G45" s="4">
        <f t="shared" si="1"/>
        <v>42845</v>
      </c>
      <c r="H45" s="4">
        <v>43465</v>
      </c>
      <c r="I45" s="6">
        <v>48102.720000000001</v>
      </c>
      <c r="J45" s="3" t="s">
        <v>118</v>
      </c>
      <c r="K45" s="3" t="s">
        <v>118</v>
      </c>
    </row>
    <row r="46" spans="1:11" s="7" customFormat="1" ht="38.25" x14ac:dyDescent="0.2">
      <c r="A46" s="18">
        <v>45</v>
      </c>
      <c r="B46" s="3" t="s">
        <v>149</v>
      </c>
      <c r="C46" s="4">
        <v>42846</v>
      </c>
      <c r="D46" s="5" t="s">
        <v>150</v>
      </c>
      <c r="E46" s="3" t="s">
        <v>151</v>
      </c>
      <c r="F46" s="3" t="s">
        <v>350</v>
      </c>
      <c r="G46" s="4">
        <f t="shared" si="1"/>
        <v>42846</v>
      </c>
      <c r="H46" s="4">
        <v>42874</v>
      </c>
      <c r="I46" s="6">
        <v>30750</v>
      </c>
      <c r="J46" s="3" t="s">
        <v>118</v>
      </c>
      <c r="K46" s="3" t="s">
        <v>374</v>
      </c>
    </row>
    <row r="47" spans="1:11" s="7" customFormat="1" ht="25.5" x14ac:dyDescent="0.2">
      <c r="A47" s="18">
        <v>46</v>
      </c>
      <c r="B47" s="3" t="s">
        <v>163</v>
      </c>
      <c r="C47" s="4">
        <v>42851</v>
      </c>
      <c r="D47" s="5" t="s">
        <v>164</v>
      </c>
      <c r="E47" s="3" t="s">
        <v>165</v>
      </c>
      <c r="F47" s="3" t="s">
        <v>358</v>
      </c>
      <c r="G47" s="4">
        <f t="shared" si="1"/>
        <v>42851</v>
      </c>
      <c r="H47" s="4">
        <v>43100</v>
      </c>
      <c r="I47" s="6">
        <v>15000</v>
      </c>
      <c r="J47" s="3" t="s">
        <v>118</v>
      </c>
      <c r="K47" s="3" t="s">
        <v>118</v>
      </c>
    </row>
    <row r="48" spans="1:11" s="7" customFormat="1" ht="12.75" x14ac:dyDescent="0.2">
      <c r="A48" s="18">
        <v>47</v>
      </c>
      <c r="B48" s="3" t="s">
        <v>156</v>
      </c>
      <c r="C48" s="4">
        <v>42863</v>
      </c>
      <c r="D48" s="5" t="s">
        <v>157</v>
      </c>
      <c r="E48" s="3" t="s">
        <v>158</v>
      </c>
      <c r="F48" s="3" t="s">
        <v>159</v>
      </c>
      <c r="G48" s="4">
        <f t="shared" si="1"/>
        <v>42863</v>
      </c>
      <c r="H48" s="4">
        <v>43227</v>
      </c>
      <c r="I48" s="6">
        <v>50000</v>
      </c>
      <c r="J48" s="3" t="s">
        <v>118</v>
      </c>
      <c r="K48" s="3" t="s">
        <v>118</v>
      </c>
    </row>
    <row r="49" spans="1:11" s="7" customFormat="1" ht="25.5" x14ac:dyDescent="0.2">
      <c r="A49" s="18">
        <v>48</v>
      </c>
      <c r="B49" s="3" t="s">
        <v>170</v>
      </c>
      <c r="C49" s="4">
        <v>42863</v>
      </c>
      <c r="D49" s="5" t="s">
        <v>150</v>
      </c>
      <c r="E49" s="3" t="s">
        <v>151</v>
      </c>
      <c r="F49" s="3" t="s">
        <v>171</v>
      </c>
      <c r="G49" s="4">
        <f t="shared" si="1"/>
        <v>42863</v>
      </c>
      <c r="H49" s="4">
        <v>43059</v>
      </c>
      <c r="I49" s="6">
        <v>238005</v>
      </c>
      <c r="J49" s="3" t="s">
        <v>118</v>
      </c>
      <c r="K49" s="3" t="s">
        <v>118</v>
      </c>
    </row>
    <row r="50" spans="1:11" s="7" customFormat="1" ht="25.5" x14ac:dyDescent="0.2">
      <c r="A50" s="18">
        <v>49</v>
      </c>
      <c r="B50" s="3" t="s">
        <v>172</v>
      </c>
      <c r="C50" s="4">
        <v>42863</v>
      </c>
      <c r="D50" s="5" t="s">
        <v>173</v>
      </c>
      <c r="E50" s="3" t="s">
        <v>174</v>
      </c>
      <c r="F50" s="3" t="s">
        <v>175</v>
      </c>
      <c r="G50" s="4">
        <f t="shared" si="1"/>
        <v>42863</v>
      </c>
      <c r="H50" s="4">
        <v>43059</v>
      </c>
      <c r="I50" s="6">
        <v>279210</v>
      </c>
      <c r="J50" s="3" t="s">
        <v>118</v>
      </c>
      <c r="K50" s="3" t="s">
        <v>374</v>
      </c>
    </row>
    <row r="51" spans="1:11" s="7" customFormat="1" ht="25.5" x14ac:dyDescent="0.2">
      <c r="A51" s="18">
        <v>50</v>
      </c>
      <c r="B51" s="3" t="s">
        <v>176</v>
      </c>
      <c r="C51" s="4">
        <v>42865</v>
      </c>
      <c r="D51" s="5" t="s">
        <v>51</v>
      </c>
      <c r="E51" s="3" t="s">
        <v>52</v>
      </c>
      <c r="F51" s="3" t="s">
        <v>177</v>
      </c>
      <c r="G51" s="4">
        <f t="shared" si="1"/>
        <v>42865</v>
      </c>
      <c r="H51" s="4">
        <v>43830</v>
      </c>
      <c r="I51" s="6">
        <v>1512525</v>
      </c>
      <c r="J51" s="3" t="s">
        <v>118</v>
      </c>
      <c r="K51" s="3" t="s">
        <v>118</v>
      </c>
    </row>
    <row r="52" spans="1:11" s="7" customFormat="1" ht="12.75" x14ac:dyDescent="0.2">
      <c r="A52" s="18">
        <v>51</v>
      </c>
      <c r="B52" s="3" t="s">
        <v>201</v>
      </c>
      <c r="C52" s="4">
        <v>42865</v>
      </c>
      <c r="D52" s="5" t="s">
        <v>202</v>
      </c>
      <c r="E52" s="3" t="s">
        <v>203</v>
      </c>
      <c r="F52" s="3" t="s">
        <v>212</v>
      </c>
      <c r="G52" s="4">
        <f t="shared" si="1"/>
        <v>42865</v>
      </c>
      <c r="H52" s="4">
        <v>43100</v>
      </c>
      <c r="I52" s="6">
        <v>33220</v>
      </c>
      <c r="J52" s="3" t="s">
        <v>123</v>
      </c>
      <c r="K52" s="3" t="s">
        <v>118</v>
      </c>
    </row>
    <row r="53" spans="1:11" s="7" customFormat="1" ht="38.25" x14ac:dyDescent="0.2">
      <c r="A53" s="18">
        <v>52</v>
      </c>
      <c r="B53" s="3" t="s">
        <v>483</v>
      </c>
      <c r="C53" s="4">
        <v>42865</v>
      </c>
      <c r="D53" s="5" t="s">
        <v>484</v>
      </c>
      <c r="E53" s="3" t="s">
        <v>485</v>
      </c>
      <c r="F53" s="3" t="s">
        <v>487</v>
      </c>
      <c r="G53" s="4">
        <v>42865</v>
      </c>
      <c r="H53" s="4">
        <v>43100</v>
      </c>
      <c r="I53" s="6">
        <v>10000</v>
      </c>
      <c r="J53" s="3" t="s">
        <v>118</v>
      </c>
      <c r="K53" s="3" t="s">
        <v>118</v>
      </c>
    </row>
    <row r="54" spans="1:11" s="7" customFormat="1" ht="51" x14ac:dyDescent="0.2">
      <c r="A54" s="18">
        <v>53</v>
      </c>
      <c r="B54" s="3" t="s">
        <v>204</v>
      </c>
      <c r="C54" s="4">
        <v>42866</v>
      </c>
      <c r="D54" s="5" t="s">
        <v>205</v>
      </c>
      <c r="E54" s="3" t="s">
        <v>206</v>
      </c>
      <c r="F54" s="3" t="s">
        <v>339</v>
      </c>
      <c r="G54" s="4">
        <f t="shared" ref="G54:G93" si="2">C54</f>
        <v>42866</v>
      </c>
      <c r="H54" s="4">
        <v>43100</v>
      </c>
      <c r="I54" s="6">
        <v>12693</v>
      </c>
      <c r="J54" s="3" t="s">
        <v>123</v>
      </c>
      <c r="K54" s="3" t="s">
        <v>118</v>
      </c>
    </row>
    <row r="55" spans="1:11" s="7" customFormat="1" ht="25.5" x14ac:dyDescent="0.2">
      <c r="A55" s="18">
        <v>54</v>
      </c>
      <c r="B55" s="3" t="s">
        <v>178</v>
      </c>
      <c r="C55" s="4">
        <v>42867</v>
      </c>
      <c r="D55" s="5" t="s">
        <v>179</v>
      </c>
      <c r="E55" s="3" t="s">
        <v>180</v>
      </c>
      <c r="F55" s="3" t="s">
        <v>181</v>
      </c>
      <c r="G55" s="4">
        <f t="shared" si="2"/>
        <v>42867</v>
      </c>
      <c r="H55" s="4">
        <v>42869</v>
      </c>
      <c r="I55" s="6">
        <v>8536.2000000000007</v>
      </c>
      <c r="J55" s="3" t="s">
        <v>118</v>
      </c>
      <c r="K55" s="3" t="s">
        <v>374</v>
      </c>
    </row>
    <row r="56" spans="1:11" s="7" customFormat="1" ht="25.5" x14ac:dyDescent="0.2">
      <c r="A56" s="18">
        <v>55</v>
      </c>
      <c r="B56" s="3" t="s">
        <v>166</v>
      </c>
      <c r="C56" s="4">
        <v>42870</v>
      </c>
      <c r="D56" s="5" t="s">
        <v>167</v>
      </c>
      <c r="E56" s="3" t="s">
        <v>168</v>
      </c>
      <c r="F56" s="3" t="s">
        <v>169</v>
      </c>
      <c r="G56" s="4">
        <f t="shared" si="2"/>
        <v>42870</v>
      </c>
      <c r="H56" s="4">
        <v>42930</v>
      </c>
      <c r="I56" s="6">
        <v>63960</v>
      </c>
      <c r="J56" s="3" t="s">
        <v>118</v>
      </c>
      <c r="K56" s="3" t="s">
        <v>118</v>
      </c>
    </row>
    <row r="57" spans="1:11" s="7" customFormat="1" ht="25.5" x14ac:dyDescent="0.2">
      <c r="A57" s="18">
        <v>56</v>
      </c>
      <c r="B57" s="3" t="s">
        <v>207</v>
      </c>
      <c r="C57" s="4">
        <v>42873</v>
      </c>
      <c r="D57" s="5" t="s">
        <v>208</v>
      </c>
      <c r="E57" s="3" t="s">
        <v>209</v>
      </c>
      <c r="F57" s="3" t="s">
        <v>362</v>
      </c>
      <c r="G57" s="4">
        <f t="shared" si="2"/>
        <v>42873</v>
      </c>
      <c r="H57" s="4">
        <v>43100</v>
      </c>
      <c r="I57" s="6">
        <v>116973</v>
      </c>
      <c r="J57" s="3" t="s">
        <v>123</v>
      </c>
      <c r="K57" s="3" t="s">
        <v>118</v>
      </c>
    </row>
    <row r="58" spans="1:11" s="7" customFormat="1" ht="25.5" x14ac:dyDescent="0.2">
      <c r="A58" s="18">
        <v>57</v>
      </c>
      <c r="B58" s="3" t="s">
        <v>182</v>
      </c>
      <c r="C58" s="4">
        <v>42874</v>
      </c>
      <c r="D58" s="5" t="s">
        <v>183</v>
      </c>
      <c r="E58" s="3" t="s">
        <v>184</v>
      </c>
      <c r="F58" s="3" t="s">
        <v>185</v>
      </c>
      <c r="G58" s="4">
        <f t="shared" si="2"/>
        <v>42874</v>
      </c>
      <c r="H58" s="4">
        <v>42888</v>
      </c>
      <c r="I58" s="6">
        <v>1230</v>
      </c>
      <c r="J58" s="3" t="s">
        <v>118</v>
      </c>
      <c r="K58" s="3" t="s">
        <v>118</v>
      </c>
    </row>
    <row r="59" spans="1:11" s="7" customFormat="1" ht="25.5" x14ac:dyDescent="0.2">
      <c r="A59" s="18">
        <v>58</v>
      </c>
      <c r="B59" s="3" t="s">
        <v>186</v>
      </c>
      <c r="C59" s="4">
        <v>42874</v>
      </c>
      <c r="D59" s="5" t="s">
        <v>187</v>
      </c>
      <c r="E59" s="3" t="s">
        <v>188</v>
      </c>
      <c r="F59" s="3" t="s">
        <v>189</v>
      </c>
      <c r="G59" s="4">
        <f t="shared" si="2"/>
        <v>42874</v>
      </c>
      <c r="H59" s="4">
        <v>43100</v>
      </c>
      <c r="I59" s="6">
        <v>114218.52</v>
      </c>
      <c r="J59" s="3" t="s">
        <v>118</v>
      </c>
      <c r="K59" s="3" t="s">
        <v>374</v>
      </c>
    </row>
    <row r="60" spans="1:11" s="7" customFormat="1" ht="25.5" x14ac:dyDescent="0.2">
      <c r="A60" s="18">
        <v>59</v>
      </c>
      <c r="B60" s="3" t="s">
        <v>210</v>
      </c>
      <c r="C60" s="4">
        <v>42874</v>
      </c>
      <c r="D60" s="5" t="s">
        <v>21</v>
      </c>
      <c r="E60" s="3" t="s">
        <v>22</v>
      </c>
      <c r="F60" s="3" t="s">
        <v>211</v>
      </c>
      <c r="G60" s="4">
        <f t="shared" si="2"/>
        <v>42874</v>
      </c>
      <c r="H60" s="4">
        <v>43100</v>
      </c>
      <c r="I60" s="6">
        <v>39798</v>
      </c>
      <c r="J60" s="3" t="s">
        <v>123</v>
      </c>
      <c r="K60" s="3" t="s">
        <v>118</v>
      </c>
    </row>
    <row r="61" spans="1:11" s="7" customFormat="1" ht="25.5" x14ac:dyDescent="0.2">
      <c r="A61" s="18">
        <v>60</v>
      </c>
      <c r="B61" s="3" t="s">
        <v>198</v>
      </c>
      <c r="C61" s="4">
        <v>42878</v>
      </c>
      <c r="D61" s="5" t="s">
        <v>199</v>
      </c>
      <c r="E61" s="3" t="s">
        <v>200</v>
      </c>
      <c r="F61" s="3" t="s">
        <v>494</v>
      </c>
      <c r="G61" s="4">
        <f t="shared" si="2"/>
        <v>42878</v>
      </c>
      <c r="H61" s="4">
        <v>43242</v>
      </c>
      <c r="I61" s="6">
        <v>275520</v>
      </c>
      <c r="J61" s="3" t="s">
        <v>123</v>
      </c>
      <c r="K61" s="3" t="s">
        <v>118</v>
      </c>
    </row>
    <row r="62" spans="1:11" s="7" customFormat="1" ht="38.25" x14ac:dyDescent="0.2">
      <c r="A62" s="19">
        <v>61</v>
      </c>
      <c r="B62" s="3" t="s">
        <v>190</v>
      </c>
      <c r="C62" s="4">
        <v>42885</v>
      </c>
      <c r="D62" s="5" t="s">
        <v>191</v>
      </c>
      <c r="E62" s="3" t="s">
        <v>192</v>
      </c>
      <c r="F62" s="3" t="s">
        <v>193</v>
      </c>
      <c r="G62" s="4">
        <f t="shared" si="2"/>
        <v>42885</v>
      </c>
      <c r="H62" s="4">
        <v>43980</v>
      </c>
      <c r="I62" s="6">
        <v>11808</v>
      </c>
      <c r="J62" s="3" t="s">
        <v>118</v>
      </c>
      <c r="K62" s="3" t="s">
        <v>118</v>
      </c>
    </row>
    <row r="63" spans="1:11" s="7" customFormat="1" ht="38.25" x14ac:dyDescent="0.2">
      <c r="A63" s="18">
        <v>62</v>
      </c>
      <c r="B63" s="3" t="s">
        <v>281</v>
      </c>
      <c r="C63" s="4">
        <v>42888</v>
      </c>
      <c r="D63" s="5" t="s">
        <v>366</v>
      </c>
      <c r="E63" s="3" t="s">
        <v>282</v>
      </c>
      <c r="F63" s="3" t="s">
        <v>359</v>
      </c>
      <c r="G63" s="4">
        <f t="shared" si="2"/>
        <v>42888</v>
      </c>
      <c r="H63" s="4">
        <v>43465</v>
      </c>
      <c r="I63" s="6">
        <v>100000</v>
      </c>
      <c r="J63" s="3" t="s">
        <v>118</v>
      </c>
      <c r="K63" s="3" t="s">
        <v>374</v>
      </c>
    </row>
    <row r="64" spans="1:11" s="7" customFormat="1" ht="25.5" x14ac:dyDescent="0.2">
      <c r="A64" s="18">
        <v>63</v>
      </c>
      <c r="B64" s="3" t="s">
        <v>216</v>
      </c>
      <c r="C64" s="4">
        <v>42888</v>
      </c>
      <c r="D64" s="5" t="s">
        <v>63</v>
      </c>
      <c r="E64" s="3" t="s">
        <v>217</v>
      </c>
      <c r="F64" s="3" t="s">
        <v>218</v>
      </c>
      <c r="G64" s="4">
        <f t="shared" si="2"/>
        <v>42888</v>
      </c>
      <c r="H64" s="4">
        <v>43100</v>
      </c>
      <c r="I64" s="6">
        <v>250000</v>
      </c>
      <c r="J64" s="3" t="s">
        <v>123</v>
      </c>
      <c r="K64" s="3" t="s">
        <v>118</v>
      </c>
    </row>
    <row r="65" spans="1:11" s="7" customFormat="1" ht="25.5" x14ac:dyDescent="0.2">
      <c r="A65" s="18">
        <v>64</v>
      </c>
      <c r="B65" s="3" t="s">
        <v>194</v>
      </c>
      <c r="C65" s="4">
        <v>42893</v>
      </c>
      <c r="D65" s="5" t="s">
        <v>195</v>
      </c>
      <c r="E65" s="3" t="s">
        <v>196</v>
      </c>
      <c r="F65" s="3" t="s">
        <v>197</v>
      </c>
      <c r="G65" s="4">
        <f t="shared" si="2"/>
        <v>42893</v>
      </c>
      <c r="H65" s="4">
        <v>43100</v>
      </c>
      <c r="I65" s="6">
        <v>6150</v>
      </c>
      <c r="J65" s="3" t="s">
        <v>118</v>
      </c>
      <c r="K65" s="3" t="s">
        <v>118</v>
      </c>
    </row>
    <row r="66" spans="1:11" s="7" customFormat="1" ht="38.25" x14ac:dyDescent="0.2">
      <c r="A66" s="18">
        <v>65</v>
      </c>
      <c r="B66" s="3" t="s">
        <v>219</v>
      </c>
      <c r="C66" s="4">
        <v>42894</v>
      </c>
      <c r="D66" s="5" t="s">
        <v>365</v>
      </c>
      <c r="E66" s="3" t="s">
        <v>220</v>
      </c>
      <c r="F66" s="3" t="s">
        <v>493</v>
      </c>
      <c r="G66" s="4">
        <f t="shared" si="2"/>
        <v>42894</v>
      </c>
      <c r="H66" s="4">
        <v>43465</v>
      </c>
      <c r="I66" s="6">
        <v>100000</v>
      </c>
      <c r="J66" s="3" t="s">
        <v>118</v>
      </c>
      <c r="K66" s="3" t="s">
        <v>118</v>
      </c>
    </row>
    <row r="67" spans="1:11" s="7" customFormat="1" ht="12.75" x14ac:dyDescent="0.2">
      <c r="A67" s="18">
        <v>66</v>
      </c>
      <c r="B67" s="3" t="s">
        <v>213</v>
      </c>
      <c r="C67" s="4">
        <v>42898</v>
      </c>
      <c r="D67" s="5" t="s">
        <v>74</v>
      </c>
      <c r="E67" s="3" t="s">
        <v>214</v>
      </c>
      <c r="F67" s="3" t="s">
        <v>215</v>
      </c>
      <c r="G67" s="4">
        <f t="shared" si="2"/>
        <v>42898</v>
      </c>
      <c r="H67" s="4">
        <v>43830</v>
      </c>
      <c r="I67" s="6">
        <v>2026850</v>
      </c>
      <c r="J67" s="3" t="s">
        <v>118</v>
      </c>
      <c r="K67" s="3" t="s">
        <v>374</v>
      </c>
    </row>
    <row r="68" spans="1:11" s="7" customFormat="1" ht="12.75" x14ac:dyDescent="0.2">
      <c r="A68" s="18">
        <v>67</v>
      </c>
      <c r="B68" s="3" t="s">
        <v>283</v>
      </c>
      <c r="C68" s="4">
        <v>42905</v>
      </c>
      <c r="D68" s="5" t="s">
        <v>284</v>
      </c>
      <c r="E68" s="3" t="s">
        <v>285</v>
      </c>
      <c r="F68" s="3" t="s">
        <v>286</v>
      </c>
      <c r="G68" s="4">
        <f t="shared" si="2"/>
        <v>42905</v>
      </c>
      <c r="H68" s="4">
        <v>43100</v>
      </c>
      <c r="I68" s="6">
        <v>10000</v>
      </c>
      <c r="J68" s="3" t="s">
        <v>118</v>
      </c>
      <c r="K68" s="3" t="s">
        <v>118</v>
      </c>
    </row>
    <row r="69" spans="1:11" s="7" customFormat="1" ht="25.5" x14ac:dyDescent="0.2">
      <c r="A69" s="18">
        <v>68</v>
      </c>
      <c r="B69" s="3" t="s">
        <v>222</v>
      </c>
      <c r="C69" s="4">
        <v>42905</v>
      </c>
      <c r="D69" s="5" t="s">
        <v>223</v>
      </c>
      <c r="E69" s="3" t="s">
        <v>224</v>
      </c>
      <c r="F69" s="3" t="s">
        <v>225</v>
      </c>
      <c r="G69" s="4">
        <f t="shared" si="2"/>
        <v>42905</v>
      </c>
      <c r="H69" s="4">
        <v>42913</v>
      </c>
      <c r="I69" s="6">
        <v>10949</v>
      </c>
      <c r="J69" s="3" t="s">
        <v>118</v>
      </c>
      <c r="K69" s="3" t="s">
        <v>118</v>
      </c>
    </row>
    <row r="70" spans="1:11" s="7" customFormat="1" ht="25.5" x14ac:dyDescent="0.2">
      <c r="A70" s="18">
        <v>69</v>
      </c>
      <c r="B70" s="3" t="s">
        <v>287</v>
      </c>
      <c r="C70" s="4">
        <v>42906</v>
      </c>
      <c r="D70" s="5" t="s">
        <v>288</v>
      </c>
      <c r="E70" s="3" t="s">
        <v>289</v>
      </c>
      <c r="F70" s="3" t="s">
        <v>290</v>
      </c>
      <c r="G70" s="4">
        <f t="shared" si="2"/>
        <v>42906</v>
      </c>
      <c r="H70" s="4">
        <v>43100</v>
      </c>
      <c r="I70" s="6">
        <v>15605</v>
      </c>
      <c r="J70" s="3" t="s">
        <v>118</v>
      </c>
      <c r="K70" s="3" t="s">
        <v>118</v>
      </c>
    </row>
    <row r="71" spans="1:11" s="7" customFormat="1" ht="38.25" x14ac:dyDescent="0.2">
      <c r="A71" s="18">
        <v>70</v>
      </c>
      <c r="B71" s="3" t="s">
        <v>332</v>
      </c>
      <c r="C71" s="4">
        <v>42907</v>
      </c>
      <c r="D71" s="5" t="s">
        <v>333</v>
      </c>
      <c r="E71" s="3" t="s">
        <v>334</v>
      </c>
      <c r="F71" s="3" t="s">
        <v>335</v>
      </c>
      <c r="G71" s="4">
        <f t="shared" si="2"/>
        <v>42907</v>
      </c>
      <c r="H71" s="4">
        <v>42910</v>
      </c>
      <c r="I71" s="6">
        <v>72545.460000000006</v>
      </c>
      <c r="J71" s="3" t="s">
        <v>123</v>
      </c>
      <c r="K71" s="3" t="s">
        <v>374</v>
      </c>
    </row>
    <row r="72" spans="1:11" s="7" customFormat="1" ht="25.5" x14ac:dyDescent="0.2">
      <c r="A72" s="18">
        <v>71</v>
      </c>
      <c r="B72" s="3" t="s">
        <v>221</v>
      </c>
      <c r="C72" s="4">
        <v>42908</v>
      </c>
      <c r="D72" s="5" t="s">
        <v>146</v>
      </c>
      <c r="E72" s="3" t="s">
        <v>147</v>
      </c>
      <c r="F72" s="3" t="s">
        <v>729</v>
      </c>
      <c r="G72" s="4">
        <f t="shared" si="2"/>
        <v>42908</v>
      </c>
      <c r="H72" s="4">
        <v>43100</v>
      </c>
      <c r="I72" s="6">
        <v>30000</v>
      </c>
      <c r="J72" s="3" t="s">
        <v>118</v>
      </c>
      <c r="K72" s="3" t="s">
        <v>118</v>
      </c>
    </row>
    <row r="73" spans="1:11" s="7" customFormat="1" ht="25.5" x14ac:dyDescent="0.2">
      <c r="A73" s="18">
        <v>72</v>
      </c>
      <c r="B73" s="3" t="s">
        <v>291</v>
      </c>
      <c r="C73" s="4">
        <v>42908</v>
      </c>
      <c r="D73" s="5" t="s">
        <v>292</v>
      </c>
      <c r="E73" s="3" t="s">
        <v>293</v>
      </c>
      <c r="F73" s="3" t="s">
        <v>294</v>
      </c>
      <c r="G73" s="4">
        <f t="shared" si="2"/>
        <v>42908</v>
      </c>
      <c r="H73" s="4">
        <v>43100</v>
      </c>
      <c r="I73" s="6">
        <v>4163.3999999999996</v>
      </c>
      <c r="J73" s="3" t="s">
        <v>118</v>
      </c>
      <c r="K73" s="3" t="s">
        <v>118</v>
      </c>
    </row>
    <row r="74" spans="1:11" s="7" customFormat="1" ht="12.75" x14ac:dyDescent="0.2">
      <c r="A74" s="18">
        <v>73</v>
      </c>
      <c r="B74" s="3" t="s">
        <v>296</v>
      </c>
      <c r="C74" s="4">
        <v>42913</v>
      </c>
      <c r="D74" s="5" t="s">
        <v>297</v>
      </c>
      <c r="E74" s="3" t="s">
        <v>298</v>
      </c>
      <c r="F74" s="3" t="s">
        <v>299</v>
      </c>
      <c r="G74" s="4">
        <f t="shared" si="2"/>
        <v>42913</v>
      </c>
      <c r="H74" s="4">
        <v>43008</v>
      </c>
      <c r="I74" s="6">
        <v>32732.76</v>
      </c>
      <c r="J74" s="3" t="s">
        <v>118</v>
      </c>
      <c r="K74" s="3" t="s">
        <v>118</v>
      </c>
    </row>
    <row r="75" spans="1:11" s="7" customFormat="1" ht="38.25" x14ac:dyDescent="0.2">
      <c r="A75" s="18">
        <v>74</v>
      </c>
      <c r="B75" s="3" t="s">
        <v>226</v>
      </c>
      <c r="C75" s="4">
        <v>42914</v>
      </c>
      <c r="D75" s="5"/>
      <c r="E75" s="3" t="s">
        <v>227</v>
      </c>
      <c r="F75" s="3" t="s">
        <v>360</v>
      </c>
      <c r="G75" s="4">
        <f t="shared" si="2"/>
        <v>42914</v>
      </c>
      <c r="H75" s="4">
        <v>42933</v>
      </c>
      <c r="I75" s="6">
        <v>28290</v>
      </c>
      <c r="J75" s="3" t="s">
        <v>118</v>
      </c>
      <c r="K75" s="3" t="s">
        <v>374</v>
      </c>
    </row>
    <row r="76" spans="1:11" s="7" customFormat="1" ht="12.75" x14ac:dyDescent="0.2">
      <c r="A76" s="18">
        <v>75</v>
      </c>
      <c r="B76" s="3" t="s">
        <v>228</v>
      </c>
      <c r="C76" s="4">
        <v>42914</v>
      </c>
      <c r="D76" s="5" t="s">
        <v>229</v>
      </c>
      <c r="E76" s="3" t="s">
        <v>230</v>
      </c>
      <c r="F76" s="3" t="s">
        <v>231</v>
      </c>
      <c r="G76" s="4">
        <f t="shared" si="2"/>
        <v>42914</v>
      </c>
      <c r="H76" s="4">
        <v>43312</v>
      </c>
      <c r="I76" s="6">
        <v>106920.1</v>
      </c>
      <c r="J76" s="3" t="s">
        <v>118</v>
      </c>
      <c r="K76" s="3" t="s">
        <v>118</v>
      </c>
    </row>
    <row r="77" spans="1:11" s="7" customFormat="1" ht="12.75" x14ac:dyDescent="0.2">
      <c r="A77" s="18">
        <v>76</v>
      </c>
      <c r="B77" s="3" t="s">
        <v>235</v>
      </c>
      <c r="C77" s="4">
        <v>42916</v>
      </c>
      <c r="D77" s="5" t="s">
        <v>179</v>
      </c>
      <c r="E77" s="3" t="s">
        <v>180</v>
      </c>
      <c r="F77" s="3" t="s">
        <v>236</v>
      </c>
      <c r="G77" s="4">
        <f t="shared" si="2"/>
        <v>42916</v>
      </c>
      <c r="H77" s="4">
        <v>43100</v>
      </c>
      <c r="I77" s="6">
        <v>11317</v>
      </c>
      <c r="J77" s="3" t="s">
        <v>118</v>
      </c>
      <c r="K77" s="3" t="s">
        <v>118</v>
      </c>
    </row>
    <row r="78" spans="1:11" s="7" customFormat="1" ht="12.75" x14ac:dyDescent="0.2">
      <c r="A78" s="18">
        <v>77</v>
      </c>
      <c r="B78" s="3" t="s">
        <v>232</v>
      </c>
      <c r="C78" s="4">
        <v>42919</v>
      </c>
      <c r="D78" s="5" t="s">
        <v>233</v>
      </c>
      <c r="E78" s="3" t="s">
        <v>234</v>
      </c>
      <c r="F78" s="3" t="s">
        <v>295</v>
      </c>
      <c r="G78" s="4">
        <f t="shared" si="2"/>
        <v>42919</v>
      </c>
      <c r="H78" s="4">
        <v>43312</v>
      </c>
      <c r="I78" s="6">
        <v>40513</v>
      </c>
      <c r="J78" s="3" t="s">
        <v>118</v>
      </c>
      <c r="K78" s="3" t="s">
        <v>118</v>
      </c>
    </row>
    <row r="79" spans="1:11" s="7" customFormat="1" ht="25.5" x14ac:dyDescent="0.2">
      <c r="A79" s="18">
        <v>78</v>
      </c>
      <c r="B79" s="3" t="s">
        <v>260</v>
      </c>
      <c r="C79" s="4">
        <v>42921</v>
      </c>
      <c r="D79" s="5" t="s">
        <v>261</v>
      </c>
      <c r="E79" s="3" t="s">
        <v>262</v>
      </c>
      <c r="F79" s="3" t="s">
        <v>263</v>
      </c>
      <c r="G79" s="4">
        <f t="shared" si="2"/>
        <v>42921</v>
      </c>
      <c r="H79" s="4">
        <v>43100</v>
      </c>
      <c r="I79" s="6">
        <v>99298</v>
      </c>
      <c r="J79" s="3" t="s">
        <v>123</v>
      </c>
      <c r="K79" s="3" t="s">
        <v>374</v>
      </c>
    </row>
    <row r="80" spans="1:11" s="7" customFormat="1" ht="25.5" x14ac:dyDescent="0.2">
      <c r="A80" s="18">
        <v>79</v>
      </c>
      <c r="B80" s="3" t="s">
        <v>239</v>
      </c>
      <c r="C80" s="4">
        <v>42922</v>
      </c>
      <c r="D80" s="5" t="s">
        <v>240</v>
      </c>
      <c r="E80" s="3" t="s">
        <v>241</v>
      </c>
      <c r="F80" s="3" t="s">
        <v>413</v>
      </c>
      <c r="G80" s="4">
        <f t="shared" si="2"/>
        <v>42922</v>
      </c>
      <c r="H80" s="4">
        <v>42978</v>
      </c>
      <c r="I80" s="6">
        <v>7998</v>
      </c>
      <c r="J80" s="3" t="s">
        <v>118</v>
      </c>
      <c r="K80" s="3" t="s">
        <v>118</v>
      </c>
    </row>
    <row r="81" spans="1:11" s="7" customFormat="1" ht="25.5" x14ac:dyDescent="0.2">
      <c r="A81" s="18">
        <v>80</v>
      </c>
      <c r="B81" s="3" t="s">
        <v>237</v>
      </c>
      <c r="C81" s="4">
        <v>42933</v>
      </c>
      <c r="D81" s="5" t="s">
        <v>115</v>
      </c>
      <c r="E81" s="3" t="s">
        <v>116</v>
      </c>
      <c r="F81" s="3" t="s">
        <v>238</v>
      </c>
      <c r="G81" s="4">
        <f t="shared" si="2"/>
        <v>42933</v>
      </c>
      <c r="H81" s="4">
        <v>43100</v>
      </c>
      <c r="I81" s="6">
        <v>5900</v>
      </c>
      <c r="J81" s="3" t="s">
        <v>118</v>
      </c>
      <c r="K81" s="3" t="s">
        <v>118</v>
      </c>
    </row>
    <row r="82" spans="1:11" s="7" customFormat="1" ht="25.5" x14ac:dyDescent="0.2">
      <c r="A82" s="18">
        <v>81</v>
      </c>
      <c r="B82" s="3" t="s">
        <v>340</v>
      </c>
      <c r="C82" s="4">
        <v>42933</v>
      </c>
      <c r="D82" s="5" t="s">
        <v>341</v>
      </c>
      <c r="E82" s="3" t="s">
        <v>342</v>
      </c>
      <c r="F82" s="3" t="s">
        <v>352</v>
      </c>
      <c r="G82" s="4">
        <f t="shared" si="2"/>
        <v>42933</v>
      </c>
      <c r="H82" s="4">
        <v>43100</v>
      </c>
      <c r="I82" s="6">
        <v>37500</v>
      </c>
      <c r="J82" s="3" t="s">
        <v>123</v>
      </c>
      <c r="K82" s="3" t="s">
        <v>118</v>
      </c>
    </row>
    <row r="83" spans="1:11" s="7" customFormat="1" ht="25.5" x14ac:dyDescent="0.2">
      <c r="A83" s="18">
        <v>82</v>
      </c>
      <c r="B83" s="3" t="s">
        <v>264</v>
      </c>
      <c r="C83" s="4">
        <v>42934</v>
      </c>
      <c r="D83" s="5" t="s">
        <v>265</v>
      </c>
      <c r="E83" s="3" t="s">
        <v>266</v>
      </c>
      <c r="F83" s="3" t="s">
        <v>267</v>
      </c>
      <c r="G83" s="4">
        <f t="shared" si="2"/>
        <v>42934</v>
      </c>
      <c r="H83" s="4">
        <v>43100</v>
      </c>
      <c r="I83" s="6">
        <v>94000</v>
      </c>
      <c r="J83" s="3" t="s">
        <v>123</v>
      </c>
      <c r="K83" s="3" t="s">
        <v>374</v>
      </c>
    </row>
    <row r="84" spans="1:11" s="7" customFormat="1" ht="38.25" x14ac:dyDescent="0.2">
      <c r="A84" s="18">
        <v>83</v>
      </c>
      <c r="B84" s="3" t="s">
        <v>268</v>
      </c>
      <c r="C84" s="4">
        <v>42934</v>
      </c>
      <c r="D84" s="5" t="s">
        <v>269</v>
      </c>
      <c r="E84" s="3" t="s">
        <v>270</v>
      </c>
      <c r="F84" s="3" t="s">
        <v>271</v>
      </c>
      <c r="G84" s="4">
        <f t="shared" si="2"/>
        <v>42934</v>
      </c>
      <c r="H84" s="4">
        <v>43100</v>
      </c>
      <c r="I84" s="6">
        <v>319800</v>
      </c>
      <c r="J84" s="3" t="s">
        <v>123</v>
      </c>
      <c r="K84" s="3" t="s">
        <v>118</v>
      </c>
    </row>
    <row r="85" spans="1:11" s="7" customFormat="1" ht="25.5" x14ac:dyDescent="0.2">
      <c r="A85" s="18">
        <v>84</v>
      </c>
      <c r="B85" s="3" t="s">
        <v>300</v>
      </c>
      <c r="C85" s="4">
        <v>42936</v>
      </c>
      <c r="D85" s="5" t="s">
        <v>301</v>
      </c>
      <c r="E85" s="3" t="s">
        <v>302</v>
      </c>
      <c r="F85" s="3" t="s">
        <v>303</v>
      </c>
      <c r="G85" s="4">
        <f t="shared" si="2"/>
        <v>42936</v>
      </c>
      <c r="H85" s="4">
        <v>43100</v>
      </c>
      <c r="I85" s="6">
        <v>30398.9</v>
      </c>
      <c r="J85" s="3" t="s">
        <v>118</v>
      </c>
      <c r="K85" s="3" t="s">
        <v>118</v>
      </c>
    </row>
    <row r="86" spans="1:11" s="7" customFormat="1" ht="38.25" x14ac:dyDescent="0.2">
      <c r="A86" s="18">
        <v>85</v>
      </c>
      <c r="B86" s="3" t="s">
        <v>259</v>
      </c>
      <c r="C86" s="4">
        <v>42936</v>
      </c>
      <c r="D86" s="5" t="s">
        <v>199</v>
      </c>
      <c r="E86" s="3" t="s">
        <v>200</v>
      </c>
      <c r="F86" s="3" t="s">
        <v>495</v>
      </c>
      <c r="G86" s="4">
        <f t="shared" si="2"/>
        <v>42936</v>
      </c>
      <c r="H86" s="4">
        <v>43100</v>
      </c>
      <c r="I86" s="6">
        <v>328410</v>
      </c>
      <c r="J86" s="3" t="s">
        <v>123</v>
      </c>
      <c r="K86" s="3" t="s">
        <v>118</v>
      </c>
    </row>
    <row r="87" spans="1:11" s="7" customFormat="1" ht="38.25" x14ac:dyDescent="0.2">
      <c r="A87" s="19">
        <v>86</v>
      </c>
      <c r="B87" s="3" t="s">
        <v>314</v>
      </c>
      <c r="C87" s="4">
        <v>42940</v>
      </c>
      <c r="D87" s="5" t="s">
        <v>305</v>
      </c>
      <c r="E87" s="3" t="s">
        <v>306</v>
      </c>
      <c r="F87" s="3" t="s">
        <v>315</v>
      </c>
      <c r="G87" s="4">
        <f t="shared" si="2"/>
        <v>42940</v>
      </c>
      <c r="H87" s="4">
        <v>43982</v>
      </c>
      <c r="I87" s="6">
        <v>43400</v>
      </c>
      <c r="J87" s="3" t="s">
        <v>118</v>
      </c>
      <c r="K87" s="3" t="s">
        <v>374</v>
      </c>
    </row>
    <row r="88" spans="1:11" s="7" customFormat="1" ht="12.75" x14ac:dyDescent="0.2">
      <c r="A88" s="18">
        <v>87</v>
      </c>
      <c r="B88" s="3" t="s">
        <v>249</v>
      </c>
      <c r="C88" s="4">
        <v>42941</v>
      </c>
      <c r="D88" s="5" t="s">
        <v>250</v>
      </c>
      <c r="E88" s="3" t="s">
        <v>251</v>
      </c>
      <c r="F88" s="3" t="s">
        <v>252</v>
      </c>
      <c r="G88" s="4">
        <f t="shared" si="2"/>
        <v>42941</v>
      </c>
      <c r="H88" s="4">
        <v>43074</v>
      </c>
      <c r="I88" s="6">
        <v>105000</v>
      </c>
      <c r="J88" s="3" t="s">
        <v>118</v>
      </c>
      <c r="K88" s="3" t="s">
        <v>118</v>
      </c>
    </row>
    <row r="89" spans="1:11" s="7" customFormat="1" ht="25.5" x14ac:dyDescent="0.2">
      <c r="A89" s="18">
        <v>88</v>
      </c>
      <c r="B89" s="3" t="s">
        <v>253</v>
      </c>
      <c r="C89" s="4">
        <v>42941</v>
      </c>
      <c r="D89" s="5" t="s">
        <v>367</v>
      </c>
      <c r="E89" s="3" t="s">
        <v>254</v>
      </c>
      <c r="F89" s="3" t="s">
        <v>255</v>
      </c>
      <c r="G89" s="4">
        <f t="shared" si="2"/>
        <v>42941</v>
      </c>
      <c r="H89" s="4">
        <v>43100</v>
      </c>
      <c r="I89" s="6">
        <v>47960.160000000003</v>
      </c>
      <c r="J89" s="3" t="s">
        <v>118</v>
      </c>
      <c r="K89" s="3" t="s">
        <v>118</v>
      </c>
    </row>
    <row r="90" spans="1:11" s="7" customFormat="1" ht="25.5" x14ac:dyDescent="0.2">
      <c r="A90" s="18">
        <v>89</v>
      </c>
      <c r="B90" s="3" t="s">
        <v>343</v>
      </c>
      <c r="C90" s="4">
        <v>42941</v>
      </c>
      <c r="D90" s="5" t="s">
        <v>344</v>
      </c>
      <c r="E90" s="3" t="s">
        <v>345</v>
      </c>
      <c r="F90" s="3" t="s">
        <v>346</v>
      </c>
      <c r="G90" s="4">
        <f t="shared" si="2"/>
        <v>42941</v>
      </c>
      <c r="H90" s="4">
        <v>43100</v>
      </c>
      <c r="I90" s="6">
        <v>33064.959999999999</v>
      </c>
      <c r="J90" s="3" t="s">
        <v>123</v>
      </c>
      <c r="K90" s="3" t="s">
        <v>118</v>
      </c>
    </row>
    <row r="91" spans="1:11" s="7" customFormat="1" ht="12.75" x14ac:dyDescent="0.2">
      <c r="A91" s="18">
        <v>90</v>
      </c>
      <c r="B91" s="3" t="s">
        <v>242</v>
      </c>
      <c r="C91" s="4">
        <v>42942</v>
      </c>
      <c r="D91" s="5" t="s">
        <v>243</v>
      </c>
      <c r="E91" s="3" t="s">
        <v>244</v>
      </c>
      <c r="F91" s="3" t="s">
        <v>245</v>
      </c>
      <c r="G91" s="4">
        <f t="shared" si="2"/>
        <v>42942</v>
      </c>
      <c r="H91" s="4">
        <v>43100</v>
      </c>
      <c r="I91" s="6">
        <v>6100000</v>
      </c>
      <c r="J91" s="3" t="s">
        <v>118</v>
      </c>
      <c r="K91" s="3" t="s">
        <v>374</v>
      </c>
    </row>
    <row r="92" spans="1:11" s="7" customFormat="1" ht="38.25" x14ac:dyDescent="0.2">
      <c r="A92" s="18">
        <v>91</v>
      </c>
      <c r="B92" s="3" t="s">
        <v>246</v>
      </c>
      <c r="C92" s="4">
        <v>42944</v>
      </c>
      <c r="D92" s="5" t="s">
        <v>247</v>
      </c>
      <c r="E92" s="3" t="s">
        <v>248</v>
      </c>
      <c r="F92" s="3" t="s">
        <v>496</v>
      </c>
      <c r="G92" s="4">
        <f t="shared" si="2"/>
        <v>42944</v>
      </c>
      <c r="H92" s="4">
        <v>43100</v>
      </c>
      <c r="I92" s="6">
        <v>115989</v>
      </c>
      <c r="J92" s="3" t="s">
        <v>118</v>
      </c>
      <c r="K92" s="3" t="s">
        <v>118</v>
      </c>
    </row>
    <row r="93" spans="1:11" s="7" customFormat="1" ht="12.75" x14ac:dyDescent="0.2">
      <c r="A93" s="18">
        <v>92</v>
      </c>
      <c r="B93" s="3" t="s">
        <v>256</v>
      </c>
      <c r="C93" s="4">
        <v>42947</v>
      </c>
      <c r="D93" s="5" t="s">
        <v>364</v>
      </c>
      <c r="E93" s="3" t="s">
        <v>257</v>
      </c>
      <c r="F93" s="3" t="s">
        <v>258</v>
      </c>
      <c r="G93" s="4">
        <f t="shared" si="2"/>
        <v>42947</v>
      </c>
      <c r="H93" s="4">
        <v>43100</v>
      </c>
      <c r="I93" s="6">
        <v>32841</v>
      </c>
      <c r="J93" s="3" t="s">
        <v>118</v>
      </c>
      <c r="K93" s="3" t="s">
        <v>118</v>
      </c>
    </row>
    <row r="94" spans="1:11" s="7" customFormat="1" ht="25.5" x14ac:dyDescent="0.2">
      <c r="A94" s="18">
        <v>93</v>
      </c>
      <c r="B94" s="3" t="s">
        <v>450</v>
      </c>
      <c r="C94" s="4">
        <v>42948</v>
      </c>
      <c r="D94" s="5" t="s">
        <v>456</v>
      </c>
      <c r="E94" s="3" t="s">
        <v>451</v>
      </c>
      <c r="F94" s="3" t="s">
        <v>452</v>
      </c>
      <c r="G94" s="4">
        <v>42948</v>
      </c>
      <c r="H94" s="4">
        <v>43769</v>
      </c>
      <c r="I94" s="6">
        <v>123000</v>
      </c>
      <c r="J94" s="3" t="s">
        <v>118</v>
      </c>
      <c r="K94" s="3" t="s">
        <v>118</v>
      </c>
    </row>
    <row r="95" spans="1:11" s="7" customFormat="1" ht="38.25" x14ac:dyDescent="0.2">
      <c r="A95" s="18">
        <v>94</v>
      </c>
      <c r="B95" s="3" t="s">
        <v>304</v>
      </c>
      <c r="C95" s="4">
        <v>42949</v>
      </c>
      <c r="D95" s="5" t="s">
        <v>305</v>
      </c>
      <c r="E95" s="3" t="s">
        <v>306</v>
      </c>
      <c r="F95" s="3" t="s">
        <v>307</v>
      </c>
      <c r="G95" s="4">
        <f t="shared" ref="G95:G107" si="3">C95</f>
        <v>42949</v>
      </c>
      <c r="H95" s="4">
        <v>43982</v>
      </c>
      <c r="I95" s="6">
        <v>11600</v>
      </c>
      <c r="J95" s="3" t="s">
        <v>118</v>
      </c>
      <c r="K95" s="3" t="s">
        <v>118</v>
      </c>
    </row>
    <row r="96" spans="1:11" s="7" customFormat="1" ht="12.75" x14ac:dyDescent="0.2">
      <c r="A96" s="18">
        <v>95</v>
      </c>
      <c r="B96" s="3" t="s">
        <v>308</v>
      </c>
      <c r="C96" s="4">
        <v>42964</v>
      </c>
      <c r="D96" s="5" t="s">
        <v>233</v>
      </c>
      <c r="E96" s="3" t="s">
        <v>234</v>
      </c>
      <c r="F96" s="3" t="s">
        <v>309</v>
      </c>
      <c r="G96" s="4">
        <f t="shared" si="3"/>
        <v>42964</v>
      </c>
      <c r="H96" s="4">
        <v>43329</v>
      </c>
      <c r="I96" s="6">
        <v>57505.78</v>
      </c>
      <c r="J96" s="3" t="s">
        <v>118</v>
      </c>
      <c r="K96" s="3" t="s">
        <v>374</v>
      </c>
    </row>
    <row r="97" spans="1:11" s="7" customFormat="1" ht="38.25" x14ac:dyDescent="0.2">
      <c r="A97" s="18">
        <v>96</v>
      </c>
      <c r="B97" s="3" t="s">
        <v>402</v>
      </c>
      <c r="C97" s="4">
        <v>42965</v>
      </c>
      <c r="D97" s="5" t="s">
        <v>380</v>
      </c>
      <c r="E97" s="3" t="s">
        <v>381</v>
      </c>
      <c r="F97" s="3" t="s">
        <v>403</v>
      </c>
      <c r="G97" s="4">
        <f t="shared" si="3"/>
        <v>42965</v>
      </c>
      <c r="H97" s="4">
        <v>42978</v>
      </c>
      <c r="I97" s="6">
        <v>6708</v>
      </c>
      <c r="J97" s="3" t="s">
        <v>118</v>
      </c>
      <c r="K97" s="3" t="s">
        <v>118</v>
      </c>
    </row>
    <row r="98" spans="1:11" s="7" customFormat="1" ht="63.75" x14ac:dyDescent="0.2">
      <c r="A98" s="18">
        <v>97</v>
      </c>
      <c r="B98" s="3" t="s">
        <v>310</v>
      </c>
      <c r="C98" s="4">
        <v>42969</v>
      </c>
      <c r="D98" s="5" t="s">
        <v>311</v>
      </c>
      <c r="E98" s="3" t="s">
        <v>312</v>
      </c>
      <c r="F98" s="3" t="s">
        <v>313</v>
      </c>
      <c r="G98" s="4">
        <f t="shared" si="3"/>
        <v>42969</v>
      </c>
      <c r="H98" s="4">
        <v>42987</v>
      </c>
      <c r="I98" s="6">
        <v>196800</v>
      </c>
      <c r="J98" s="3" t="s">
        <v>118</v>
      </c>
      <c r="K98" s="3" t="s">
        <v>118</v>
      </c>
    </row>
    <row r="99" spans="1:11" s="7" customFormat="1" ht="38.25" x14ac:dyDescent="0.2">
      <c r="A99" s="18">
        <v>98</v>
      </c>
      <c r="B99" s="3" t="s">
        <v>347</v>
      </c>
      <c r="C99" s="4">
        <v>42970</v>
      </c>
      <c r="D99" s="5" t="s">
        <v>348</v>
      </c>
      <c r="E99" s="3" t="s">
        <v>349</v>
      </c>
      <c r="F99" s="3" t="s">
        <v>363</v>
      </c>
      <c r="G99" s="4">
        <f t="shared" si="3"/>
        <v>42970</v>
      </c>
      <c r="H99" s="4">
        <v>43100</v>
      </c>
      <c r="I99" s="6">
        <v>30000</v>
      </c>
      <c r="J99" s="3" t="s">
        <v>123</v>
      </c>
      <c r="K99" s="3" t="s">
        <v>118</v>
      </c>
    </row>
    <row r="100" spans="1:11" s="7" customFormat="1" ht="51" x14ac:dyDescent="0.2">
      <c r="A100" s="18">
        <v>99</v>
      </c>
      <c r="B100" s="3" t="s">
        <v>320</v>
      </c>
      <c r="C100" s="4">
        <v>42970</v>
      </c>
      <c r="D100" s="5" t="s">
        <v>150</v>
      </c>
      <c r="E100" s="3" t="s">
        <v>151</v>
      </c>
      <c r="F100" s="3" t="s">
        <v>404</v>
      </c>
      <c r="G100" s="4">
        <f t="shared" si="3"/>
        <v>42970</v>
      </c>
      <c r="H100" s="4">
        <v>42977</v>
      </c>
      <c r="I100" s="6">
        <v>4000</v>
      </c>
      <c r="J100" s="3" t="s">
        <v>118</v>
      </c>
      <c r="K100" s="3" t="s">
        <v>118</v>
      </c>
    </row>
    <row r="101" spans="1:11" s="7" customFormat="1" ht="63.75" x14ac:dyDescent="0.2">
      <c r="A101" s="18">
        <v>100</v>
      </c>
      <c r="B101" s="3" t="s">
        <v>316</v>
      </c>
      <c r="C101" s="4">
        <v>42972</v>
      </c>
      <c r="D101" s="5" t="s">
        <v>317</v>
      </c>
      <c r="E101" s="3" t="s">
        <v>318</v>
      </c>
      <c r="F101" s="3" t="s">
        <v>319</v>
      </c>
      <c r="G101" s="4">
        <f t="shared" si="3"/>
        <v>42972</v>
      </c>
      <c r="H101" s="4">
        <v>42991</v>
      </c>
      <c r="I101" s="6">
        <v>25785.72</v>
      </c>
      <c r="J101" s="3" t="s">
        <v>118</v>
      </c>
      <c r="K101" s="3" t="s">
        <v>374</v>
      </c>
    </row>
    <row r="102" spans="1:11" s="7" customFormat="1" ht="12.75" x14ac:dyDescent="0.2">
      <c r="A102" s="18">
        <v>101</v>
      </c>
      <c r="B102" s="3" t="s">
        <v>321</v>
      </c>
      <c r="C102" s="4">
        <v>42976</v>
      </c>
      <c r="D102" s="5" t="s">
        <v>322</v>
      </c>
      <c r="E102" s="3" t="s">
        <v>323</v>
      </c>
      <c r="F102" s="3" t="s">
        <v>415</v>
      </c>
      <c r="G102" s="4">
        <f t="shared" si="3"/>
        <v>42976</v>
      </c>
      <c r="H102" s="4">
        <v>43100</v>
      </c>
      <c r="I102" s="6">
        <v>30750</v>
      </c>
      <c r="J102" s="3" t="s">
        <v>118</v>
      </c>
      <c r="K102" s="3" t="s">
        <v>118</v>
      </c>
    </row>
    <row r="103" spans="1:11" s="7" customFormat="1" ht="25.5" x14ac:dyDescent="0.2">
      <c r="A103" s="18">
        <v>102</v>
      </c>
      <c r="B103" s="3" t="s">
        <v>336</v>
      </c>
      <c r="C103" s="4">
        <v>42976</v>
      </c>
      <c r="D103" s="5"/>
      <c r="E103" s="3" t="s">
        <v>337</v>
      </c>
      <c r="F103" s="3" t="s">
        <v>338</v>
      </c>
      <c r="G103" s="4">
        <f t="shared" si="3"/>
        <v>42976</v>
      </c>
      <c r="H103" s="4">
        <v>43340</v>
      </c>
      <c r="I103" s="6">
        <v>709999</v>
      </c>
      <c r="J103" s="3" t="s">
        <v>123</v>
      </c>
      <c r="K103" s="3" t="s">
        <v>118</v>
      </c>
    </row>
    <row r="104" spans="1:11" s="7" customFormat="1" ht="51" x14ac:dyDescent="0.2">
      <c r="A104" s="18">
        <v>103</v>
      </c>
      <c r="B104" s="3" t="s">
        <v>401</v>
      </c>
      <c r="C104" s="4">
        <v>42976</v>
      </c>
      <c r="D104" s="5" t="s">
        <v>380</v>
      </c>
      <c r="E104" s="3" t="s">
        <v>381</v>
      </c>
      <c r="F104" s="3" t="s">
        <v>405</v>
      </c>
      <c r="G104" s="4">
        <f t="shared" si="3"/>
        <v>42976</v>
      </c>
      <c r="H104" s="4">
        <v>42993</v>
      </c>
      <c r="I104" s="6">
        <v>1560</v>
      </c>
      <c r="J104" s="3" t="s">
        <v>118</v>
      </c>
      <c r="K104" s="3" t="s">
        <v>118</v>
      </c>
    </row>
    <row r="105" spans="1:11" s="7" customFormat="1" ht="25.5" x14ac:dyDescent="0.2">
      <c r="A105" s="18">
        <v>104</v>
      </c>
      <c r="B105" s="3" t="s">
        <v>324</v>
      </c>
      <c r="C105" s="4">
        <v>42977</v>
      </c>
      <c r="D105" s="5" t="s">
        <v>325</v>
      </c>
      <c r="E105" s="3" t="s">
        <v>326</v>
      </c>
      <c r="F105" s="3" t="s">
        <v>327</v>
      </c>
      <c r="G105" s="4">
        <f t="shared" si="3"/>
        <v>42977</v>
      </c>
      <c r="H105" s="4">
        <v>43008</v>
      </c>
      <c r="I105" s="6">
        <v>89841.66</v>
      </c>
      <c r="J105" s="3" t="s">
        <v>118</v>
      </c>
      <c r="K105" s="3" t="s">
        <v>118</v>
      </c>
    </row>
    <row r="106" spans="1:11" s="7" customFormat="1" ht="38.25" x14ac:dyDescent="0.2">
      <c r="A106" s="18">
        <v>105</v>
      </c>
      <c r="B106" s="3" t="s">
        <v>400</v>
      </c>
      <c r="C106" s="4">
        <v>42977</v>
      </c>
      <c r="D106" s="5" t="s">
        <v>399</v>
      </c>
      <c r="E106" s="3" t="s">
        <v>398</v>
      </c>
      <c r="F106" s="3" t="s">
        <v>397</v>
      </c>
      <c r="G106" s="4">
        <f t="shared" si="3"/>
        <v>42977</v>
      </c>
      <c r="H106" s="4">
        <v>43100</v>
      </c>
      <c r="I106" s="6">
        <v>120000</v>
      </c>
      <c r="J106" s="3" t="s">
        <v>123</v>
      </c>
      <c r="K106" s="3" t="s">
        <v>118</v>
      </c>
    </row>
    <row r="107" spans="1:11" s="7" customFormat="1" ht="12.75" x14ac:dyDescent="0.2">
      <c r="A107" s="18">
        <v>106</v>
      </c>
      <c r="B107" s="3" t="s">
        <v>328</v>
      </c>
      <c r="C107" s="4">
        <v>42978</v>
      </c>
      <c r="D107" s="5" t="s">
        <v>329</v>
      </c>
      <c r="E107" s="3" t="s">
        <v>330</v>
      </c>
      <c r="F107" s="3" t="s">
        <v>331</v>
      </c>
      <c r="G107" s="4">
        <f t="shared" si="3"/>
        <v>42978</v>
      </c>
      <c r="H107" s="4">
        <v>43100</v>
      </c>
      <c r="I107" s="6">
        <v>27060</v>
      </c>
      <c r="J107" s="3" t="s">
        <v>118</v>
      </c>
      <c r="K107" s="3" t="s">
        <v>374</v>
      </c>
    </row>
    <row r="108" spans="1:11" s="7" customFormat="1" ht="25.5" x14ac:dyDescent="0.2">
      <c r="A108" s="18">
        <v>107</v>
      </c>
      <c r="B108" s="3" t="s">
        <v>375</v>
      </c>
      <c r="C108" s="4">
        <v>42979</v>
      </c>
      <c r="D108" s="5" t="s">
        <v>376</v>
      </c>
      <c r="E108" s="3" t="s">
        <v>377</v>
      </c>
      <c r="F108" s="3" t="s">
        <v>378</v>
      </c>
      <c r="G108" s="4">
        <v>42979</v>
      </c>
      <c r="H108" s="4">
        <v>43100</v>
      </c>
      <c r="I108" s="6">
        <v>28000</v>
      </c>
      <c r="J108" s="3" t="s">
        <v>118</v>
      </c>
      <c r="K108" s="3" t="s">
        <v>118</v>
      </c>
    </row>
    <row r="109" spans="1:11" s="7" customFormat="1" ht="38.25" x14ac:dyDescent="0.2">
      <c r="A109" s="18">
        <v>108</v>
      </c>
      <c r="B109" s="3" t="s">
        <v>379</v>
      </c>
      <c r="C109" s="4">
        <v>42983</v>
      </c>
      <c r="D109" s="5" t="s">
        <v>380</v>
      </c>
      <c r="E109" s="3" t="s">
        <v>381</v>
      </c>
      <c r="F109" s="3" t="s">
        <v>382</v>
      </c>
      <c r="G109" s="4">
        <v>42983</v>
      </c>
      <c r="H109" s="4">
        <v>43100</v>
      </c>
      <c r="I109" s="6">
        <v>123000</v>
      </c>
      <c r="J109" s="3" t="s">
        <v>118</v>
      </c>
      <c r="K109" s="3" t="s">
        <v>118</v>
      </c>
    </row>
    <row r="110" spans="1:11" s="7" customFormat="1" ht="51" x14ac:dyDescent="0.2">
      <c r="A110" s="18">
        <v>109</v>
      </c>
      <c r="B110" s="3" t="s">
        <v>478</v>
      </c>
      <c r="C110" s="4">
        <v>42983</v>
      </c>
      <c r="D110" s="5" t="s">
        <v>150</v>
      </c>
      <c r="E110" s="3" t="s">
        <v>151</v>
      </c>
      <c r="F110" s="3" t="s">
        <v>479</v>
      </c>
      <c r="G110" s="4">
        <v>42983</v>
      </c>
      <c r="H110" s="4">
        <v>43043</v>
      </c>
      <c r="I110" s="6">
        <v>49999.5</v>
      </c>
      <c r="J110" s="3" t="s">
        <v>118</v>
      </c>
      <c r="K110" s="3" t="s">
        <v>118</v>
      </c>
    </row>
    <row r="111" spans="1:11" s="7" customFormat="1" ht="25.5" x14ac:dyDescent="0.2">
      <c r="A111" s="18">
        <v>110</v>
      </c>
      <c r="B111" s="3" t="s">
        <v>480</v>
      </c>
      <c r="C111" s="4">
        <v>42984</v>
      </c>
      <c r="D111" s="5" t="s">
        <v>481</v>
      </c>
      <c r="E111" s="3" t="s">
        <v>482</v>
      </c>
      <c r="F111" s="3" t="s">
        <v>486</v>
      </c>
      <c r="G111" s="4">
        <v>42984</v>
      </c>
      <c r="H111" s="4">
        <v>43100</v>
      </c>
      <c r="I111" s="6">
        <v>31980</v>
      </c>
      <c r="J111" s="3" t="s">
        <v>118</v>
      </c>
      <c r="K111" s="3" t="s">
        <v>118</v>
      </c>
    </row>
    <row r="112" spans="1:11" s="7" customFormat="1" ht="51" x14ac:dyDescent="0.2">
      <c r="A112" s="18">
        <v>111</v>
      </c>
      <c r="B112" s="3" t="s">
        <v>383</v>
      </c>
      <c r="C112" s="4">
        <v>42996</v>
      </c>
      <c r="D112" s="5" t="s">
        <v>384</v>
      </c>
      <c r="E112" s="3" t="s">
        <v>385</v>
      </c>
      <c r="F112" s="3" t="s">
        <v>409</v>
      </c>
      <c r="G112" s="4">
        <v>42996</v>
      </c>
      <c r="H112" s="4">
        <v>43069</v>
      </c>
      <c r="I112" s="6">
        <v>14800</v>
      </c>
      <c r="J112" s="3" t="s">
        <v>118</v>
      </c>
      <c r="K112" s="3" t="s">
        <v>118</v>
      </c>
    </row>
    <row r="113" spans="1:11" s="7" customFormat="1" ht="51" x14ac:dyDescent="0.2">
      <c r="A113" s="18">
        <v>112</v>
      </c>
      <c r="B113" s="3" t="s">
        <v>388</v>
      </c>
      <c r="C113" s="4">
        <v>42997</v>
      </c>
      <c r="D113" s="5" t="s">
        <v>389</v>
      </c>
      <c r="E113" s="3" t="s">
        <v>390</v>
      </c>
      <c r="F113" s="3" t="s">
        <v>406</v>
      </c>
      <c r="G113" s="4">
        <v>42997</v>
      </c>
      <c r="H113" s="4">
        <v>43033</v>
      </c>
      <c r="I113" s="6">
        <v>99691.5</v>
      </c>
      <c r="J113" s="3" t="s">
        <v>118</v>
      </c>
      <c r="K113" s="3" t="s">
        <v>118</v>
      </c>
    </row>
    <row r="114" spans="1:11" s="7" customFormat="1" ht="38.25" x14ac:dyDescent="0.2">
      <c r="A114" s="18">
        <v>113</v>
      </c>
      <c r="B114" s="3" t="s">
        <v>393</v>
      </c>
      <c r="C114" s="4">
        <v>43000</v>
      </c>
      <c r="D114" s="5" t="s">
        <v>394</v>
      </c>
      <c r="E114" s="3" t="s">
        <v>395</v>
      </c>
      <c r="F114" s="3" t="s">
        <v>396</v>
      </c>
      <c r="G114" s="4">
        <v>43000</v>
      </c>
      <c r="H114" s="4">
        <v>43100</v>
      </c>
      <c r="I114" s="6">
        <v>20413.080000000002</v>
      </c>
      <c r="J114" s="3" t="s">
        <v>123</v>
      </c>
      <c r="K114" s="3" t="s">
        <v>118</v>
      </c>
    </row>
    <row r="115" spans="1:11" s="7" customFormat="1" ht="38.25" x14ac:dyDescent="0.2">
      <c r="A115" s="18">
        <v>114</v>
      </c>
      <c r="B115" s="3" t="s">
        <v>386</v>
      </c>
      <c r="C115" s="4">
        <v>43003</v>
      </c>
      <c r="D115" s="5" t="s">
        <v>387</v>
      </c>
      <c r="E115" s="3" t="s">
        <v>227</v>
      </c>
      <c r="F115" s="3" t="s">
        <v>407</v>
      </c>
      <c r="G115" s="4">
        <v>43003</v>
      </c>
      <c r="H115" s="4">
        <v>43039</v>
      </c>
      <c r="I115" s="6">
        <v>25500</v>
      </c>
      <c r="J115" s="3" t="s">
        <v>118</v>
      </c>
      <c r="K115" s="3" t="s">
        <v>118</v>
      </c>
    </row>
    <row r="116" spans="1:11" s="7" customFormat="1" ht="38.25" x14ac:dyDescent="0.2">
      <c r="A116" s="18">
        <v>115</v>
      </c>
      <c r="B116" s="3" t="s">
        <v>392</v>
      </c>
      <c r="C116" s="4">
        <v>43003</v>
      </c>
      <c r="D116" s="5"/>
      <c r="E116" s="3" t="s">
        <v>337</v>
      </c>
      <c r="F116" s="3" t="s">
        <v>408</v>
      </c>
      <c r="G116" s="4">
        <v>43003</v>
      </c>
      <c r="H116" s="4">
        <v>43367</v>
      </c>
      <c r="I116" s="6">
        <v>2447700</v>
      </c>
      <c r="J116" s="3" t="s">
        <v>123</v>
      </c>
      <c r="K116" s="3" t="s">
        <v>118</v>
      </c>
    </row>
    <row r="117" spans="1:11" s="8" customFormat="1" ht="45" customHeight="1" x14ac:dyDescent="0.25">
      <c r="A117" s="18">
        <v>116</v>
      </c>
      <c r="B117" s="3" t="s">
        <v>498</v>
      </c>
      <c r="C117" s="4">
        <v>43004</v>
      </c>
      <c r="D117" s="5" t="s">
        <v>499</v>
      </c>
      <c r="E117" s="3" t="s">
        <v>500</v>
      </c>
      <c r="F117" s="3" t="s">
        <v>501</v>
      </c>
      <c r="G117" s="4">
        <v>43004</v>
      </c>
      <c r="H117" s="4">
        <v>43066</v>
      </c>
      <c r="I117" s="6">
        <v>31470</v>
      </c>
      <c r="J117" s="3"/>
      <c r="K117" s="3"/>
    </row>
    <row r="118" spans="1:11" s="7" customFormat="1" ht="13.5" customHeight="1" x14ac:dyDescent="0.2">
      <c r="A118" s="18">
        <v>117</v>
      </c>
      <c r="B118" s="3" t="s">
        <v>475</v>
      </c>
      <c r="C118" s="4">
        <v>43003</v>
      </c>
      <c r="D118" s="5" t="s">
        <v>63</v>
      </c>
      <c r="E118" s="3" t="s">
        <v>64</v>
      </c>
      <c r="F118" s="3" t="s">
        <v>476</v>
      </c>
      <c r="G118" s="4">
        <v>43003</v>
      </c>
      <c r="H118" s="4">
        <v>43069</v>
      </c>
      <c r="I118" s="6">
        <v>10000</v>
      </c>
      <c r="J118" s="3" t="s">
        <v>118</v>
      </c>
      <c r="K118" s="3" t="s">
        <v>118</v>
      </c>
    </row>
    <row r="119" spans="1:11" s="7" customFormat="1" ht="63.75" x14ac:dyDescent="0.2">
      <c r="A119" s="18">
        <v>118</v>
      </c>
      <c r="B119" s="3" t="s">
        <v>391</v>
      </c>
      <c r="C119" s="4">
        <v>43007</v>
      </c>
      <c r="D119" s="5" t="s">
        <v>100</v>
      </c>
      <c r="E119" s="3" t="s">
        <v>101</v>
      </c>
      <c r="F119" s="3" t="s">
        <v>410</v>
      </c>
      <c r="G119" s="4">
        <v>43007</v>
      </c>
      <c r="H119" s="4">
        <v>43555</v>
      </c>
      <c r="I119" s="6">
        <v>136530</v>
      </c>
      <c r="J119" s="3" t="s">
        <v>118</v>
      </c>
      <c r="K119" s="3" t="s">
        <v>118</v>
      </c>
    </row>
    <row r="120" spans="1:11" s="8" customFormat="1" ht="45" customHeight="1" x14ac:dyDescent="0.25">
      <c r="A120" s="18">
        <v>119</v>
      </c>
      <c r="B120" s="3" t="s">
        <v>502</v>
      </c>
      <c r="C120" s="4">
        <v>43010</v>
      </c>
      <c r="D120" s="5" t="s">
        <v>150</v>
      </c>
      <c r="E120" s="3" t="s">
        <v>151</v>
      </c>
      <c r="F120" s="3" t="s">
        <v>503</v>
      </c>
      <c r="G120" s="4">
        <v>43010</v>
      </c>
      <c r="H120" s="4">
        <v>43100</v>
      </c>
      <c r="I120" s="6">
        <v>114999.98</v>
      </c>
      <c r="J120" s="3"/>
      <c r="K120" s="3"/>
    </row>
    <row r="121" spans="1:11" s="7" customFormat="1" ht="25.5" x14ac:dyDescent="0.2">
      <c r="A121" s="18">
        <v>120</v>
      </c>
      <c r="B121" s="3" t="s">
        <v>466</v>
      </c>
      <c r="C121" s="4">
        <v>43007</v>
      </c>
      <c r="D121" s="5" t="s">
        <v>467</v>
      </c>
      <c r="E121" s="3" t="s">
        <v>468</v>
      </c>
      <c r="F121" s="3" t="s">
        <v>477</v>
      </c>
      <c r="G121" s="4">
        <v>43007</v>
      </c>
      <c r="H121" s="4">
        <v>43190</v>
      </c>
      <c r="I121" s="6">
        <v>106860</v>
      </c>
      <c r="J121" s="3" t="s">
        <v>118</v>
      </c>
      <c r="K121" s="3" t="s">
        <v>118</v>
      </c>
    </row>
    <row r="122" spans="1:11" s="7" customFormat="1" ht="25.5" x14ac:dyDescent="0.2">
      <c r="A122" s="18">
        <v>121</v>
      </c>
      <c r="B122" s="3" t="s">
        <v>421</v>
      </c>
      <c r="C122" s="4">
        <v>43013</v>
      </c>
      <c r="D122" s="5" t="s">
        <v>453</v>
      </c>
      <c r="E122" s="3" t="s">
        <v>422</v>
      </c>
      <c r="F122" s="3" t="s">
        <v>454</v>
      </c>
      <c r="G122" s="4">
        <v>43013</v>
      </c>
      <c r="H122" s="4">
        <v>43100</v>
      </c>
      <c r="I122" s="6">
        <v>61500</v>
      </c>
      <c r="J122" s="3" t="s">
        <v>118</v>
      </c>
      <c r="K122" s="3" t="s">
        <v>118</v>
      </c>
    </row>
    <row r="123" spans="1:11" s="7" customFormat="1" ht="38.25" x14ac:dyDescent="0.2">
      <c r="A123" s="18">
        <v>122</v>
      </c>
      <c r="B123" s="3" t="s">
        <v>417</v>
      </c>
      <c r="C123" s="4">
        <v>43014</v>
      </c>
      <c r="D123" s="5" t="s">
        <v>418</v>
      </c>
      <c r="E123" s="3" t="s">
        <v>419</v>
      </c>
      <c r="F123" s="3" t="s">
        <v>420</v>
      </c>
      <c r="G123" s="4">
        <v>43014</v>
      </c>
      <c r="H123" s="4">
        <v>43034</v>
      </c>
      <c r="I123" s="6">
        <v>259530</v>
      </c>
      <c r="J123" s="3" t="s">
        <v>118</v>
      </c>
      <c r="K123" s="3" t="s">
        <v>118</v>
      </c>
    </row>
    <row r="124" spans="1:11" s="7" customFormat="1" ht="38.25" x14ac:dyDescent="0.2">
      <c r="A124" s="18">
        <v>123</v>
      </c>
      <c r="B124" s="3" t="s">
        <v>429</v>
      </c>
      <c r="C124" s="4">
        <v>43014</v>
      </c>
      <c r="D124" s="5" t="s">
        <v>150</v>
      </c>
      <c r="E124" s="3" t="s">
        <v>430</v>
      </c>
      <c r="F124" s="3" t="s">
        <v>431</v>
      </c>
      <c r="G124" s="4">
        <v>43014</v>
      </c>
      <c r="H124" s="4">
        <v>43017</v>
      </c>
      <c r="I124" s="6">
        <v>8000</v>
      </c>
      <c r="J124" s="3" t="s">
        <v>118</v>
      </c>
      <c r="K124" s="3" t="s">
        <v>118</v>
      </c>
    </row>
    <row r="125" spans="1:11" s="7" customFormat="1" ht="25.5" x14ac:dyDescent="0.2">
      <c r="A125" s="18">
        <v>124</v>
      </c>
      <c r="B125" s="3" t="s">
        <v>469</v>
      </c>
      <c r="C125" s="4">
        <v>43014</v>
      </c>
      <c r="D125" s="5" t="s">
        <v>470</v>
      </c>
      <c r="E125" s="3" t="s">
        <v>471</v>
      </c>
      <c r="F125" s="3" t="s">
        <v>472</v>
      </c>
      <c r="G125" s="4">
        <v>43014</v>
      </c>
      <c r="H125" s="4">
        <v>44043</v>
      </c>
      <c r="I125" s="6">
        <v>5500</v>
      </c>
      <c r="J125" s="3" t="s">
        <v>118</v>
      </c>
      <c r="K125" s="3" t="s">
        <v>118</v>
      </c>
    </row>
    <row r="126" spans="1:11" s="7" customFormat="1" ht="38.25" x14ac:dyDescent="0.2">
      <c r="A126" s="18">
        <v>125</v>
      </c>
      <c r="B126" s="3" t="s">
        <v>423</v>
      </c>
      <c r="C126" s="4">
        <v>43017</v>
      </c>
      <c r="D126" s="5" t="s">
        <v>424</v>
      </c>
      <c r="E126" s="3" t="s">
        <v>425</v>
      </c>
      <c r="F126" s="3" t="s">
        <v>426</v>
      </c>
      <c r="G126" s="4">
        <v>43017</v>
      </c>
      <c r="H126" s="4">
        <v>43026</v>
      </c>
      <c r="I126" s="6">
        <v>4710</v>
      </c>
      <c r="J126" s="3" t="s">
        <v>118</v>
      </c>
      <c r="K126" s="3" t="s">
        <v>118</v>
      </c>
    </row>
    <row r="127" spans="1:11" s="7" customFormat="1" ht="12.75" x14ac:dyDescent="0.2">
      <c r="A127" s="18">
        <v>126</v>
      </c>
      <c r="B127" s="3" t="s">
        <v>427</v>
      </c>
      <c r="C127" s="4">
        <v>43017</v>
      </c>
      <c r="D127" s="5" t="s">
        <v>288</v>
      </c>
      <c r="E127" s="3" t="s">
        <v>289</v>
      </c>
      <c r="F127" s="3" t="s">
        <v>428</v>
      </c>
      <c r="G127" s="4">
        <v>43017</v>
      </c>
      <c r="H127" s="4">
        <v>43100</v>
      </c>
      <c r="I127" s="6">
        <v>17940</v>
      </c>
      <c r="J127" s="3" t="s">
        <v>118</v>
      </c>
      <c r="K127" s="3" t="s">
        <v>118</v>
      </c>
    </row>
    <row r="128" spans="1:11" s="7" customFormat="1" ht="25.5" x14ac:dyDescent="0.2">
      <c r="A128" s="18">
        <v>127</v>
      </c>
      <c r="B128" s="3" t="s">
        <v>473</v>
      </c>
      <c r="C128" s="4">
        <v>43017</v>
      </c>
      <c r="D128" s="5" t="s">
        <v>380</v>
      </c>
      <c r="E128" s="3" t="s">
        <v>381</v>
      </c>
      <c r="F128" s="3" t="s">
        <v>474</v>
      </c>
      <c r="G128" s="4">
        <v>43017</v>
      </c>
      <c r="H128" s="4">
        <v>43054</v>
      </c>
      <c r="I128" s="6">
        <v>98911.679999999993</v>
      </c>
      <c r="J128" s="3" t="s">
        <v>118</v>
      </c>
      <c r="K128" s="3" t="s">
        <v>118</v>
      </c>
    </row>
    <row r="129" spans="1:11" s="7" customFormat="1" ht="38.25" x14ac:dyDescent="0.2">
      <c r="A129" s="18">
        <v>128</v>
      </c>
      <c r="B129" s="3" t="s">
        <v>436</v>
      </c>
      <c r="C129" s="4">
        <v>43019</v>
      </c>
      <c r="D129" s="5" t="s">
        <v>437</v>
      </c>
      <c r="E129" s="3" t="s">
        <v>438</v>
      </c>
      <c r="F129" s="3" t="s">
        <v>439</v>
      </c>
      <c r="G129" s="4">
        <v>43019</v>
      </c>
      <c r="H129" s="4">
        <v>43021</v>
      </c>
      <c r="I129" s="6">
        <v>14664.98</v>
      </c>
      <c r="J129" s="3" t="s">
        <v>118</v>
      </c>
      <c r="K129" s="3" t="s">
        <v>118</v>
      </c>
    </row>
    <row r="130" spans="1:11" s="7" customFormat="1" ht="25.5" x14ac:dyDescent="0.2">
      <c r="A130" s="18">
        <v>129</v>
      </c>
      <c r="B130" s="3" t="s">
        <v>457</v>
      </c>
      <c r="C130" s="4">
        <v>43025</v>
      </c>
      <c r="D130" s="5" t="s">
        <v>458</v>
      </c>
      <c r="E130" s="3" t="s">
        <v>465</v>
      </c>
      <c r="F130" s="3" t="s">
        <v>459</v>
      </c>
      <c r="G130" s="4">
        <v>43025</v>
      </c>
      <c r="H130" s="4">
        <v>43100</v>
      </c>
      <c r="I130" s="6">
        <v>59673.45</v>
      </c>
      <c r="J130" s="3" t="s">
        <v>123</v>
      </c>
      <c r="K130" s="3" t="s">
        <v>118</v>
      </c>
    </row>
    <row r="131" spans="1:11" s="8" customFormat="1" ht="45" customHeight="1" x14ac:dyDescent="0.25">
      <c r="A131" s="18">
        <v>130</v>
      </c>
      <c r="B131" s="3" t="s">
        <v>504</v>
      </c>
      <c r="C131" s="4">
        <v>43027</v>
      </c>
      <c r="D131" s="5" t="s">
        <v>505</v>
      </c>
      <c r="E131" s="3" t="s">
        <v>506</v>
      </c>
      <c r="F131" s="3" t="s">
        <v>507</v>
      </c>
      <c r="G131" s="4">
        <v>43027</v>
      </c>
      <c r="H131" s="4">
        <v>43100</v>
      </c>
      <c r="I131" s="6">
        <v>48106.53</v>
      </c>
      <c r="J131" s="3"/>
      <c r="K131" s="3"/>
    </row>
    <row r="132" spans="1:11" s="7" customFormat="1" ht="35.1" customHeight="1" x14ac:dyDescent="0.2">
      <c r="A132" s="18">
        <v>131</v>
      </c>
      <c r="B132" s="3" t="s">
        <v>442</v>
      </c>
      <c r="C132" s="4">
        <v>43028</v>
      </c>
      <c r="D132" s="5" t="s">
        <v>443</v>
      </c>
      <c r="E132" s="3" t="s">
        <v>444</v>
      </c>
      <c r="F132" s="3" t="s">
        <v>455</v>
      </c>
      <c r="G132" s="4">
        <v>43028</v>
      </c>
      <c r="H132" s="4">
        <v>43033</v>
      </c>
      <c r="I132" s="6">
        <v>35055</v>
      </c>
      <c r="J132" s="3" t="s">
        <v>118</v>
      </c>
      <c r="K132" s="3" t="s">
        <v>118</v>
      </c>
    </row>
    <row r="133" spans="1:11" s="8" customFormat="1" ht="25.5" x14ac:dyDescent="0.25">
      <c r="A133" s="18">
        <v>132</v>
      </c>
      <c r="B133" s="3" t="s">
        <v>508</v>
      </c>
      <c r="C133" s="4">
        <v>43028</v>
      </c>
      <c r="D133" s="5" t="s">
        <v>509</v>
      </c>
      <c r="E133" s="3" t="s">
        <v>510</v>
      </c>
      <c r="F133" s="3" t="s">
        <v>511</v>
      </c>
      <c r="G133" s="4">
        <v>43028</v>
      </c>
      <c r="H133" s="4">
        <v>43100</v>
      </c>
      <c r="I133" s="6">
        <v>1500</v>
      </c>
      <c r="J133" s="3"/>
      <c r="K133" s="3"/>
    </row>
    <row r="134" spans="1:11" s="7" customFormat="1" ht="38.25" x14ac:dyDescent="0.2">
      <c r="A134" s="18">
        <v>133</v>
      </c>
      <c r="B134" s="3" t="s">
        <v>462</v>
      </c>
      <c r="C134" s="4">
        <v>43028</v>
      </c>
      <c r="D134" s="5" t="s">
        <v>261</v>
      </c>
      <c r="E134" s="3" t="s">
        <v>262</v>
      </c>
      <c r="F134" s="3" t="s">
        <v>463</v>
      </c>
      <c r="G134" s="4">
        <v>43028</v>
      </c>
      <c r="H134" s="4">
        <v>43100</v>
      </c>
      <c r="I134" s="6">
        <v>40743.75</v>
      </c>
      <c r="J134" s="3" t="s">
        <v>123</v>
      </c>
      <c r="K134" s="3" t="s">
        <v>118</v>
      </c>
    </row>
    <row r="135" spans="1:11" s="7" customFormat="1" ht="25.5" x14ac:dyDescent="0.2">
      <c r="A135" s="18">
        <v>134</v>
      </c>
      <c r="B135" s="3" t="s">
        <v>440</v>
      </c>
      <c r="C135" s="4">
        <v>43031</v>
      </c>
      <c r="D135" s="5" t="s">
        <v>441</v>
      </c>
      <c r="E135" s="3" t="s">
        <v>490</v>
      </c>
      <c r="F135" s="3" t="s">
        <v>497</v>
      </c>
      <c r="G135" s="4">
        <v>43031</v>
      </c>
      <c r="H135" s="4">
        <v>43033</v>
      </c>
      <c r="I135" s="6">
        <v>1500.6</v>
      </c>
      <c r="J135" s="3" t="s">
        <v>118</v>
      </c>
      <c r="K135" s="3" t="s">
        <v>118</v>
      </c>
    </row>
    <row r="136" spans="1:11" s="7" customFormat="1" ht="25.5" x14ac:dyDescent="0.2">
      <c r="A136" s="18">
        <v>135</v>
      </c>
      <c r="B136" s="3" t="s">
        <v>445</v>
      </c>
      <c r="C136" s="4">
        <v>43031</v>
      </c>
      <c r="D136" s="5" t="s">
        <v>446</v>
      </c>
      <c r="E136" s="3" t="s">
        <v>447</v>
      </c>
      <c r="F136" s="3" t="s">
        <v>489</v>
      </c>
      <c r="G136" s="4">
        <v>43031</v>
      </c>
      <c r="H136" s="4">
        <v>43033</v>
      </c>
      <c r="I136" s="6">
        <v>34900.949999999997</v>
      </c>
      <c r="J136" s="3" t="s">
        <v>118</v>
      </c>
      <c r="K136" s="3" t="s">
        <v>118</v>
      </c>
    </row>
    <row r="137" spans="1:11" s="7" customFormat="1" ht="25.5" x14ac:dyDescent="0.2">
      <c r="A137" s="18">
        <v>136</v>
      </c>
      <c r="B137" s="3" t="s">
        <v>432</v>
      </c>
      <c r="C137" s="4">
        <v>43032</v>
      </c>
      <c r="D137" s="5" t="s">
        <v>433</v>
      </c>
      <c r="E137" s="3" t="s">
        <v>434</v>
      </c>
      <c r="F137" s="3" t="s">
        <v>435</v>
      </c>
      <c r="G137" s="4">
        <v>43032</v>
      </c>
      <c r="H137" s="4">
        <v>43100</v>
      </c>
      <c r="I137" s="6">
        <v>13272.56</v>
      </c>
      <c r="J137" s="3" t="s">
        <v>118</v>
      </c>
      <c r="K137" s="3" t="s">
        <v>118</v>
      </c>
    </row>
    <row r="138" spans="1:11" s="7" customFormat="1" ht="25.5" x14ac:dyDescent="0.2">
      <c r="A138" s="18">
        <v>137</v>
      </c>
      <c r="B138" s="3" t="s">
        <v>448</v>
      </c>
      <c r="C138" s="4">
        <v>43032</v>
      </c>
      <c r="D138" s="5" t="s">
        <v>63</v>
      </c>
      <c r="E138" s="3" t="s">
        <v>217</v>
      </c>
      <c r="F138" s="3" t="s">
        <v>449</v>
      </c>
      <c r="G138" s="4">
        <v>43032</v>
      </c>
      <c r="H138" s="4">
        <v>43054</v>
      </c>
      <c r="I138" s="6">
        <v>19900</v>
      </c>
      <c r="J138" s="3" t="s">
        <v>118</v>
      </c>
      <c r="K138" s="3" t="s">
        <v>118</v>
      </c>
    </row>
    <row r="139" spans="1:11" s="7" customFormat="1" ht="12.75" x14ac:dyDescent="0.2">
      <c r="A139" s="18">
        <v>138</v>
      </c>
      <c r="B139" s="3" t="s">
        <v>460</v>
      </c>
      <c r="C139" s="4">
        <v>43032</v>
      </c>
      <c r="D139" s="5" t="s">
        <v>464</v>
      </c>
      <c r="E139" s="3" t="s">
        <v>461</v>
      </c>
      <c r="F139" s="3" t="s">
        <v>488</v>
      </c>
      <c r="G139" s="4">
        <v>43032</v>
      </c>
      <c r="H139" s="4">
        <v>43100</v>
      </c>
      <c r="I139" s="6">
        <v>122920</v>
      </c>
      <c r="J139" s="3" t="s">
        <v>123</v>
      </c>
      <c r="K139" s="3" t="s">
        <v>118</v>
      </c>
    </row>
    <row r="140" spans="1:11" s="9" customFormat="1" ht="25.5" x14ac:dyDescent="0.25">
      <c r="A140" s="18">
        <v>139</v>
      </c>
      <c r="B140" s="3" t="s">
        <v>512</v>
      </c>
      <c r="C140" s="4">
        <v>43035</v>
      </c>
      <c r="D140" s="5" t="s">
        <v>513</v>
      </c>
      <c r="E140" s="3" t="s">
        <v>514</v>
      </c>
      <c r="F140" s="3" t="s">
        <v>515</v>
      </c>
      <c r="G140" s="4">
        <v>43035</v>
      </c>
      <c r="H140" s="4">
        <v>43465</v>
      </c>
      <c r="I140" s="6">
        <v>60000</v>
      </c>
      <c r="J140" s="3" t="s">
        <v>118</v>
      </c>
      <c r="K140" s="3" t="s">
        <v>118</v>
      </c>
    </row>
    <row r="141" spans="1:11" s="9" customFormat="1" ht="25.5" x14ac:dyDescent="0.25">
      <c r="A141" s="18">
        <v>140</v>
      </c>
      <c r="B141" s="3" t="s">
        <v>516</v>
      </c>
      <c r="C141" s="4">
        <v>43039</v>
      </c>
      <c r="D141" s="5" t="s">
        <v>311</v>
      </c>
      <c r="E141" s="3" t="s">
        <v>312</v>
      </c>
      <c r="F141" s="3" t="s">
        <v>517</v>
      </c>
      <c r="G141" s="4">
        <v>43039</v>
      </c>
      <c r="H141" s="4">
        <v>43039</v>
      </c>
      <c r="I141" s="6">
        <v>185000</v>
      </c>
      <c r="J141" s="3" t="s">
        <v>118</v>
      </c>
      <c r="K141" s="3" t="s">
        <v>118</v>
      </c>
    </row>
    <row r="142" spans="1:11" s="9" customFormat="1" ht="51" x14ac:dyDescent="0.25">
      <c r="A142" s="18">
        <v>141</v>
      </c>
      <c r="B142" s="3" t="s">
        <v>518</v>
      </c>
      <c r="C142" s="4">
        <v>43045</v>
      </c>
      <c r="D142" s="5" t="s">
        <v>519</v>
      </c>
      <c r="E142" s="3" t="s">
        <v>520</v>
      </c>
      <c r="F142" s="3" t="s">
        <v>521</v>
      </c>
      <c r="G142" s="4">
        <v>43045</v>
      </c>
      <c r="H142" s="4">
        <v>43045</v>
      </c>
      <c r="I142" s="6">
        <v>14675</v>
      </c>
      <c r="J142" s="3" t="s">
        <v>118</v>
      </c>
      <c r="K142" s="3" t="s">
        <v>118</v>
      </c>
    </row>
    <row r="143" spans="1:11" s="9" customFormat="1" ht="25.5" x14ac:dyDescent="0.25">
      <c r="A143" s="18">
        <v>142</v>
      </c>
      <c r="B143" s="3" t="s">
        <v>522</v>
      </c>
      <c r="C143" s="4">
        <v>43046</v>
      </c>
      <c r="D143" s="5" t="s">
        <v>523</v>
      </c>
      <c r="E143" s="3" t="s">
        <v>524</v>
      </c>
      <c r="F143" s="3" t="s">
        <v>525</v>
      </c>
      <c r="G143" s="4">
        <v>43046</v>
      </c>
      <c r="H143" s="4">
        <v>43100</v>
      </c>
      <c r="I143" s="6">
        <v>153873</v>
      </c>
      <c r="J143" s="3" t="s">
        <v>118</v>
      </c>
      <c r="K143" s="3" t="s">
        <v>118</v>
      </c>
    </row>
    <row r="144" spans="1:11" s="9" customFormat="1" ht="38.25" x14ac:dyDescent="0.25">
      <c r="A144" s="18">
        <v>143</v>
      </c>
      <c r="B144" s="3" t="s">
        <v>526</v>
      </c>
      <c r="C144" s="4">
        <v>43047</v>
      </c>
      <c r="D144" s="5" t="s">
        <v>527</v>
      </c>
      <c r="E144" s="3" t="s">
        <v>528</v>
      </c>
      <c r="F144" s="3" t="s">
        <v>730</v>
      </c>
      <c r="G144" s="4">
        <v>43047</v>
      </c>
      <c r="H144" s="4">
        <v>43100</v>
      </c>
      <c r="I144" s="6">
        <v>288211.40000000002</v>
      </c>
      <c r="J144" s="3" t="s">
        <v>123</v>
      </c>
      <c r="K144" s="3" t="s">
        <v>118</v>
      </c>
    </row>
    <row r="145" spans="1:11" s="9" customFormat="1" ht="51" x14ac:dyDescent="0.25">
      <c r="A145" s="18">
        <v>144</v>
      </c>
      <c r="B145" s="3" t="s">
        <v>529</v>
      </c>
      <c r="C145" s="4">
        <v>43048</v>
      </c>
      <c r="D145" s="5" t="s">
        <v>150</v>
      </c>
      <c r="E145" s="3" t="s">
        <v>151</v>
      </c>
      <c r="F145" s="3" t="s">
        <v>530</v>
      </c>
      <c r="G145" s="4">
        <v>43048</v>
      </c>
      <c r="H145" s="4">
        <v>43077</v>
      </c>
      <c r="I145" s="6">
        <v>98400</v>
      </c>
      <c r="J145" s="3" t="s">
        <v>118</v>
      </c>
      <c r="K145" s="3" t="s">
        <v>118</v>
      </c>
    </row>
    <row r="146" spans="1:11" s="9" customFormat="1" ht="25.5" x14ac:dyDescent="0.25">
      <c r="A146" s="18">
        <v>145</v>
      </c>
      <c r="B146" s="3" t="s">
        <v>531</v>
      </c>
      <c r="C146" s="4">
        <v>43048</v>
      </c>
      <c r="D146" s="5" t="s">
        <v>532</v>
      </c>
      <c r="E146" s="3" t="s">
        <v>533</v>
      </c>
      <c r="F146" s="3" t="s">
        <v>534</v>
      </c>
      <c r="G146" s="4">
        <v>43048</v>
      </c>
      <c r="H146" s="4">
        <v>43100</v>
      </c>
      <c r="I146" s="6">
        <v>51967.5</v>
      </c>
      <c r="J146" s="3" t="s">
        <v>123</v>
      </c>
      <c r="K146" s="3" t="s">
        <v>118</v>
      </c>
    </row>
    <row r="147" spans="1:11" s="9" customFormat="1" ht="25.5" x14ac:dyDescent="0.25">
      <c r="A147" s="18">
        <v>146</v>
      </c>
      <c r="B147" s="3" t="s">
        <v>535</v>
      </c>
      <c r="C147" s="4">
        <v>43054</v>
      </c>
      <c r="D147" s="5" t="s">
        <v>536</v>
      </c>
      <c r="E147" s="3" t="s">
        <v>537</v>
      </c>
      <c r="F147" s="3" t="s">
        <v>538</v>
      </c>
      <c r="G147" s="4">
        <v>43054</v>
      </c>
      <c r="H147" s="4">
        <v>43100</v>
      </c>
      <c r="I147" s="6">
        <v>355174.8</v>
      </c>
      <c r="J147" s="3" t="s">
        <v>118</v>
      </c>
      <c r="K147" s="3" t="s">
        <v>118</v>
      </c>
    </row>
    <row r="148" spans="1:11" s="9" customFormat="1" ht="15" x14ac:dyDescent="0.25">
      <c r="A148" s="18">
        <v>147</v>
      </c>
      <c r="B148" s="3" t="s">
        <v>539</v>
      </c>
      <c r="C148" s="4">
        <v>43054</v>
      </c>
      <c r="D148" s="5" t="s">
        <v>540</v>
      </c>
      <c r="E148" s="3" t="s">
        <v>541</v>
      </c>
      <c r="F148" s="3" t="s">
        <v>576</v>
      </c>
      <c r="G148" s="4">
        <v>43054</v>
      </c>
      <c r="H148" s="4">
        <v>43100</v>
      </c>
      <c r="I148" s="6">
        <v>109470</v>
      </c>
      <c r="J148" s="3" t="s">
        <v>118</v>
      </c>
      <c r="K148" s="3" t="s">
        <v>118</v>
      </c>
    </row>
    <row r="149" spans="1:11" s="9" customFormat="1" ht="15" x14ac:dyDescent="0.25">
      <c r="A149" s="18">
        <v>148</v>
      </c>
      <c r="B149" s="3" t="s">
        <v>542</v>
      </c>
      <c r="C149" s="4">
        <v>43056</v>
      </c>
      <c r="D149" s="5" t="s">
        <v>543</v>
      </c>
      <c r="E149" s="3" t="s">
        <v>544</v>
      </c>
      <c r="F149" s="3" t="s">
        <v>545</v>
      </c>
      <c r="G149" s="4">
        <v>43056</v>
      </c>
      <c r="H149" s="4">
        <v>43100</v>
      </c>
      <c r="I149" s="6">
        <v>58495.5</v>
      </c>
      <c r="J149" s="3" t="s">
        <v>118</v>
      </c>
      <c r="K149" s="3" t="s">
        <v>118</v>
      </c>
    </row>
    <row r="150" spans="1:11" s="9" customFormat="1" ht="25.5" x14ac:dyDescent="0.25">
      <c r="A150" s="18">
        <v>149</v>
      </c>
      <c r="B150" s="3" t="s">
        <v>546</v>
      </c>
      <c r="C150" s="4">
        <v>43059</v>
      </c>
      <c r="D150" s="5" t="s">
        <v>547</v>
      </c>
      <c r="E150" s="3" t="s">
        <v>548</v>
      </c>
      <c r="F150" s="3" t="s">
        <v>549</v>
      </c>
      <c r="G150" s="4">
        <v>43059</v>
      </c>
      <c r="H150" s="4">
        <v>43089</v>
      </c>
      <c r="I150" s="6">
        <v>104550</v>
      </c>
      <c r="J150" s="3" t="s">
        <v>118</v>
      </c>
      <c r="K150" s="3" t="s">
        <v>118</v>
      </c>
    </row>
    <row r="151" spans="1:11" s="9" customFormat="1" ht="38.25" x14ac:dyDescent="0.25">
      <c r="A151" s="18">
        <v>150</v>
      </c>
      <c r="B151" s="3" t="s">
        <v>550</v>
      </c>
      <c r="C151" s="4">
        <v>43059</v>
      </c>
      <c r="D151" s="5" t="s">
        <v>551</v>
      </c>
      <c r="E151" s="3" t="s">
        <v>552</v>
      </c>
      <c r="F151" s="3" t="s">
        <v>553</v>
      </c>
      <c r="G151" s="4">
        <v>43059</v>
      </c>
      <c r="H151" s="4">
        <v>43069</v>
      </c>
      <c r="I151" s="6">
        <v>3000</v>
      </c>
      <c r="J151" s="3" t="s">
        <v>118</v>
      </c>
      <c r="K151" s="3" t="s">
        <v>118</v>
      </c>
    </row>
    <row r="152" spans="1:11" s="9" customFormat="1" ht="25.5" x14ac:dyDescent="0.25">
      <c r="A152" s="18">
        <v>151</v>
      </c>
      <c r="B152" s="3" t="s">
        <v>554</v>
      </c>
      <c r="C152" s="4">
        <v>43059</v>
      </c>
      <c r="D152" s="5" t="s">
        <v>150</v>
      </c>
      <c r="E152" s="3" t="s">
        <v>151</v>
      </c>
      <c r="F152" s="3" t="s">
        <v>555</v>
      </c>
      <c r="G152" s="4">
        <v>43059</v>
      </c>
      <c r="H152" s="4">
        <v>43100</v>
      </c>
      <c r="I152" s="6">
        <v>89790</v>
      </c>
      <c r="J152" s="3" t="s">
        <v>123</v>
      </c>
      <c r="K152" s="3" t="s">
        <v>118</v>
      </c>
    </row>
    <row r="153" spans="1:11" s="9" customFormat="1" ht="38.25" x14ac:dyDescent="0.25">
      <c r="A153" s="18">
        <v>152</v>
      </c>
      <c r="B153" s="3" t="s">
        <v>715</v>
      </c>
      <c r="C153" s="4">
        <v>43060</v>
      </c>
      <c r="D153" s="5" t="s">
        <v>15</v>
      </c>
      <c r="E153" s="3" t="s">
        <v>16</v>
      </c>
      <c r="F153" s="3" t="s">
        <v>716</v>
      </c>
      <c r="G153" s="4">
        <v>43060</v>
      </c>
      <c r="H153" s="4">
        <v>43434</v>
      </c>
      <c r="I153" s="6" t="s">
        <v>717</v>
      </c>
      <c r="J153" s="3" t="s">
        <v>118</v>
      </c>
      <c r="K153" s="3" t="s">
        <v>118</v>
      </c>
    </row>
    <row r="154" spans="1:11" s="9" customFormat="1" ht="25.5" x14ac:dyDescent="0.25">
      <c r="A154" s="18">
        <v>153</v>
      </c>
      <c r="B154" s="3" t="s">
        <v>718</v>
      </c>
      <c r="C154" s="4">
        <v>43060</v>
      </c>
      <c r="D154" s="5" t="s">
        <v>719</v>
      </c>
      <c r="E154" s="3" t="s">
        <v>720</v>
      </c>
      <c r="F154" s="3" t="s">
        <v>721</v>
      </c>
      <c r="G154" s="4">
        <v>43060</v>
      </c>
      <c r="H154" s="4">
        <v>43131</v>
      </c>
      <c r="I154" s="6" t="s">
        <v>722</v>
      </c>
      <c r="J154" s="3" t="s">
        <v>118</v>
      </c>
      <c r="K154" s="3" t="s">
        <v>118</v>
      </c>
    </row>
    <row r="155" spans="1:11" s="9" customFormat="1" ht="15" x14ac:dyDescent="0.25">
      <c r="A155" s="18">
        <v>154</v>
      </c>
      <c r="B155" s="3" t="s">
        <v>556</v>
      </c>
      <c r="C155" s="4">
        <v>43062</v>
      </c>
      <c r="D155" s="5" t="s">
        <v>557</v>
      </c>
      <c r="E155" s="3" t="s">
        <v>558</v>
      </c>
      <c r="F155" s="3" t="s">
        <v>559</v>
      </c>
      <c r="G155" s="4">
        <v>43062</v>
      </c>
      <c r="H155" s="4">
        <v>43100</v>
      </c>
      <c r="I155" s="6">
        <v>44132.4</v>
      </c>
      <c r="J155" s="3" t="s">
        <v>118</v>
      </c>
      <c r="K155" s="3" t="s">
        <v>118</v>
      </c>
    </row>
    <row r="156" spans="1:11" s="9" customFormat="1" ht="25.5" x14ac:dyDescent="0.25">
      <c r="A156" s="18">
        <v>155</v>
      </c>
      <c r="B156" s="3" t="s">
        <v>560</v>
      </c>
      <c r="C156" s="4">
        <v>43062</v>
      </c>
      <c r="D156" s="5" t="s">
        <v>561</v>
      </c>
      <c r="E156" s="3" t="s">
        <v>562</v>
      </c>
      <c r="F156" s="3" t="s">
        <v>563</v>
      </c>
      <c r="G156" s="4">
        <v>43062</v>
      </c>
      <c r="H156" s="4">
        <v>43100</v>
      </c>
      <c r="I156" s="6">
        <v>128530.08</v>
      </c>
      <c r="J156" s="3" t="s">
        <v>118</v>
      </c>
      <c r="K156" s="3" t="s">
        <v>118</v>
      </c>
    </row>
    <row r="157" spans="1:11" s="9" customFormat="1" ht="38.25" x14ac:dyDescent="0.25">
      <c r="A157" s="18">
        <v>156</v>
      </c>
      <c r="B157" s="3" t="s">
        <v>564</v>
      </c>
      <c r="C157" s="4">
        <v>43062</v>
      </c>
      <c r="D157" s="5" t="s">
        <v>565</v>
      </c>
      <c r="E157" s="3" t="s">
        <v>566</v>
      </c>
      <c r="F157" s="3" t="s">
        <v>567</v>
      </c>
      <c r="G157" s="4">
        <v>43062</v>
      </c>
      <c r="H157" s="4">
        <v>43100</v>
      </c>
      <c r="I157" s="6">
        <v>70540.5</v>
      </c>
      <c r="J157" s="3" t="s">
        <v>118</v>
      </c>
      <c r="K157" s="3" t="s">
        <v>118</v>
      </c>
    </row>
    <row r="158" spans="1:11" s="9" customFormat="1" ht="25.5" x14ac:dyDescent="0.25">
      <c r="A158" s="18">
        <v>157</v>
      </c>
      <c r="B158" s="3" t="s">
        <v>568</v>
      </c>
      <c r="C158" s="4">
        <v>43063</v>
      </c>
      <c r="D158" s="5" t="s">
        <v>569</v>
      </c>
      <c r="E158" s="3" t="s">
        <v>570</v>
      </c>
      <c r="F158" s="3" t="s">
        <v>577</v>
      </c>
      <c r="G158" s="4">
        <v>43063</v>
      </c>
      <c r="H158" s="4">
        <v>43100</v>
      </c>
      <c r="I158" s="6">
        <v>45599.79</v>
      </c>
      <c r="J158" s="3" t="s">
        <v>118</v>
      </c>
      <c r="K158" s="3" t="s">
        <v>118</v>
      </c>
    </row>
    <row r="159" spans="1:11" s="9" customFormat="1" ht="38.25" x14ac:dyDescent="0.25">
      <c r="A159" s="18">
        <v>158</v>
      </c>
      <c r="B159" s="3" t="s">
        <v>723</v>
      </c>
      <c r="C159" s="4">
        <v>43063</v>
      </c>
      <c r="D159" s="5" t="s">
        <v>150</v>
      </c>
      <c r="E159" s="3" t="s">
        <v>151</v>
      </c>
      <c r="F159" s="3" t="s">
        <v>724</v>
      </c>
      <c r="G159" s="4">
        <v>43063</v>
      </c>
      <c r="H159" s="4">
        <v>43100</v>
      </c>
      <c r="I159" s="6" t="s">
        <v>725</v>
      </c>
      <c r="J159" s="3" t="s">
        <v>118</v>
      </c>
      <c r="K159" s="3" t="s">
        <v>118</v>
      </c>
    </row>
    <row r="160" spans="1:11" s="9" customFormat="1" ht="15" x14ac:dyDescent="0.25">
      <c r="A160" s="18">
        <v>159</v>
      </c>
      <c r="B160" s="3" t="s">
        <v>571</v>
      </c>
      <c r="C160" s="4">
        <v>43066</v>
      </c>
      <c r="D160" s="5" t="s">
        <v>557</v>
      </c>
      <c r="E160" s="3" t="s">
        <v>558</v>
      </c>
      <c r="F160" s="3" t="s">
        <v>572</v>
      </c>
      <c r="G160" s="4">
        <v>43066</v>
      </c>
      <c r="H160" s="4">
        <v>43100</v>
      </c>
      <c r="I160" s="6">
        <v>48181.56</v>
      </c>
      <c r="J160" s="3" t="s">
        <v>118</v>
      </c>
      <c r="K160" s="3" t="s">
        <v>118</v>
      </c>
    </row>
    <row r="161" spans="1:11" s="9" customFormat="1" ht="15" x14ac:dyDescent="0.25">
      <c r="A161" s="18">
        <v>160</v>
      </c>
      <c r="B161" s="3" t="s">
        <v>726</v>
      </c>
      <c r="C161" s="4">
        <v>43066</v>
      </c>
      <c r="D161" s="5" t="s">
        <v>179</v>
      </c>
      <c r="E161" s="3" t="s">
        <v>180</v>
      </c>
      <c r="F161" s="3" t="s">
        <v>727</v>
      </c>
      <c r="G161" s="4">
        <v>43066</v>
      </c>
      <c r="H161" s="4">
        <v>43100</v>
      </c>
      <c r="I161" s="6" t="s">
        <v>728</v>
      </c>
      <c r="J161" s="3" t="s">
        <v>118</v>
      </c>
      <c r="K161" s="3" t="s">
        <v>118</v>
      </c>
    </row>
    <row r="162" spans="1:11" s="9" customFormat="1" ht="38.25" x14ac:dyDescent="0.25">
      <c r="A162" s="18">
        <v>161</v>
      </c>
      <c r="B162" s="3" t="s">
        <v>573</v>
      </c>
      <c r="C162" s="4">
        <v>43067</v>
      </c>
      <c r="D162" s="5" t="s">
        <v>574</v>
      </c>
      <c r="E162" s="3" t="s">
        <v>731</v>
      </c>
      <c r="F162" s="3" t="s">
        <v>575</v>
      </c>
      <c r="G162" s="4">
        <v>43067</v>
      </c>
      <c r="H162" s="4">
        <v>43100</v>
      </c>
      <c r="I162" s="6">
        <v>113160</v>
      </c>
      <c r="J162" s="3" t="s">
        <v>118</v>
      </c>
      <c r="K162" s="3" t="s">
        <v>118</v>
      </c>
    </row>
    <row r="163" spans="1:11" s="9" customFormat="1" ht="25.5" x14ac:dyDescent="0.25">
      <c r="A163" s="18">
        <v>162</v>
      </c>
      <c r="B163" s="3" t="s">
        <v>588</v>
      </c>
      <c r="C163" s="4">
        <v>43070</v>
      </c>
      <c r="D163" s="5" t="s">
        <v>333</v>
      </c>
      <c r="E163" s="3" t="s">
        <v>589</v>
      </c>
      <c r="F163" s="3" t="s">
        <v>590</v>
      </c>
      <c r="G163" s="4">
        <v>43070</v>
      </c>
      <c r="H163" s="4">
        <v>43089</v>
      </c>
      <c r="I163" s="6" t="s">
        <v>591</v>
      </c>
      <c r="J163" s="3" t="s">
        <v>118</v>
      </c>
      <c r="K163" s="3" t="s">
        <v>118</v>
      </c>
    </row>
    <row r="164" spans="1:11" s="9" customFormat="1" ht="25.5" x14ac:dyDescent="0.25">
      <c r="A164" s="18">
        <v>163</v>
      </c>
      <c r="B164" s="3" t="s">
        <v>607</v>
      </c>
      <c r="C164" s="4">
        <v>43073</v>
      </c>
      <c r="D164" s="5" t="s">
        <v>608</v>
      </c>
      <c r="E164" s="3" t="s">
        <v>609</v>
      </c>
      <c r="F164" s="3" t="s">
        <v>610</v>
      </c>
      <c r="G164" s="4">
        <v>43073</v>
      </c>
      <c r="H164" s="4">
        <v>43100</v>
      </c>
      <c r="I164" s="6" t="s">
        <v>611</v>
      </c>
      <c r="J164" s="3" t="s">
        <v>118</v>
      </c>
      <c r="K164" s="3" t="s">
        <v>118</v>
      </c>
    </row>
    <row r="165" spans="1:11" s="9" customFormat="1" ht="25.5" x14ac:dyDescent="0.25">
      <c r="A165" s="18">
        <v>164</v>
      </c>
      <c r="B165" s="3" t="s">
        <v>578</v>
      </c>
      <c r="C165" s="4">
        <v>43074</v>
      </c>
      <c r="D165" s="5" t="s">
        <v>579</v>
      </c>
      <c r="E165" s="3" t="s">
        <v>580</v>
      </c>
      <c r="F165" s="3" t="s">
        <v>581</v>
      </c>
      <c r="G165" s="4">
        <v>43074</v>
      </c>
      <c r="H165" s="4">
        <v>43100</v>
      </c>
      <c r="I165" s="6" t="s">
        <v>582</v>
      </c>
      <c r="J165" s="3" t="s">
        <v>118</v>
      </c>
      <c r="K165" s="3" t="s">
        <v>118</v>
      </c>
    </row>
    <row r="166" spans="1:11" s="9" customFormat="1" ht="38.25" x14ac:dyDescent="0.25">
      <c r="A166" s="18">
        <v>165</v>
      </c>
      <c r="B166" s="3" t="s">
        <v>583</v>
      </c>
      <c r="C166" s="4">
        <v>43074</v>
      </c>
      <c r="D166" s="5" t="s">
        <v>584</v>
      </c>
      <c r="E166" s="3" t="s">
        <v>585</v>
      </c>
      <c r="F166" s="3" t="s">
        <v>586</v>
      </c>
      <c r="G166" s="4">
        <v>43074</v>
      </c>
      <c r="H166" s="4">
        <v>43100</v>
      </c>
      <c r="I166" s="6" t="s">
        <v>587</v>
      </c>
      <c r="J166" s="3" t="s">
        <v>118</v>
      </c>
      <c r="K166" s="3" t="s">
        <v>118</v>
      </c>
    </row>
    <row r="167" spans="1:11" s="9" customFormat="1" ht="25.5" x14ac:dyDescent="0.25">
      <c r="A167" s="18">
        <v>166</v>
      </c>
      <c r="B167" s="3" t="s">
        <v>592</v>
      </c>
      <c r="C167" s="4">
        <v>43074</v>
      </c>
      <c r="D167" s="5" t="s">
        <v>593</v>
      </c>
      <c r="E167" s="3" t="s">
        <v>594</v>
      </c>
      <c r="F167" s="3" t="s">
        <v>595</v>
      </c>
      <c r="G167" s="4">
        <v>43074</v>
      </c>
      <c r="H167" s="4">
        <v>43100</v>
      </c>
      <c r="I167" s="6" t="s">
        <v>596</v>
      </c>
      <c r="J167" s="3" t="s">
        <v>118</v>
      </c>
      <c r="K167" s="3" t="s">
        <v>118</v>
      </c>
    </row>
    <row r="168" spans="1:11" s="9" customFormat="1" ht="25.5" x14ac:dyDescent="0.25">
      <c r="A168" s="18">
        <v>167</v>
      </c>
      <c r="B168" s="3" t="s">
        <v>602</v>
      </c>
      <c r="C168" s="4">
        <v>43074</v>
      </c>
      <c r="D168" s="5" t="s">
        <v>603</v>
      </c>
      <c r="E168" s="3" t="s">
        <v>604</v>
      </c>
      <c r="F168" s="3" t="s">
        <v>605</v>
      </c>
      <c r="G168" s="4">
        <v>43074</v>
      </c>
      <c r="H168" s="4">
        <v>43100</v>
      </c>
      <c r="I168" s="6" t="s">
        <v>606</v>
      </c>
      <c r="J168" s="3" t="s">
        <v>118</v>
      </c>
      <c r="K168" s="3" t="s">
        <v>118</v>
      </c>
    </row>
    <row r="169" spans="1:11" s="9" customFormat="1" ht="15" x14ac:dyDescent="0.25">
      <c r="A169" s="18">
        <v>168</v>
      </c>
      <c r="B169" s="3" t="s">
        <v>597</v>
      </c>
      <c r="C169" s="4">
        <v>43075</v>
      </c>
      <c r="D169" s="5" t="s">
        <v>598</v>
      </c>
      <c r="E169" s="3" t="s">
        <v>599</v>
      </c>
      <c r="F169" s="3" t="s">
        <v>600</v>
      </c>
      <c r="G169" s="4">
        <v>43075</v>
      </c>
      <c r="H169" s="4">
        <v>43281</v>
      </c>
      <c r="I169" s="6" t="s">
        <v>601</v>
      </c>
      <c r="J169" s="3" t="s">
        <v>118</v>
      </c>
      <c r="K169" s="3" t="s">
        <v>118</v>
      </c>
    </row>
    <row r="170" spans="1:11" s="9" customFormat="1" ht="15" x14ac:dyDescent="0.25">
      <c r="A170" s="18">
        <v>169</v>
      </c>
      <c r="B170" s="3" t="s">
        <v>612</v>
      </c>
      <c r="C170" s="4">
        <v>43075</v>
      </c>
      <c r="D170" s="5" t="s">
        <v>613</v>
      </c>
      <c r="E170" s="3" t="s">
        <v>614</v>
      </c>
      <c r="F170" s="3" t="s">
        <v>600</v>
      </c>
      <c r="G170" s="4">
        <v>43075</v>
      </c>
      <c r="H170" s="4">
        <v>43465</v>
      </c>
      <c r="I170" s="6" t="s">
        <v>615</v>
      </c>
      <c r="J170" s="3" t="s">
        <v>118</v>
      </c>
      <c r="K170" s="3" t="s">
        <v>118</v>
      </c>
    </row>
    <row r="171" spans="1:11" s="9" customFormat="1" ht="38.25" x14ac:dyDescent="0.25">
      <c r="A171" s="18">
        <v>170</v>
      </c>
      <c r="B171" s="3" t="s">
        <v>694</v>
      </c>
      <c r="C171" s="4">
        <v>43075</v>
      </c>
      <c r="D171" s="5" t="s">
        <v>700</v>
      </c>
      <c r="E171" s="3" t="s">
        <v>695</v>
      </c>
      <c r="F171" s="3" t="s">
        <v>696</v>
      </c>
      <c r="G171" s="4">
        <v>43075</v>
      </c>
      <c r="H171" s="4">
        <v>43078</v>
      </c>
      <c r="I171" s="6" t="s">
        <v>697</v>
      </c>
      <c r="J171" s="3" t="s">
        <v>123</v>
      </c>
      <c r="K171" s="3" t="s">
        <v>118</v>
      </c>
    </row>
    <row r="172" spans="1:11" s="9" customFormat="1" ht="25.5" x14ac:dyDescent="0.25">
      <c r="A172" s="18">
        <v>171</v>
      </c>
      <c r="B172" s="3" t="s">
        <v>701</v>
      </c>
      <c r="C172" s="4">
        <v>43075</v>
      </c>
      <c r="D172" s="5" t="s">
        <v>703</v>
      </c>
      <c r="E172" s="3" t="s">
        <v>704</v>
      </c>
      <c r="F172" s="3" t="s">
        <v>702</v>
      </c>
      <c r="G172" s="4">
        <v>43075</v>
      </c>
      <c r="H172" s="4">
        <v>43100</v>
      </c>
      <c r="I172" s="6">
        <v>10000</v>
      </c>
      <c r="J172" s="3" t="s">
        <v>118</v>
      </c>
      <c r="K172" s="3" t="s">
        <v>118</v>
      </c>
    </row>
    <row r="173" spans="1:11" s="9" customFormat="1" ht="15" x14ac:dyDescent="0.25">
      <c r="A173" s="18">
        <v>172</v>
      </c>
      <c r="B173" s="3" t="s">
        <v>616</v>
      </c>
      <c r="C173" s="4">
        <v>43076</v>
      </c>
      <c r="D173" s="5" t="s">
        <v>617</v>
      </c>
      <c r="E173" s="3" t="s">
        <v>618</v>
      </c>
      <c r="F173" s="3" t="s">
        <v>619</v>
      </c>
      <c r="G173" s="4">
        <v>43076</v>
      </c>
      <c r="H173" s="4">
        <v>43100</v>
      </c>
      <c r="I173" s="6" t="s">
        <v>620</v>
      </c>
      <c r="J173" s="3" t="s">
        <v>118</v>
      </c>
      <c r="K173" s="3" t="s">
        <v>118</v>
      </c>
    </row>
    <row r="174" spans="1:11" s="9" customFormat="1" ht="25.5" x14ac:dyDescent="0.25">
      <c r="A174" s="18">
        <v>173</v>
      </c>
      <c r="B174" s="3" t="s">
        <v>621</v>
      </c>
      <c r="C174" s="4">
        <v>43081</v>
      </c>
      <c r="D174" s="5" t="s">
        <v>622</v>
      </c>
      <c r="E174" s="3" t="s">
        <v>623</v>
      </c>
      <c r="F174" s="3" t="s">
        <v>624</v>
      </c>
      <c r="G174" s="4">
        <v>43081</v>
      </c>
      <c r="H174" s="4">
        <v>43100</v>
      </c>
      <c r="I174" s="6" t="s">
        <v>625</v>
      </c>
      <c r="J174" s="3" t="s">
        <v>118</v>
      </c>
      <c r="K174" s="3" t="s">
        <v>118</v>
      </c>
    </row>
    <row r="175" spans="1:11" s="9" customFormat="1" ht="15" x14ac:dyDescent="0.25">
      <c r="A175" s="18">
        <v>174</v>
      </c>
      <c r="B175" s="3" t="s">
        <v>644</v>
      </c>
      <c r="C175" s="4">
        <v>43082</v>
      </c>
      <c r="D175" s="5" t="s">
        <v>384</v>
      </c>
      <c r="E175" s="3" t="s">
        <v>385</v>
      </c>
      <c r="F175" s="3" t="s">
        <v>645</v>
      </c>
      <c r="G175" s="4">
        <v>43082</v>
      </c>
      <c r="H175" s="4">
        <v>43100</v>
      </c>
      <c r="I175" s="6" t="s">
        <v>646</v>
      </c>
      <c r="J175" s="3" t="s">
        <v>118</v>
      </c>
      <c r="K175" s="3" t="s">
        <v>118</v>
      </c>
    </row>
    <row r="176" spans="1:11" s="9" customFormat="1" ht="25.5" x14ac:dyDescent="0.25">
      <c r="A176" s="18">
        <v>175</v>
      </c>
      <c r="B176" s="3" t="s">
        <v>650</v>
      </c>
      <c r="C176" s="4">
        <v>43082</v>
      </c>
      <c r="D176" s="5" t="s">
        <v>698</v>
      </c>
      <c r="E176" s="3" t="s">
        <v>651</v>
      </c>
      <c r="F176" s="3" t="s">
        <v>652</v>
      </c>
      <c r="G176" s="4">
        <v>43082</v>
      </c>
      <c r="H176" s="4">
        <v>43100</v>
      </c>
      <c r="I176" s="6" t="s">
        <v>653</v>
      </c>
      <c r="J176" s="3" t="s">
        <v>118</v>
      </c>
      <c r="K176" s="3" t="s">
        <v>118</v>
      </c>
    </row>
    <row r="177" spans="1:11" s="9" customFormat="1" ht="25.5" x14ac:dyDescent="0.25">
      <c r="A177" s="18">
        <v>176</v>
      </c>
      <c r="B177" s="3" t="s">
        <v>654</v>
      </c>
      <c r="C177" s="4">
        <v>43082</v>
      </c>
      <c r="D177" s="5" t="s">
        <v>179</v>
      </c>
      <c r="E177" s="3" t="s">
        <v>180</v>
      </c>
      <c r="F177" s="3" t="s">
        <v>655</v>
      </c>
      <c r="G177" s="4">
        <v>43082</v>
      </c>
      <c r="H177" s="4">
        <v>43100</v>
      </c>
      <c r="I177" s="6" t="s">
        <v>656</v>
      </c>
      <c r="J177" s="3" t="s">
        <v>118</v>
      </c>
      <c r="K177" s="3" t="s">
        <v>118</v>
      </c>
    </row>
    <row r="178" spans="1:11" s="9" customFormat="1" ht="25.5" x14ac:dyDescent="0.25">
      <c r="A178" s="18">
        <v>177</v>
      </c>
      <c r="B178" s="3" t="s">
        <v>629</v>
      </c>
      <c r="C178" s="4">
        <v>43083</v>
      </c>
      <c r="D178" s="5" t="s">
        <v>630</v>
      </c>
      <c r="E178" s="3" t="s">
        <v>631</v>
      </c>
      <c r="F178" s="3" t="s">
        <v>632</v>
      </c>
      <c r="G178" s="4">
        <v>43083</v>
      </c>
      <c r="H178" s="4">
        <v>43100</v>
      </c>
      <c r="I178" s="6" t="s">
        <v>633</v>
      </c>
      <c r="J178" s="3" t="s">
        <v>118</v>
      </c>
      <c r="K178" s="3" t="s">
        <v>118</v>
      </c>
    </row>
    <row r="179" spans="1:11" s="9" customFormat="1" ht="15" x14ac:dyDescent="0.25">
      <c r="A179" s="18">
        <v>178</v>
      </c>
      <c r="B179" s="3" t="s">
        <v>647</v>
      </c>
      <c r="C179" s="4">
        <v>43083</v>
      </c>
      <c r="D179" s="5" t="s">
        <v>384</v>
      </c>
      <c r="E179" s="3" t="s">
        <v>385</v>
      </c>
      <c r="F179" s="3" t="s">
        <v>648</v>
      </c>
      <c r="G179" s="4">
        <v>43083</v>
      </c>
      <c r="H179" s="4">
        <v>43100</v>
      </c>
      <c r="I179" s="6" t="s">
        <v>649</v>
      </c>
      <c r="J179" s="3" t="s">
        <v>118</v>
      </c>
      <c r="K179" s="3" t="s">
        <v>118</v>
      </c>
    </row>
    <row r="180" spans="1:11" s="9" customFormat="1" ht="51" x14ac:dyDescent="0.25">
      <c r="A180" s="18">
        <v>179</v>
      </c>
      <c r="B180" s="3" t="s">
        <v>657</v>
      </c>
      <c r="C180" s="4">
        <v>43083</v>
      </c>
      <c r="D180" s="5" t="s">
        <v>658</v>
      </c>
      <c r="E180" s="3" t="s">
        <v>659</v>
      </c>
      <c r="F180" s="3" t="s">
        <v>660</v>
      </c>
      <c r="G180" s="4">
        <v>43083</v>
      </c>
      <c r="H180" s="4">
        <v>43100</v>
      </c>
      <c r="I180" s="6" t="s">
        <v>661</v>
      </c>
      <c r="J180" s="3" t="s">
        <v>118</v>
      </c>
      <c r="K180" s="3" t="s">
        <v>118</v>
      </c>
    </row>
    <row r="181" spans="1:11" s="9" customFormat="1" ht="51" x14ac:dyDescent="0.25">
      <c r="A181" s="18">
        <v>180</v>
      </c>
      <c r="B181" s="3" t="s">
        <v>662</v>
      </c>
      <c r="C181" s="4">
        <v>43083</v>
      </c>
      <c r="D181" s="5" t="s">
        <v>699</v>
      </c>
      <c r="E181" s="3" t="s">
        <v>663</v>
      </c>
      <c r="F181" s="3" t="s">
        <v>664</v>
      </c>
      <c r="G181" s="4">
        <v>43083</v>
      </c>
      <c r="H181" s="4">
        <v>43100</v>
      </c>
      <c r="I181" s="6" t="s">
        <v>665</v>
      </c>
      <c r="J181" s="3" t="s">
        <v>118</v>
      </c>
      <c r="K181" s="3" t="s">
        <v>118</v>
      </c>
    </row>
    <row r="182" spans="1:11" s="9" customFormat="1" ht="15" x14ac:dyDescent="0.25">
      <c r="A182" s="18">
        <v>181</v>
      </c>
      <c r="B182" s="3" t="s">
        <v>666</v>
      </c>
      <c r="C182" s="4">
        <v>43083</v>
      </c>
      <c r="D182" s="5" t="s">
        <v>608</v>
      </c>
      <c r="E182" s="3" t="s">
        <v>609</v>
      </c>
      <c r="F182" s="3" t="s">
        <v>667</v>
      </c>
      <c r="G182" s="4">
        <v>43083</v>
      </c>
      <c r="H182" s="4">
        <v>43100</v>
      </c>
      <c r="I182" s="6" t="s">
        <v>668</v>
      </c>
      <c r="J182" s="3" t="s">
        <v>118</v>
      </c>
      <c r="K182" s="3" t="s">
        <v>118</v>
      </c>
    </row>
    <row r="183" spans="1:11" s="9" customFormat="1" ht="15" x14ac:dyDescent="0.25">
      <c r="A183" s="18">
        <v>182</v>
      </c>
      <c r="B183" s="3" t="s">
        <v>639</v>
      </c>
      <c r="C183" s="4">
        <v>43084</v>
      </c>
      <c r="D183" s="5" t="s">
        <v>640</v>
      </c>
      <c r="E183" s="3" t="s">
        <v>641</v>
      </c>
      <c r="F183" s="3" t="s">
        <v>642</v>
      </c>
      <c r="G183" s="4">
        <v>43084</v>
      </c>
      <c r="H183" s="4">
        <v>43100</v>
      </c>
      <c r="I183" s="6" t="s">
        <v>643</v>
      </c>
      <c r="J183" s="3" t="s">
        <v>118</v>
      </c>
      <c r="K183" s="3" t="s">
        <v>118</v>
      </c>
    </row>
    <row r="184" spans="1:11" s="9" customFormat="1" ht="15" x14ac:dyDescent="0.25">
      <c r="A184" s="18">
        <v>183</v>
      </c>
      <c r="B184" s="3" t="s">
        <v>634</v>
      </c>
      <c r="C184" s="4">
        <v>43087</v>
      </c>
      <c r="D184" s="5" t="s">
        <v>635</v>
      </c>
      <c r="E184" s="3" t="s">
        <v>636</v>
      </c>
      <c r="F184" s="3" t="s">
        <v>637</v>
      </c>
      <c r="G184" s="4">
        <v>43087</v>
      </c>
      <c r="H184" s="4">
        <v>43100</v>
      </c>
      <c r="I184" s="6" t="s">
        <v>638</v>
      </c>
      <c r="J184" s="3" t="s">
        <v>118</v>
      </c>
      <c r="K184" s="3" t="s">
        <v>118</v>
      </c>
    </row>
    <row r="185" spans="1:11" s="9" customFormat="1" ht="45" customHeight="1" x14ac:dyDescent="0.25">
      <c r="A185" s="18">
        <v>184</v>
      </c>
      <c r="B185" s="3" t="s">
        <v>684</v>
      </c>
      <c r="C185" s="4">
        <v>43087</v>
      </c>
      <c r="D185" s="5" t="s">
        <v>685</v>
      </c>
      <c r="E185" s="3" t="s">
        <v>686</v>
      </c>
      <c r="F185" s="3" t="s">
        <v>687</v>
      </c>
      <c r="G185" s="4">
        <v>43087</v>
      </c>
      <c r="H185" s="4">
        <v>43465</v>
      </c>
      <c r="I185" s="6" t="s">
        <v>688</v>
      </c>
      <c r="J185" s="3" t="s">
        <v>118</v>
      </c>
      <c r="K185" s="3" t="s">
        <v>118</v>
      </c>
    </row>
    <row r="186" spans="1:11" s="9" customFormat="1" ht="25.5" x14ac:dyDescent="0.25">
      <c r="A186" s="18">
        <v>185</v>
      </c>
      <c r="B186" s="3" t="s">
        <v>626</v>
      </c>
      <c r="C186" s="4">
        <v>43088</v>
      </c>
      <c r="D186" s="5" t="s">
        <v>557</v>
      </c>
      <c r="E186" s="3" t="s">
        <v>558</v>
      </c>
      <c r="F186" s="3" t="s">
        <v>627</v>
      </c>
      <c r="G186" s="4">
        <v>43088</v>
      </c>
      <c r="H186" s="4">
        <v>43100</v>
      </c>
      <c r="I186" s="6" t="s">
        <v>628</v>
      </c>
      <c r="J186" s="3" t="s">
        <v>118</v>
      </c>
      <c r="K186" s="3" t="s">
        <v>118</v>
      </c>
    </row>
    <row r="187" spans="1:11" s="9" customFormat="1" ht="25.5" x14ac:dyDescent="0.25">
      <c r="A187" s="18">
        <v>186</v>
      </c>
      <c r="B187" s="3" t="s">
        <v>674</v>
      </c>
      <c r="C187" s="4">
        <v>43088</v>
      </c>
      <c r="D187" s="5" t="s">
        <v>675</v>
      </c>
      <c r="E187" s="3" t="s">
        <v>676</v>
      </c>
      <c r="F187" s="3" t="s">
        <v>677</v>
      </c>
      <c r="G187" s="4">
        <v>43088</v>
      </c>
      <c r="H187" s="4">
        <v>43100</v>
      </c>
      <c r="I187" s="6" t="s">
        <v>678</v>
      </c>
      <c r="J187" s="3" t="s">
        <v>118</v>
      </c>
      <c r="K187" s="3" t="s">
        <v>118</v>
      </c>
    </row>
    <row r="188" spans="1:11" s="9" customFormat="1" ht="25.5" x14ac:dyDescent="0.25">
      <c r="A188" s="18">
        <v>187</v>
      </c>
      <c r="B188" s="3" t="s">
        <v>669</v>
      </c>
      <c r="C188" s="4">
        <v>43089</v>
      </c>
      <c r="D188" s="5" t="s">
        <v>670</v>
      </c>
      <c r="E188" s="3" t="s">
        <v>671</v>
      </c>
      <c r="F188" s="3" t="s">
        <v>672</v>
      </c>
      <c r="G188" s="4">
        <v>43089</v>
      </c>
      <c r="H188" s="4">
        <v>43100</v>
      </c>
      <c r="I188" s="6" t="s">
        <v>673</v>
      </c>
      <c r="J188" s="3" t="s">
        <v>118</v>
      </c>
      <c r="K188" s="3" t="s">
        <v>118</v>
      </c>
    </row>
    <row r="189" spans="1:11" s="9" customFormat="1" ht="25.5" x14ac:dyDescent="0.25">
      <c r="A189" s="18">
        <v>188</v>
      </c>
      <c r="B189" s="3" t="s">
        <v>679</v>
      </c>
      <c r="C189" s="4">
        <v>43089</v>
      </c>
      <c r="D189" s="5" t="s">
        <v>680</v>
      </c>
      <c r="E189" s="3" t="s">
        <v>681</v>
      </c>
      <c r="F189" s="3" t="s">
        <v>682</v>
      </c>
      <c r="G189" s="4">
        <v>43089</v>
      </c>
      <c r="H189" s="4">
        <v>43100</v>
      </c>
      <c r="I189" s="6" t="s">
        <v>683</v>
      </c>
      <c r="J189" s="3" t="s">
        <v>118</v>
      </c>
      <c r="K189" s="3" t="s">
        <v>118</v>
      </c>
    </row>
    <row r="190" spans="1:11" s="9" customFormat="1" ht="15" x14ac:dyDescent="0.25">
      <c r="A190" s="18">
        <v>189</v>
      </c>
      <c r="B190" s="3" t="s">
        <v>705</v>
      </c>
      <c r="C190" s="4">
        <v>43089</v>
      </c>
      <c r="D190" s="5" t="s">
        <v>706</v>
      </c>
      <c r="E190" s="3" t="s">
        <v>707</v>
      </c>
      <c r="F190" s="3" t="s">
        <v>708</v>
      </c>
      <c r="G190" s="4">
        <v>43101</v>
      </c>
      <c r="H190" s="4">
        <v>43465</v>
      </c>
      <c r="I190" s="6">
        <v>81088</v>
      </c>
      <c r="J190" s="3" t="s">
        <v>118</v>
      </c>
      <c r="K190" s="3" t="s">
        <v>118</v>
      </c>
    </row>
    <row r="191" spans="1:11" s="9" customFormat="1" ht="25.5" x14ac:dyDescent="0.25">
      <c r="A191" s="18">
        <v>190</v>
      </c>
      <c r="B191" s="3" t="s">
        <v>714</v>
      </c>
      <c r="C191" s="4">
        <v>43090</v>
      </c>
      <c r="D191" s="5" t="s">
        <v>78</v>
      </c>
      <c r="E191" s="3" t="s">
        <v>79</v>
      </c>
      <c r="F191" s="3" t="s">
        <v>713</v>
      </c>
      <c r="G191" s="4">
        <v>43101</v>
      </c>
      <c r="H191" s="4">
        <v>43465</v>
      </c>
      <c r="I191" s="6">
        <v>180000</v>
      </c>
      <c r="J191" s="3" t="s">
        <v>118</v>
      </c>
      <c r="K191" s="3" t="s">
        <v>118</v>
      </c>
    </row>
    <row r="192" spans="1:11" s="9" customFormat="1" ht="15" x14ac:dyDescent="0.25">
      <c r="A192" s="18">
        <v>191</v>
      </c>
      <c r="B192" s="3" t="s">
        <v>689</v>
      </c>
      <c r="C192" s="4">
        <v>43096</v>
      </c>
      <c r="D192" s="5" t="s">
        <v>690</v>
      </c>
      <c r="E192" s="3" t="s">
        <v>691</v>
      </c>
      <c r="F192" s="3" t="s">
        <v>692</v>
      </c>
      <c r="G192" s="4">
        <v>43096</v>
      </c>
      <c r="H192" s="4">
        <v>43100</v>
      </c>
      <c r="I192" s="6" t="s">
        <v>693</v>
      </c>
      <c r="J192" s="3" t="s">
        <v>118</v>
      </c>
      <c r="K192" s="3" t="s">
        <v>118</v>
      </c>
    </row>
    <row r="193" spans="1:11" s="9" customFormat="1" ht="38.25" x14ac:dyDescent="0.25">
      <c r="A193" s="18">
        <v>192</v>
      </c>
      <c r="B193" s="3" t="s">
        <v>710</v>
      </c>
      <c r="C193" s="4">
        <v>43098</v>
      </c>
      <c r="D193" s="5" t="s">
        <v>711</v>
      </c>
      <c r="E193" s="3" t="s">
        <v>712</v>
      </c>
      <c r="F193" s="3" t="s">
        <v>709</v>
      </c>
      <c r="G193" s="4">
        <v>43101</v>
      </c>
      <c r="H193" s="4">
        <v>43465</v>
      </c>
      <c r="I193" s="6">
        <v>19188</v>
      </c>
      <c r="J193" s="3" t="s">
        <v>118</v>
      </c>
      <c r="K193" s="3" t="s">
        <v>118</v>
      </c>
    </row>
    <row r="194" spans="1:11" s="10" customFormat="1" ht="35.1" customHeight="1" x14ac:dyDescent="0.25">
      <c r="C194" s="11"/>
      <c r="D194" s="12"/>
      <c r="G194" s="11"/>
      <c r="H194" s="11"/>
      <c r="I194" s="13"/>
    </row>
    <row r="195" spans="1:11" s="10" customFormat="1" ht="35.1" customHeight="1" x14ac:dyDescent="0.25">
      <c r="C195" s="11"/>
      <c r="D195" s="12"/>
      <c r="G195" s="11"/>
      <c r="H195" s="11"/>
      <c r="I195" s="13"/>
    </row>
    <row r="196" spans="1:11" s="10" customFormat="1" ht="35.1" customHeight="1" x14ac:dyDescent="0.25">
      <c r="C196" s="11"/>
      <c r="D196" s="12"/>
      <c r="G196" s="11"/>
      <c r="H196" s="11"/>
      <c r="I196" s="13"/>
    </row>
    <row r="197" spans="1:11" s="10" customFormat="1" ht="35.1" customHeight="1" x14ac:dyDescent="0.25">
      <c r="C197" s="11"/>
      <c r="D197" s="12"/>
      <c r="G197" s="11"/>
      <c r="H197" s="11"/>
      <c r="I197" s="13"/>
    </row>
    <row r="198" spans="1:11" s="10" customFormat="1" ht="35.1" customHeight="1" x14ac:dyDescent="0.25">
      <c r="C198" s="11"/>
      <c r="D198" s="12"/>
      <c r="G198" s="11"/>
      <c r="H198" s="11"/>
      <c r="I198" s="13"/>
    </row>
    <row r="199" spans="1:11" s="10" customFormat="1" ht="35.1" customHeight="1" x14ac:dyDescent="0.25">
      <c r="C199" s="11"/>
      <c r="D199" s="12"/>
      <c r="G199" s="11"/>
      <c r="H199" s="11"/>
      <c r="I199" s="13"/>
    </row>
    <row r="200" spans="1:11" s="10" customFormat="1" ht="35.1" customHeight="1" x14ac:dyDescent="0.25">
      <c r="C200" s="11"/>
      <c r="D200" s="12"/>
      <c r="G200" s="11"/>
      <c r="H200" s="11"/>
      <c r="I200" s="13"/>
    </row>
    <row r="201" spans="1:11" s="10" customFormat="1" ht="35.1" customHeight="1" x14ac:dyDescent="0.25">
      <c r="C201" s="11"/>
      <c r="D201" s="12"/>
      <c r="G201" s="11"/>
      <c r="H201" s="11"/>
      <c r="I201" s="13"/>
    </row>
    <row r="202" spans="1:11" s="10" customFormat="1" ht="35.1" customHeight="1" x14ac:dyDescent="0.25">
      <c r="C202" s="11"/>
      <c r="D202" s="12"/>
      <c r="G202" s="11"/>
      <c r="H202" s="11"/>
      <c r="I202" s="13"/>
    </row>
    <row r="203" spans="1:11" s="10" customFormat="1" ht="35.1" customHeight="1" x14ac:dyDescent="0.25">
      <c r="C203" s="11"/>
      <c r="D203" s="12"/>
      <c r="G203" s="11"/>
      <c r="H203" s="11"/>
      <c r="I203" s="13"/>
    </row>
    <row r="204" spans="1:11" s="10" customFormat="1" ht="35.1" customHeight="1" x14ac:dyDescent="0.25">
      <c r="C204" s="11"/>
      <c r="D204" s="12"/>
      <c r="G204" s="11"/>
      <c r="H204" s="11"/>
      <c r="I204" s="13"/>
    </row>
    <row r="205" spans="1:11" s="10" customFormat="1" ht="35.1" customHeight="1" x14ac:dyDescent="0.25">
      <c r="C205" s="11"/>
      <c r="D205" s="12"/>
      <c r="G205" s="11"/>
      <c r="H205" s="11"/>
      <c r="I205" s="13"/>
    </row>
    <row r="206" spans="1:11" s="10" customFormat="1" ht="35.1" customHeight="1" x14ac:dyDescent="0.25">
      <c r="C206" s="11"/>
      <c r="D206" s="12"/>
      <c r="G206" s="11"/>
      <c r="H206" s="11"/>
      <c r="I206" s="13"/>
    </row>
    <row r="207" spans="1:11" s="10" customFormat="1" ht="35.1" customHeight="1" x14ac:dyDescent="0.25">
      <c r="C207" s="11"/>
      <c r="D207" s="12"/>
      <c r="G207" s="11"/>
      <c r="H207" s="11"/>
      <c r="I207" s="13"/>
    </row>
    <row r="208" spans="1:11" s="10" customFormat="1" ht="35.1" customHeight="1" x14ac:dyDescent="0.25">
      <c r="C208" s="11"/>
      <c r="D208" s="12"/>
      <c r="G208" s="11"/>
      <c r="H208" s="11"/>
      <c r="I208" s="13"/>
    </row>
    <row r="209" spans="3:9" s="10" customFormat="1" ht="35.1" customHeight="1" x14ac:dyDescent="0.25">
      <c r="C209" s="11"/>
      <c r="D209" s="12"/>
      <c r="G209" s="11"/>
      <c r="H209" s="11"/>
      <c r="I209" s="13"/>
    </row>
    <row r="210" spans="3:9" s="10" customFormat="1" ht="35.1" customHeight="1" x14ac:dyDescent="0.25">
      <c r="C210" s="11"/>
      <c r="D210" s="12"/>
      <c r="G210" s="11"/>
      <c r="H210" s="11"/>
      <c r="I210" s="13"/>
    </row>
    <row r="211" spans="3:9" s="10" customFormat="1" ht="35.1" customHeight="1" x14ac:dyDescent="0.25">
      <c r="C211" s="11"/>
      <c r="D211" s="12"/>
      <c r="G211" s="11"/>
      <c r="H211" s="11"/>
      <c r="I211" s="13"/>
    </row>
    <row r="212" spans="3:9" s="10" customFormat="1" ht="35.1" customHeight="1" x14ac:dyDescent="0.25">
      <c r="C212" s="11"/>
      <c r="D212" s="12"/>
      <c r="G212" s="11"/>
      <c r="H212" s="11"/>
      <c r="I212" s="13"/>
    </row>
    <row r="213" spans="3:9" s="10" customFormat="1" ht="35.1" customHeight="1" x14ac:dyDescent="0.25">
      <c r="C213" s="11"/>
      <c r="D213" s="12"/>
      <c r="G213" s="11"/>
      <c r="H213" s="11"/>
      <c r="I213" s="13"/>
    </row>
    <row r="214" spans="3:9" s="10" customFormat="1" ht="35.1" customHeight="1" x14ac:dyDescent="0.25">
      <c r="C214" s="11"/>
      <c r="D214" s="12"/>
      <c r="G214" s="11"/>
      <c r="H214" s="11"/>
      <c r="I214" s="13"/>
    </row>
    <row r="215" spans="3:9" s="10" customFormat="1" ht="35.1" customHeight="1" x14ac:dyDescent="0.25">
      <c r="C215" s="11"/>
      <c r="D215" s="12"/>
      <c r="G215" s="11"/>
      <c r="H215" s="11"/>
      <c r="I215" s="13"/>
    </row>
    <row r="216" spans="3:9" s="10" customFormat="1" ht="35.1" customHeight="1" x14ac:dyDescent="0.25">
      <c r="C216" s="11"/>
      <c r="D216" s="12"/>
      <c r="G216" s="11"/>
      <c r="H216" s="11"/>
      <c r="I216" s="13"/>
    </row>
    <row r="217" spans="3:9" s="10" customFormat="1" ht="35.1" customHeight="1" x14ac:dyDescent="0.25">
      <c r="C217" s="11"/>
      <c r="D217" s="12"/>
      <c r="G217" s="11"/>
      <c r="H217" s="11"/>
      <c r="I217" s="13"/>
    </row>
    <row r="218" spans="3:9" s="10" customFormat="1" ht="35.1" customHeight="1" x14ac:dyDescent="0.25">
      <c r="C218" s="11"/>
      <c r="D218" s="12"/>
      <c r="G218" s="11"/>
      <c r="H218" s="11"/>
      <c r="I218" s="13"/>
    </row>
    <row r="219" spans="3:9" s="10" customFormat="1" ht="35.1" customHeight="1" x14ac:dyDescent="0.25">
      <c r="C219" s="11"/>
      <c r="D219" s="12"/>
      <c r="G219" s="11"/>
      <c r="H219" s="11"/>
      <c r="I219" s="13"/>
    </row>
    <row r="220" spans="3:9" s="10" customFormat="1" ht="35.1" customHeight="1" x14ac:dyDescent="0.25">
      <c r="C220" s="11"/>
      <c r="D220" s="12"/>
      <c r="G220" s="11"/>
      <c r="H220" s="11"/>
      <c r="I220" s="13"/>
    </row>
    <row r="221" spans="3:9" s="10" customFormat="1" ht="35.1" customHeight="1" x14ac:dyDescent="0.25">
      <c r="C221" s="11"/>
      <c r="D221" s="12"/>
      <c r="G221" s="11"/>
      <c r="H221" s="11"/>
      <c r="I221" s="13"/>
    </row>
    <row r="222" spans="3:9" s="10" customFormat="1" ht="35.1" customHeight="1" x14ac:dyDescent="0.25">
      <c r="C222" s="11"/>
      <c r="D222" s="12"/>
      <c r="G222" s="11"/>
      <c r="H222" s="11"/>
      <c r="I222" s="13"/>
    </row>
    <row r="223" spans="3:9" s="10" customFormat="1" ht="35.1" customHeight="1" x14ac:dyDescent="0.25">
      <c r="C223" s="11"/>
      <c r="D223" s="12"/>
      <c r="G223" s="11"/>
      <c r="H223" s="11"/>
      <c r="I223" s="13"/>
    </row>
    <row r="224" spans="3:9" s="10" customFormat="1" ht="35.1" customHeight="1" x14ac:dyDescent="0.25">
      <c r="C224" s="11"/>
      <c r="D224" s="12"/>
      <c r="G224" s="11"/>
      <c r="H224" s="11"/>
      <c r="I224" s="13"/>
    </row>
    <row r="225" spans="3:9" s="10" customFormat="1" ht="35.1" customHeight="1" x14ac:dyDescent="0.25">
      <c r="C225" s="11"/>
      <c r="D225" s="12"/>
      <c r="G225" s="11"/>
      <c r="H225" s="11"/>
      <c r="I225" s="13"/>
    </row>
    <row r="226" spans="3:9" s="10" customFormat="1" ht="35.1" customHeight="1" x14ac:dyDescent="0.25">
      <c r="C226" s="11"/>
      <c r="D226" s="12"/>
      <c r="G226" s="11"/>
      <c r="H226" s="11"/>
      <c r="I226" s="13"/>
    </row>
    <row r="227" spans="3:9" s="10" customFormat="1" ht="35.1" customHeight="1" x14ac:dyDescent="0.25">
      <c r="C227" s="11"/>
      <c r="D227" s="12"/>
      <c r="G227" s="11"/>
      <c r="H227" s="11"/>
      <c r="I227" s="13"/>
    </row>
    <row r="228" spans="3:9" s="10" customFormat="1" ht="35.1" customHeight="1" x14ac:dyDescent="0.25">
      <c r="C228" s="11"/>
      <c r="D228" s="12"/>
      <c r="G228" s="11"/>
      <c r="H228" s="11"/>
      <c r="I228" s="13"/>
    </row>
    <row r="229" spans="3:9" s="10" customFormat="1" ht="35.1" customHeight="1" x14ac:dyDescent="0.25">
      <c r="C229" s="11"/>
      <c r="D229" s="12"/>
      <c r="G229" s="11"/>
      <c r="H229" s="11"/>
      <c r="I229" s="13"/>
    </row>
    <row r="230" spans="3:9" s="10" customFormat="1" ht="35.1" customHeight="1" x14ac:dyDescent="0.25">
      <c r="C230" s="11"/>
      <c r="D230" s="12"/>
      <c r="G230" s="11"/>
      <c r="H230" s="11"/>
      <c r="I230" s="13"/>
    </row>
    <row r="231" spans="3:9" s="10" customFormat="1" ht="35.1" customHeight="1" x14ac:dyDescent="0.25">
      <c r="C231" s="11"/>
      <c r="D231" s="12"/>
      <c r="G231" s="11"/>
      <c r="H231" s="11"/>
      <c r="I231" s="13"/>
    </row>
    <row r="232" spans="3:9" s="10" customFormat="1" ht="35.1" customHeight="1" x14ac:dyDescent="0.25">
      <c r="C232" s="11"/>
      <c r="D232" s="12"/>
      <c r="G232" s="11"/>
      <c r="H232" s="11"/>
      <c r="I232" s="13"/>
    </row>
    <row r="233" spans="3:9" s="10" customFormat="1" ht="35.1" customHeight="1" x14ac:dyDescent="0.25">
      <c r="C233" s="11"/>
      <c r="D233" s="12"/>
      <c r="G233" s="11"/>
      <c r="H233" s="11"/>
      <c r="I233" s="13"/>
    </row>
    <row r="234" spans="3:9" s="10" customFormat="1" ht="35.1" customHeight="1" x14ac:dyDescent="0.25">
      <c r="C234" s="11"/>
      <c r="D234" s="12"/>
      <c r="G234" s="11"/>
      <c r="H234" s="11"/>
      <c r="I234" s="13"/>
    </row>
    <row r="235" spans="3:9" s="10" customFormat="1" ht="35.1" customHeight="1" x14ac:dyDescent="0.25">
      <c r="C235" s="11"/>
      <c r="D235" s="12"/>
      <c r="G235" s="11"/>
      <c r="H235" s="11"/>
      <c r="I235" s="13"/>
    </row>
    <row r="236" spans="3:9" s="10" customFormat="1" ht="35.1" customHeight="1" x14ac:dyDescent="0.25">
      <c r="C236" s="11"/>
      <c r="D236" s="12"/>
      <c r="G236" s="11"/>
      <c r="H236" s="11"/>
      <c r="I236" s="13"/>
    </row>
    <row r="237" spans="3:9" s="10" customFormat="1" ht="35.1" customHeight="1" x14ac:dyDescent="0.25">
      <c r="C237" s="11"/>
      <c r="D237" s="12"/>
      <c r="G237" s="11"/>
      <c r="H237" s="11"/>
      <c r="I237" s="13"/>
    </row>
    <row r="238" spans="3:9" s="10" customFormat="1" ht="35.1" customHeight="1" x14ac:dyDescent="0.25">
      <c r="C238" s="11"/>
      <c r="D238" s="12"/>
      <c r="G238" s="11"/>
      <c r="H238" s="11"/>
      <c r="I238" s="13"/>
    </row>
    <row r="239" spans="3:9" s="10" customFormat="1" ht="35.1" customHeight="1" x14ac:dyDescent="0.25">
      <c r="C239" s="11"/>
      <c r="D239" s="12"/>
      <c r="G239" s="11"/>
      <c r="H239" s="11"/>
      <c r="I239" s="13"/>
    </row>
    <row r="240" spans="3:9" s="10" customFormat="1" ht="35.1" customHeight="1" x14ac:dyDescent="0.25">
      <c r="C240" s="11"/>
      <c r="D240" s="12"/>
      <c r="G240" s="11"/>
      <c r="H240" s="11"/>
      <c r="I240" s="13"/>
    </row>
    <row r="241" spans="3:9" s="10" customFormat="1" ht="35.1" customHeight="1" x14ac:dyDescent="0.25">
      <c r="C241" s="11"/>
      <c r="D241" s="12"/>
      <c r="G241" s="11"/>
      <c r="H241" s="11"/>
      <c r="I241" s="13"/>
    </row>
    <row r="242" spans="3:9" s="10" customFormat="1" ht="35.1" customHeight="1" x14ac:dyDescent="0.25">
      <c r="C242" s="11"/>
      <c r="D242" s="12"/>
      <c r="G242" s="11"/>
      <c r="H242" s="11"/>
      <c r="I242" s="13"/>
    </row>
    <row r="243" spans="3:9" s="10" customFormat="1" ht="35.1" customHeight="1" x14ac:dyDescent="0.25">
      <c r="C243" s="11"/>
      <c r="D243" s="12"/>
      <c r="G243" s="11"/>
      <c r="H243" s="11"/>
      <c r="I243" s="13"/>
    </row>
    <row r="244" spans="3:9" s="10" customFormat="1" ht="35.1" customHeight="1" x14ac:dyDescent="0.25">
      <c r="C244" s="11"/>
      <c r="D244" s="12"/>
      <c r="G244" s="11"/>
      <c r="H244" s="11"/>
      <c r="I244" s="13"/>
    </row>
    <row r="245" spans="3:9" s="10" customFormat="1" ht="35.1" customHeight="1" x14ac:dyDescent="0.25">
      <c r="C245" s="11"/>
      <c r="D245" s="12"/>
      <c r="G245" s="11"/>
      <c r="H245" s="11"/>
      <c r="I245" s="13"/>
    </row>
    <row r="246" spans="3:9" s="10" customFormat="1" ht="35.1" customHeight="1" x14ac:dyDescent="0.25">
      <c r="C246" s="11"/>
      <c r="D246" s="12"/>
      <c r="G246" s="11"/>
      <c r="H246" s="11"/>
      <c r="I246" s="13"/>
    </row>
    <row r="247" spans="3:9" s="10" customFormat="1" ht="35.1" customHeight="1" x14ac:dyDescent="0.25">
      <c r="C247" s="11"/>
      <c r="D247" s="12"/>
      <c r="G247" s="11"/>
      <c r="H247" s="11"/>
      <c r="I247" s="13"/>
    </row>
    <row r="248" spans="3:9" s="10" customFormat="1" ht="35.1" customHeight="1" x14ac:dyDescent="0.25">
      <c r="C248" s="11"/>
      <c r="D248" s="12"/>
      <c r="G248" s="11"/>
      <c r="H248" s="11"/>
      <c r="I248" s="13"/>
    </row>
    <row r="249" spans="3:9" s="10" customFormat="1" ht="35.1" customHeight="1" x14ac:dyDescent="0.25">
      <c r="C249" s="11"/>
      <c r="D249" s="12"/>
      <c r="G249" s="11"/>
      <c r="H249" s="11"/>
      <c r="I249" s="13"/>
    </row>
    <row r="250" spans="3:9" s="10" customFormat="1" ht="35.1" customHeight="1" x14ac:dyDescent="0.25">
      <c r="C250" s="11"/>
      <c r="D250" s="12"/>
      <c r="G250" s="11"/>
      <c r="H250" s="11"/>
      <c r="I250" s="13"/>
    </row>
    <row r="251" spans="3:9" s="10" customFormat="1" ht="35.1" customHeight="1" x14ac:dyDescent="0.25">
      <c r="C251" s="11"/>
      <c r="D251" s="12"/>
      <c r="G251" s="11"/>
      <c r="H251" s="11"/>
      <c r="I251" s="13"/>
    </row>
    <row r="252" spans="3:9" s="10" customFormat="1" ht="35.1" customHeight="1" x14ac:dyDescent="0.25">
      <c r="C252" s="11"/>
      <c r="D252" s="12"/>
      <c r="G252" s="11"/>
      <c r="H252" s="11"/>
      <c r="I252" s="13"/>
    </row>
    <row r="253" spans="3:9" s="10" customFormat="1" ht="35.1" customHeight="1" x14ac:dyDescent="0.25">
      <c r="C253" s="11"/>
      <c r="D253" s="12"/>
      <c r="G253" s="11"/>
      <c r="H253" s="11"/>
      <c r="I253" s="13"/>
    </row>
    <row r="254" spans="3:9" s="10" customFormat="1" ht="35.1" customHeight="1" x14ac:dyDescent="0.25">
      <c r="C254" s="11"/>
      <c r="D254" s="12"/>
      <c r="G254" s="11"/>
      <c r="H254" s="11"/>
      <c r="I254" s="13"/>
    </row>
    <row r="255" spans="3:9" s="10" customFormat="1" ht="35.1" customHeight="1" x14ac:dyDescent="0.25">
      <c r="C255" s="11"/>
      <c r="D255" s="12"/>
      <c r="G255" s="11"/>
      <c r="H255" s="11"/>
      <c r="I255" s="13"/>
    </row>
    <row r="256" spans="3:9" s="10" customFormat="1" ht="35.1" customHeight="1" x14ac:dyDescent="0.25">
      <c r="C256" s="11"/>
      <c r="D256" s="12"/>
      <c r="G256" s="11"/>
      <c r="H256" s="11"/>
      <c r="I256" s="13"/>
    </row>
    <row r="257" spans="1:9" s="10" customFormat="1" ht="35.1" customHeight="1" x14ac:dyDescent="0.25">
      <c r="C257" s="11"/>
      <c r="D257" s="12"/>
      <c r="G257" s="11"/>
      <c r="H257" s="11"/>
      <c r="I257" s="13"/>
    </row>
    <row r="258" spans="1:9" s="10" customFormat="1" ht="35.1" customHeight="1" x14ac:dyDescent="0.25">
      <c r="C258" s="11"/>
      <c r="D258" s="12"/>
      <c r="G258" s="11"/>
      <c r="H258" s="11"/>
      <c r="I258" s="13"/>
    </row>
    <row r="259" spans="1:9" s="10" customFormat="1" ht="35.1" customHeight="1" x14ac:dyDescent="0.25">
      <c r="C259" s="11"/>
      <c r="D259" s="12"/>
      <c r="G259" s="11"/>
      <c r="H259" s="11"/>
      <c r="I259" s="13"/>
    </row>
    <row r="260" spans="1:9" s="10" customFormat="1" ht="35.1" customHeight="1" x14ac:dyDescent="0.25">
      <c r="C260" s="11"/>
      <c r="D260" s="12"/>
      <c r="G260" s="11"/>
      <c r="H260" s="11"/>
      <c r="I260" s="13"/>
    </row>
    <row r="261" spans="1:9" s="10" customFormat="1" ht="35.1" customHeight="1" x14ac:dyDescent="0.25">
      <c r="C261" s="11"/>
      <c r="D261" s="12"/>
      <c r="G261" s="11"/>
      <c r="H261" s="11"/>
      <c r="I261" s="13"/>
    </row>
    <row r="262" spans="1:9" s="10" customFormat="1" ht="35.1" customHeight="1" x14ac:dyDescent="0.25">
      <c r="C262" s="11"/>
      <c r="D262" s="12"/>
      <c r="G262" s="11"/>
      <c r="H262" s="11"/>
      <c r="I262" s="13"/>
    </row>
    <row r="263" spans="1:9" s="10" customFormat="1" ht="35.1" customHeight="1" x14ac:dyDescent="0.25">
      <c r="C263" s="11"/>
      <c r="D263" s="12"/>
      <c r="G263" s="11"/>
      <c r="H263" s="11"/>
      <c r="I263" s="13"/>
    </row>
    <row r="264" spans="1:9" s="10" customFormat="1" ht="35.1" customHeight="1" x14ac:dyDescent="0.25">
      <c r="C264" s="11"/>
      <c r="D264" s="12"/>
      <c r="G264" s="11"/>
      <c r="H264" s="11"/>
      <c r="I264" s="13"/>
    </row>
    <row r="265" spans="1:9" s="10" customFormat="1" ht="35.1" customHeight="1" x14ac:dyDescent="0.25">
      <c r="C265" s="11"/>
      <c r="D265" s="12"/>
      <c r="G265" s="11"/>
      <c r="H265" s="11"/>
      <c r="I265" s="13"/>
    </row>
    <row r="266" spans="1:9" s="10" customFormat="1" ht="35.1" customHeight="1" x14ac:dyDescent="0.25">
      <c r="C266" s="11"/>
      <c r="D266" s="12"/>
      <c r="G266" s="11"/>
      <c r="H266" s="11"/>
      <c r="I266" s="13"/>
    </row>
    <row r="267" spans="1:9" s="15" customFormat="1" ht="35.1" customHeight="1" x14ac:dyDescent="0.25">
      <c r="A267" s="14"/>
      <c r="C267" s="11"/>
      <c r="D267" s="12"/>
      <c r="F267" s="10"/>
      <c r="G267" s="11"/>
      <c r="H267" s="11"/>
      <c r="I267" s="13"/>
    </row>
    <row r="268" spans="1:9" s="15" customFormat="1" ht="35.1" customHeight="1" x14ac:dyDescent="0.25">
      <c r="A268" s="14"/>
      <c r="C268" s="11"/>
      <c r="D268" s="12"/>
      <c r="F268" s="10"/>
      <c r="G268" s="11"/>
      <c r="H268" s="11"/>
      <c r="I268" s="13"/>
    </row>
    <row r="269" spans="1:9" s="15" customFormat="1" ht="35.1" customHeight="1" x14ac:dyDescent="0.25">
      <c r="A269" s="14"/>
      <c r="C269" s="11"/>
      <c r="D269" s="12"/>
      <c r="F269" s="10"/>
      <c r="G269" s="11"/>
      <c r="H269" s="11"/>
      <c r="I269" s="13"/>
    </row>
    <row r="270" spans="1:9" s="15" customFormat="1" ht="35.1" customHeight="1" x14ac:dyDescent="0.25">
      <c r="A270" s="14"/>
      <c r="C270" s="11"/>
      <c r="D270" s="12"/>
      <c r="F270" s="10"/>
      <c r="G270" s="11"/>
      <c r="H270" s="11"/>
      <c r="I270" s="13"/>
    </row>
    <row r="271" spans="1:9" s="15" customFormat="1" ht="35.1" customHeight="1" x14ac:dyDescent="0.25">
      <c r="A271" s="14"/>
      <c r="C271" s="11"/>
      <c r="D271" s="12"/>
      <c r="F271" s="10"/>
      <c r="G271" s="11"/>
      <c r="H271" s="11"/>
      <c r="I271" s="13"/>
    </row>
    <row r="272" spans="1:9" s="15" customFormat="1" ht="35.1" customHeight="1" x14ac:dyDescent="0.25">
      <c r="A272" s="14"/>
      <c r="C272" s="11"/>
      <c r="D272" s="12"/>
      <c r="F272" s="10"/>
      <c r="G272" s="11"/>
      <c r="H272" s="11"/>
      <c r="I272" s="13"/>
    </row>
    <row r="273" spans="1:9" s="15" customFormat="1" ht="35.1" customHeight="1" x14ac:dyDescent="0.25">
      <c r="A273" s="14"/>
      <c r="C273" s="11"/>
      <c r="D273" s="12"/>
      <c r="F273" s="10"/>
      <c r="G273" s="11"/>
      <c r="H273" s="11"/>
      <c r="I273" s="13"/>
    </row>
    <row r="274" spans="1:9" s="15" customFormat="1" ht="35.1" customHeight="1" x14ac:dyDescent="0.25">
      <c r="A274" s="14"/>
      <c r="C274" s="11"/>
      <c r="D274" s="12"/>
      <c r="F274" s="10"/>
      <c r="G274" s="11"/>
      <c r="H274" s="11"/>
      <c r="I274" s="13"/>
    </row>
    <row r="275" spans="1:9" s="15" customFormat="1" ht="35.1" customHeight="1" x14ac:dyDescent="0.25">
      <c r="A275" s="14"/>
      <c r="C275" s="11"/>
      <c r="D275" s="12"/>
      <c r="F275" s="10"/>
      <c r="G275" s="11"/>
      <c r="H275" s="11"/>
      <c r="I275" s="13"/>
    </row>
    <row r="276" spans="1:9" s="15" customFormat="1" ht="35.1" customHeight="1" x14ac:dyDescent="0.25">
      <c r="A276" s="14"/>
      <c r="C276" s="11"/>
      <c r="D276" s="12"/>
      <c r="F276" s="10"/>
      <c r="G276" s="11"/>
      <c r="H276" s="11"/>
      <c r="I276" s="13"/>
    </row>
    <row r="277" spans="1:9" s="15" customFormat="1" ht="35.1" customHeight="1" x14ac:dyDescent="0.25">
      <c r="A277" s="14"/>
      <c r="C277" s="11"/>
      <c r="D277" s="12"/>
      <c r="F277" s="10"/>
      <c r="G277" s="11"/>
      <c r="H277" s="11"/>
      <c r="I277" s="13"/>
    </row>
    <row r="278" spans="1:9" s="15" customFormat="1" ht="35.1" customHeight="1" x14ac:dyDescent="0.25">
      <c r="A278" s="14"/>
      <c r="C278" s="11"/>
      <c r="D278" s="12"/>
      <c r="F278" s="10"/>
      <c r="G278" s="11"/>
      <c r="H278" s="11"/>
      <c r="I278" s="13"/>
    </row>
    <row r="279" spans="1:9" s="15" customFormat="1" ht="35.1" customHeight="1" x14ac:dyDescent="0.25">
      <c r="A279" s="14"/>
      <c r="C279" s="11"/>
      <c r="D279" s="12"/>
      <c r="F279" s="10"/>
      <c r="G279" s="11"/>
      <c r="H279" s="11"/>
      <c r="I279" s="13"/>
    </row>
    <row r="280" spans="1:9" s="15" customFormat="1" ht="35.1" customHeight="1" x14ac:dyDescent="0.25">
      <c r="A280" s="14"/>
      <c r="C280" s="11"/>
      <c r="D280" s="12"/>
      <c r="F280" s="10"/>
      <c r="G280" s="11"/>
      <c r="H280" s="11"/>
      <c r="I280" s="13"/>
    </row>
    <row r="281" spans="1:9" s="15" customFormat="1" ht="35.1" customHeight="1" x14ac:dyDescent="0.25">
      <c r="A281" s="14"/>
      <c r="C281" s="11"/>
      <c r="D281" s="12"/>
      <c r="F281" s="10"/>
      <c r="G281" s="11"/>
      <c r="H281" s="11"/>
      <c r="I281" s="13"/>
    </row>
    <row r="282" spans="1:9" s="15" customFormat="1" ht="35.1" customHeight="1" x14ac:dyDescent="0.25">
      <c r="A282" s="14"/>
      <c r="C282" s="11"/>
      <c r="D282" s="12"/>
      <c r="F282" s="10"/>
      <c r="G282" s="11"/>
      <c r="H282" s="11"/>
      <c r="I282" s="13"/>
    </row>
    <row r="283" spans="1:9" s="15" customFormat="1" ht="35.1" customHeight="1" x14ac:dyDescent="0.25">
      <c r="A283" s="14"/>
      <c r="C283" s="11"/>
      <c r="D283" s="12"/>
      <c r="F283" s="10"/>
      <c r="G283" s="11"/>
      <c r="H283" s="11"/>
      <c r="I283" s="13"/>
    </row>
    <row r="284" spans="1:9" s="15" customFormat="1" ht="35.1" customHeight="1" x14ac:dyDescent="0.25">
      <c r="A284" s="14"/>
      <c r="C284" s="11"/>
      <c r="D284" s="12"/>
      <c r="F284" s="10"/>
      <c r="G284" s="11"/>
      <c r="H284" s="11"/>
      <c r="I284" s="13"/>
    </row>
    <row r="285" spans="1:9" s="15" customFormat="1" ht="35.1" customHeight="1" x14ac:dyDescent="0.25">
      <c r="A285" s="14"/>
      <c r="C285" s="11"/>
      <c r="D285" s="12"/>
      <c r="F285" s="10"/>
      <c r="G285" s="11"/>
      <c r="H285" s="11"/>
      <c r="I285" s="13"/>
    </row>
    <row r="286" spans="1:9" s="15" customFormat="1" ht="35.1" customHeight="1" x14ac:dyDescent="0.25">
      <c r="A286" s="14"/>
      <c r="C286" s="11"/>
      <c r="D286" s="12"/>
      <c r="F286" s="10"/>
      <c r="G286" s="11"/>
      <c r="H286" s="11"/>
      <c r="I286" s="13"/>
    </row>
    <row r="287" spans="1:9" s="15" customFormat="1" ht="35.1" customHeight="1" x14ac:dyDescent="0.25">
      <c r="A287" s="14"/>
      <c r="C287" s="11"/>
      <c r="D287" s="12"/>
      <c r="F287" s="10"/>
      <c r="G287" s="11"/>
      <c r="H287" s="11"/>
      <c r="I287" s="13"/>
    </row>
    <row r="288" spans="1:9" s="15" customFormat="1" ht="35.1" customHeight="1" x14ac:dyDescent="0.25">
      <c r="A288" s="14"/>
      <c r="C288" s="11"/>
      <c r="D288" s="12"/>
      <c r="F288" s="10"/>
      <c r="G288" s="11"/>
      <c r="H288" s="11"/>
      <c r="I288" s="13"/>
    </row>
    <row r="289" spans="1:9" s="15" customFormat="1" ht="35.1" customHeight="1" x14ac:dyDescent="0.25">
      <c r="A289" s="14"/>
      <c r="C289" s="11"/>
      <c r="D289" s="12"/>
      <c r="F289" s="10"/>
      <c r="G289" s="11"/>
      <c r="H289" s="11"/>
      <c r="I289" s="13"/>
    </row>
    <row r="290" spans="1:9" s="15" customFormat="1" ht="35.1" customHeight="1" x14ac:dyDescent="0.25">
      <c r="A290" s="14"/>
      <c r="C290" s="11"/>
      <c r="D290" s="12"/>
      <c r="F290" s="10"/>
      <c r="G290" s="11"/>
      <c r="H290" s="11"/>
      <c r="I290" s="13"/>
    </row>
    <row r="291" spans="1:9" s="15" customFormat="1" ht="35.1" customHeight="1" x14ac:dyDescent="0.25">
      <c r="A291" s="14"/>
      <c r="C291" s="11"/>
      <c r="D291" s="12"/>
      <c r="F291" s="10"/>
      <c r="G291" s="11"/>
      <c r="H291" s="11"/>
      <c r="I291" s="13"/>
    </row>
    <row r="292" spans="1:9" s="15" customFormat="1" ht="35.1" customHeight="1" x14ac:dyDescent="0.25">
      <c r="A292" s="14"/>
      <c r="C292" s="11"/>
      <c r="D292" s="12"/>
      <c r="F292" s="10"/>
      <c r="G292" s="11"/>
      <c r="H292" s="11"/>
      <c r="I292" s="13"/>
    </row>
    <row r="293" spans="1:9" s="15" customFormat="1" ht="35.1" customHeight="1" x14ac:dyDescent="0.25">
      <c r="A293" s="14"/>
      <c r="C293" s="11"/>
      <c r="D293" s="12"/>
      <c r="F293" s="10"/>
      <c r="G293" s="11"/>
      <c r="H293" s="11"/>
      <c r="I293" s="13"/>
    </row>
    <row r="294" spans="1:9" s="15" customFormat="1" ht="35.1" customHeight="1" x14ac:dyDescent="0.25">
      <c r="A294" s="14"/>
      <c r="C294" s="11"/>
      <c r="D294" s="12"/>
      <c r="F294" s="10"/>
      <c r="G294" s="11"/>
      <c r="H294" s="11"/>
      <c r="I294" s="13"/>
    </row>
    <row r="295" spans="1:9" s="15" customFormat="1" ht="35.1" customHeight="1" x14ac:dyDescent="0.25">
      <c r="A295" s="14"/>
      <c r="C295" s="11"/>
      <c r="D295" s="12"/>
      <c r="F295" s="10"/>
      <c r="G295" s="11"/>
      <c r="H295" s="11"/>
      <c r="I295" s="13"/>
    </row>
    <row r="296" spans="1:9" s="15" customFormat="1" ht="35.1" customHeight="1" x14ac:dyDescent="0.25">
      <c r="A296" s="14"/>
      <c r="C296" s="11"/>
      <c r="D296" s="12"/>
      <c r="F296" s="10"/>
      <c r="G296" s="11"/>
      <c r="H296" s="11"/>
      <c r="I296" s="13"/>
    </row>
    <row r="297" spans="1:9" s="15" customFormat="1" ht="35.1" customHeight="1" x14ac:dyDescent="0.25">
      <c r="A297" s="14"/>
      <c r="C297" s="11"/>
      <c r="D297" s="12"/>
      <c r="F297" s="10"/>
      <c r="G297" s="11"/>
      <c r="H297" s="11"/>
      <c r="I297" s="13"/>
    </row>
    <row r="298" spans="1:9" s="15" customFormat="1" ht="35.1" customHeight="1" x14ac:dyDescent="0.25">
      <c r="A298" s="14"/>
      <c r="C298" s="11"/>
      <c r="D298" s="12"/>
      <c r="F298" s="10"/>
      <c r="G298" s="11"/>
      <c r="H298" s="11"/>
      <c r="I298" s="13"/>
    </row>
    <row r="299" spans="1:9" s="15" customFormat="1" ht="35.1" customHeight="1" x14ac:dyDescent="0.25">
      <c r="A299" s="14"/>
      <c r="C299" s="11"/>
      <c r="D299" s="12"/>
      <c r="F299" s="10"/>
      <c r="G299" s="11"/>
      <c r="H299" s="11"/>
      <c r="I299" s="13"/>
    </row>
    <row r="300" spans="1:9" s="15" customFormat="1" ht="35.1" customHeight="1" x14ac:dyDescent="0.25">
      <c r="A300" s="14"/>
      <c r="C300" s="11"/>
      <c r="D300" s="12"/>
      <c r="F300" s="10"/>
      <c r="G300" s="11"/>
      <c r="H300" s="11"/>
      <c r="I300" s="13"/>
    </row>
    <row r="301" spans="1:9" s="15" customFormat="1" ht="35.1" customHeight="1" x14ac:dyDescent="0.25">
      <c r="A301" s="14"/>
      <c r="C301" s="11"/>
      <c r="D301" s="12"/>
      <c r="F301" s="10"/>
      <c r="G301" s="11"/>
      <c r="H301" s="11"/>
      <c r="I301" s="13"/>
    </row>
    <row r="302" spans="1:9" s="15" customFormat="1" ht="35.1" customHeight="1" x14ac:dyDescent="0.25">
      <c r="A302" s="14"/>
      <c r="C302" s="11"/>
      <c r="D302" s="12"/>
      <c r="F302" s="10"/>
      <c r="G302" s="11"/>
      <c r="H302" s="11"/>
      <c r="I302" s="13"/>
    </row>
    <row r="303" spans="1:9" s="15" customFormat="1" ht="35.1" customHeight="1" x14ac:dyDescent="0.25">
      <c r="A303" s="14"/>
      <c r="C303" s="11"/>
      <c r="D303" s="12"/>
      <c r="F303" s="10"/>
      <c r="G303" s="11"/>
      <c r="H303" s="11"/>
      <c r="I303" s="13"/>
    </row>
    <row r="304" spans="1:9" s="15" customFormat="1" ht="35.1" customHeight="1" x14ac:dyDescent="0.25">
      <c r="A304" s="14"/>
      <c r="C304" s="11"/>
      <c r="D304" s="12"/>
      <c r="F304" s="10"/>
      <c r="G304" s="11"/>
      <c r="H304" s="11"/>
      <c r="I304" s="13"/>
    </row>
    <row r="305" spans="1:9" s="15" customFormat="1" ht="35.1" customHeight="1" x14ac:dyDescent="0.25">
      <c r="A305" s="14"/>
      <c r="C305" s="11"/>
      <c r="D305" s="12"/>
      <c r="F305" s="10"/>
      <c r="G305" s="11"/>
      <c r="H305" s="11"/>
      <c r="I305" s="13"/>
    </row>
    <row r="306" spans="1:9" s="15" customFormat="1" ht="35.1" customHeight="1" x14ac:dyDescent="0.25">
      <c r="A306" s="14"/>
      <c r="C306" s="11"/>
      <c r="D306" s="12"/>
      <c r="F306" s="10"/>
      <c r="G306" s="11"/>
      <c r="H306" s="11"/>
      <c r="I306" s="13"/>
    </row>
    <row r="307" spans="1:9" s="15" customFormat="1" ht="35.1" customHeight="1" x14ac:dyDescent="0.25">
      <c r="A307" s="14"/>
      <c r="C307" s="11"/>
      <c r="D307" s="12"/>
      <c r="F307" s="10"/>
      <c r="G307" s="11"/>
      <c r="H307" s="11"/>
      <c r="I307" s="13"/>
    </row>
    <row r="308" spans="1:9" s="15" customFormat="1" ht="35.1" customHeight="1" x14ac:dyDescent="0.25">
      <c r="A308" s="14"/>
      <c r="C308" s="11"/>
      <c r="D308" s="12"/>
      <c r="F308" s="10"/>
      <c r="G308" s="11"/>
      <c r="H308" s="11"/>
      <c r="I308" s="13"/>
    </row>
    <row r="309" spans="1:9" s="15" customFormat="1" ht="35.1" customHeight="1" x14ac:dyDescent="0.25">
      <c r="A309" s="14"/>
      <c r="C309" s="11"/>
      <c r="D309" s="12"/>
      <c r="F309" s="10"/>
      <c r="G309" s="11"/>
      <c r="H309" s="11"/>
      <c r="I309" s="13"/>
    </row>
    <row r="310" spans="1:9" s="15" customFormat="1" ht="35.1" customHeight="1" x14ac:dyDescent="0.25">
      <c r="A310" s="14"/>
      <c r="C310" s="11"/>
      <c r="D310" s="12"/>
      <c r="F310" s="10"/>
      <c r="G310" s="11"/>
      <c r="H310" s="11"/>
      <c r="I310" s="13"/>
    </row>
    <row r="311" spans="1:9" s="15" customFormat="1" ht="35.1" customHeight="1" x14ac:dyDescent="0.25">
      <c r="A311" s="14"/>
      <c r="C311" s="11"/>
      <c r="D311" s="12"/>
      <c r="F311" s="10"/>
      <c r="G311" s="11"/>
      <c r="H311" s="11"/>
      <c r="I311" s="13"/>
    </row>
    <row r="312" spans="1:9" s="15" customFormat="1" ht="35.1" customHeight="1" x14ac:dyDescent="0.25">
      <c r="A312" s="14"/>
      <c r="C312" s="11"/>
      <c r="D312" s="12"/>
      <c r="F312" s="10"/>
      <c r="G312" s="11"/>
      <c r="H312" s="11"/>
      <c r="I312" s="13"/>
    </row>
    <row r="313" spans="1:9" s="15" customFormat="1" ht="35.1" customHeight="1" x14ac:dyDescent="0.25">
      <c r="A313" s="14"/>
      <c r="C313" s="11"/>
      <c r="D313" s="12"/>
      <c r="F313" s="10"/>
      <c r="G313" s="11"/>
      <c r="H313" s="11"/>
      <c r="I313" s="13"/>
    </row>
    <row r="314" spans="1:9" s="15" customFormat="1" ht="35.1" customHeight="1" x14ac:dyDescent="0.25">
      <c r="A314" s="14"/>
      <c r="C314" s="11"/>
      <c r="D314" s="12"/>
      <c r="F314" s="10"/>
      <c r="G314" s="11"/>
      <c r="H314" s="11"/>
      <c r="I314" s="13"/>
    </row>
    <row r="315" spans="1:9" s="15" customFormat="1" ht="35.1" customHeight="1" x14ac:dyDescent="0.25">
      <c r="A315" s="14"/>
      <c r="C315" s="11"/>
      <c r="D315" s="12"/>
      <c r="F315" s="10"/>
      <c r="G315" s="11"/>
      <c r="H315" s="11"/>
      <c r="I315" s="13"/>
    </row>
  </sheetData>
  <autoFilter ref="A1:L315"/>
  <sortState ref="A2:K303">
    <sortCondition ref="C1"/>
  </sortState>
  <pageMargins left="0.23622047244094491" right="0.23622047244094491" top="0" bottom="0" header="0.31496062992125984" footer="0.31496062992125984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Umowy BIP w tym RYBY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Wilczynska Katarzyna</dc:creator>
  <cp:lastModifiedBy>Nowak Patrycja</cp:lastModifiedBy>
  <cp:lastPrinted>2018-01-15T10:02:15Z</cp:lastPrinted>
  <dcterms:created xsi:type="dcterms:W3CDTF">2017-03-24T09:39:13Z</dcterms:created>
  <dcterms:modified xsi:type="dcterms:W3CDTF">2018-01-15T14:00:05Z</dcterms:modified>
</cp:coreProperties>
</file>